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20115" windowHeight="7680"/>
  </bookViews>
  <sheets>
    <sheet name="Balance - PYG" sheetId="2" r:id="rId1"/>
    <sheet name="GASTOS" sheetId="1" r:id="rId2"/>
  </sheets>
  <externalReferences>
    <externalReference r:id="rId3"/>
  </externalReferences>
  <definedNames>
    <definedName name="abr">GASTOS!#REF!</definedName>
    <definedName name="ago">GASTOS!#REF!</definedName>
    <definedName name="BLCEP">'Balance - PYG'!$A$6:$G$45</definedName>
    <definedName name="dic">GASTOS!#REF!</definedName>
    <definedName name="ene">GASTOS!#REF!</definedName>
    <definedName name="FEB">GASTOS!#REF!</definedName>
    <definedName name="FINCA">GASTOS!#REF!</definedName>
    <definedName name="FINCA1">GASTOS!#REF!</definedName>
    <definedName name="FINCB">GASTOS!$I$9:$I$16</definedName>
    <definedName name="FINCP">GASTOS!#REF!</definedName>
    <definedName name="FINCR">GASTOS!$A$9:$H$30</definedName>
    <definedName name="JUL">GASTOS!#REF!</definedName>
    <definedName name="JUN">GASTOS!#REF!</definedName>
    <definedName name="MAR">GASTOS!#REF!</definedName>
    <definedName name="MAY">GASTOS!#REF!</definedName>
    <definedName name="NOV">GASTOS!#REF!</definedName>
    <definedName name="OCT">GASTOS!#REF!</definedName>
    <definedName name="Print_Titles" localSheetId="0">[1]Camel!$A:$C,[1]Camel!$1:$6</definedName>
    <definedName name="Print_Titles">GASTOS!$A:$A,GASTOS!$1:$8</definedName>
    <definedName name="PYGMP">'Balance - PYG'!$A$81:$G$111</definedName>
    <definedName name="PYGP">'Balance - PYG'!$A$48:$G$76</definedName>
    <definedName name="PYGPT">'Balance - PYG'!#REF!</definedName>
    <definedName name="SEP">GASTOS!#REF!</definedName>
    <definedName name="_xlnm.Print_Titles" localSheetId="0">'Balance - PYG'!$1:$4</definedName>
    <definedName name="_xlnm.Print_Titles" localSheetId="1">GASTOS!$A:$A,GASTOS!$1:$8</definedName>
  </definedNames>
  <calcPr calcId="145621"/>
</workbook>
</file>

<file path=xl/calcChain.xml><?xml version="1.0" encoding="utf-8"?>
<calcChain xmlns="http://schemas.openxmlformats.org/spreadsheetml/2006/main">
  <c r="F10" i="2" l="1"/>
  <c r="G10" i="2"/>
  <c r="F11" i="2"/>
  <c r="G11" i="2"/>
  <c r="F12" i="2"/>
  <c r="G12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5" i="2"/>
  <c r="G45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2" i="2"/>
  <c r="G72" i="2"/>
  <c r="F73" i="2"/>
  <c r="G73" i="2"/>
  <c r="F74" i="2"/>
  <c r="G74" i="2"/>
  <c r="F75" i="2"/>
  <c r="G75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5" i="2"/>
  <c r="G105" i="2"/>
  <c r="F106" i="2"/>
  <c r="G106" i="2"/>
  <c r="F107" i="2"/>
  <c r="G107" i="2"/>
  <c r="F108" i="2"/>
  <c r="G108" i="2"/>
  <c r="F110" i="2"/>
  <c r="G110" i="2"/>
  <c r="D30" i="1" l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2" i="1"/>
</calcChain>
</file>

<file path=xl/sharedStrings.xml><?xml version="1.0" encoding="utf-8"?>
<sst xmlns="http://schemas.openxmlformats.org/spreadsheetml/2006/main" count="128" uniqueCount="91">
  <si>
    <t>miles $</t>
  </si>
  <si>
    <t>FINAGRO</t>
  </si>
  <si>
    <t>MES</t>
  </si>
  <si>
    <t>ACUMULADO</t>
  </si>
  <si>
    <t>Presup</t>
  </si>
  <si>
    <t>actual</t>
  </si>
  <si>
    <t>Pres</t>
  </si>
  <si>
    <t>Cumplim</t>
  </si>
  <si>
    <t>2014*</t>
  </si>
  <si>
    <t>Año</t>
  </si>
  <si>
    <t>Disponible</t>
  </si>
  <si>
    <t>GASTOS DE PERSONAL</t>
  </si>
  <si>
    <t>OTROS GASTOS ADMINISTRATIVOS</t>
  </si>
  <si>
    <t>Otros</t>
  </si>
  <si>
    <t>HONORARIOS</t>
  </si>
  <si>
    <t>GESTIÓN COMERCIAL</t>
  </si>
  <si>
    <t>IMPUESTOS Y CONTRIBUCIONES</t>
  </si>
  <si>
    <t>GRAVAMEN MOVIMIENTOS FINANCIEROS</t>
  </si>
  <si>
    <t>TX PRESERV SEG DEMOCRATICA</t>
  </si>
  <si>
    <t>INVERSIÓN</t>
  </si>
  <si>
    <t>RESUMEN:</t>
  </si>
  <si>
    <t xml:space="preserve">GASTOS DE FUNCIONAMIENTO </t>
  </si>
  <si>
    <t>GASTOS ADMINISTRATIVOS</t>
  </si>
  <si>
    <t>TOTAL</t>
  </si>
  <si>
    <t>GASTOS PROGRAMAS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</si>
  <si>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</si>
  <si>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</si>
  <si>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</si>
  <si>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</si>
  <si>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</si>
  <si>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Relativo</t>
  </si>
  <si>
    <t>Absoluto</t>
  </si>
  <si>
    <t>Portafolio</t>
  </si>
  <si>
    <t>Repos (CDM's)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</si>
  <si>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</si>
  <si>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</si>
  <si>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</si>
  <si>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</si>
  <si>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</si>
  <si>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</si>
  <si>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</si>
  <si>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Bienes Recibidos en Pago</t>
  </si>
  <si>
    <t>Reforestación Neto</t>
  </si>
  <si>
    <t>(1) Se detallan solamente los conceptos mas representativos de cada cuenta.</t>
  </si>
  <si>
    <t>TOTAL ACTIVO</t>
  </si>
  <si>
    <t>Obligaciones Financieras</t>
  </si>
  <si>
    <t>Cuentas por Pagar</t>
  </si>
  <si>
    <t>Títulos en Circulación</t>
  </si>
  <si>
    <t>TDA A</t>
  </si>
  <si>
    <t>TDA B</t>
  </si>
  <si>
    <t>PATRIMONIO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</si>
  <si>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</si>
  <si>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</si>
  <si>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</si>
  <si>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</si>
  <si>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</si>
  <si>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</si>
  <si>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</si>
  <si>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Divi decretados en acciones</t>
  </si>
  <si>
    <t>TOTAL PASIVO + PATRIM.</t>
  </si>
  <si>
    <t>DTF EA prom año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</si>
  <si>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</si>
  <si>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</si>
  <si>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</si>
  <si>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</si>
  <si>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</si>
  <si>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</si>
  <si>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</si>
  <si>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</si>
  <si>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</si>
  <si>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</si>
  <si>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</si>
  <si>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</si>
  <si>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</si>
  <si>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</si>
  <si>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</si>
  <si>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</si>
  <si>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</si>
  <si>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</si>
  <si>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</si>
  <si>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Gasto Aporte ICR</t>
  </si>
  <si>
    <t>Utilidad Antes de Impuestos</t>
  </si>
  <si>
    <t>Gravamen Mov Financieros</t>
  </si>
  <si>
    <t>Impuesto de Renta y Patrimonio</t>
  </si>
  <si>
    <t>Utilidad Neta</t>
  </si>
  <si>
    <t>(1) Incuye subsidio lineas especiales</t>
  </si>
  <si>
    <t>ESTADO DE RESULTADOS MENSUAL</t>
  </si>
  <si>
    <t>DTF prom mes</t>
  </si>
  <si>
    <t>FINAGRO - EJECUCIÓN 2014*</t>
  </si>
  <si>
    <t>EJECUCIÓN PRESUPUESTAL  - JUNIO 2014</t>
  </si>
  <si>
    <t>Otros Activos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</si>
</sst>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mmmm"/>
    <numFmt numFmtId="166" formatCode="_-* #,##0.00\ [$€]_-;\-* #,##0.00\ [$€]_-;_-* &quot;-&quot;??\ [$€]_-;_-@_-"/>
    <numFmt numFmtId="167" formatCode="#,##0.00;[Red]\(#,##0.00\)"/>
    <numFmt numFmtId="168" formatCode="[$-C0A]mmm\-yy;@"/>
    <numFmt numFmtId="169" formatCode="_-* #,##0.00\ _P_t_a_-;\-* #,##0.00\ _P_t_a_-;_-* &quot;-&quot;??\ _P_t_a_-;_-@_-"/>
    <numFmt numFmtId="170" formatCode="_(&quot;$&quot;* #,##0.00_);_(&quot;$&quot;* \(#,##0.00\);_(&quot;$&quot;* &quot;-&quot;??_);_(@_)"/>
  </numFmts>
  <fonts count="3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2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b/>
      <sz val="1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6" tint="-0.24994659260841701"/>
      </top>
      <bottom/>
      <diagonal/>
    </border>
    <border>
      <left/>
      <right/>
      <top style="hair">
        <color theme="6" tint="-0.24994659260841701"/>
      </top>
      <bottom/>
      <diagonal/>
    </border>
    <border>
      <left/>
      <right style="thin">
        <color theme="0" tint="-0.24994659260841701"/>
      </right>
      <top style="hair">
        <color theme="6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3">
    <xf numFmtId="37" fontId="0" fillId="0" borderId="0"/>
    <xf numFmtId="9" fontId="4" fillId="0" borderId="0" applyFont="0" applyFill="0" applyBorder="0" applyAlignment="0" applyProtection="0"/>
    <xf numFmtId="37" fontId="2" fillId="0" borderId="0"/>
    <xf numFmtId="166" fontId="2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37" fontId="0" fillId="0" borderId="0" xfId="0"/>
    <xf numFmtId="37" fontId="3" fillId="0" borderId="1" xfId="0" applyFont="1" applyFill="1" applyBorder="1"/>
    <xf numFmtId="37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37" fontId="3" fillId="0" borderId="0" xfId="0" applyFont="1" applyFill="1" applyBorder="1"/>
    <xf numFmtId="37" fontId="3" fillId="0" borderId="0" xfId="0" applyFont="1" applyFill="1"/>
    <xf numFmtId="37" fontId="6" fillId="0" borderId="5" xfId="0" applyFont="1" applyFill="1" applyBorder="1" applyAlignment="1">
      <alignment horizontal="centerContinuous"/>
    </xf>
    <xf numFmtId="37" fontId="8" fillId="0" borderId="5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17" fontId="9" fillId="0" borderId="8" xfId="0" applyNumberFormat="1" applyFont="1" applyFill="1" applyBorder="1" applyAlignment="1">
      <alignment horizontal="centerContinuous"/>
    </xf>
    <xf numFmtId="164" fontId="3" fillId="0" borderId="9" xfId="0" applyNumberFormat="1" applyFont="1" applyFill="1" applyBorder="1" applyAlignment="1">
      <alignment horizontal="center"/>
    </xf>
    <xf numFmtId="37" fontId="3" fillId="0" borderId="9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37" fontId="3" fillId="0" borderId="0" xfId="0" applyFont="1" applyFill="1" applyAlignment="1">
      <alignment horizontal="centerContinuous"/>
    </xf>
    <xf numFmtId="37" fontId="10" fillId="0" borderId="0" xfId="0" applyFont="1" applyFill="1" applyAlignment="1"/>
    <xf numFmtId="37" fontId="11" fillId="0" borderId="12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Continuous"/>
    </xf>
    <xf numFmtId="164" fontId="11" fillId="0" borderId="14" xfId="0" applyNumberFormat="1" applyFont="1" applyFill="1" applyBorder="1" applyAlignment="1">
      <alignment horizontal="centerContinuous"/>
    </xf>
    <xf numFmtId="37" fontId="11" fillId="0" borderId="12" xfId="0" applyFont="1" applyFill="1" applyBorder="1" applyAlignment="1">
      <alignment horizontal="centerContinuous"/>
    </xf>
    <xf numFmtId="164" fontId="11" fillId="0" borderId="12" xfId="0" applyNumberFormat="1" applyFont="1" applyFill="1" applyBorder="1" applyAlignment="1">
      <alignment horizontal="centerContinuous"/>
    </xf>
    <xf numFmtId="164" fontId="11" fillId="0" borderId="12" xfId="0" applyNumberFormat="1" applyFont="1" applyFill="1" applyBorder="1" applyAlignment="1">
      <alignment horizontal="center"/>
    </xf>
    <xf numFmtId="37" fontId="11" fillId="0" borderId="16" xfId="0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37" fontId="11" fillId="0" borderId="20" xfId="0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37" fontId="3" fillId="2" borderId="17" xfId="0" applyNumberFormat="1" applyFont="1" applyFill="1" applyBorder="1" applyAlignment="1" applyProtection="1">
      <alignment horizontal="fill"/>
    </xf>
    <xf numFmtId="164" fontId="3" fillId="0" borderId="0" xfId="0" applyNumberFormat="1" applyFont="1" applyFill="1" applyBorder="1"/>
    <xf numFmtId="164" fontId="3" fillId="0" borderId="21" xfId="0" applyNumberFormat="1" applyFont="1" applyFill="1" applyBorder="1"/>
    <xf numFmtId="37" fontId="3" fillId="2" borderId="17" xfId="0" applyFont="1" applyFill="1" applyBorder="1"/>
    <xf numFmtId="37" fontId="13" fillId="2" borderId="17" xfId="0" applyNumberFormat="1" applyFont="1" applyFill="1" applyBorder="1" applyAlignment="1" applyProtection="1">
      <alignment horizontal="left"/>
    </xf>
    <xf numFmtId="164" fontId="13" fillId="0" borderId="21" xfId="0" applyNumberFormat="1" applyFont="1" applyFill="1" applyBorder="1"/>
    <xf numFmtId="164" fontId="17" fillId="0" borderId="0" xfId="0" applyNumberFormat="1" applyFont="1" applyFill="1" applyBorder="1"/>
    <xf numFmtId="164" fontId="18" fillId="0" borderId="0" xfId="0" applyNumberFormat="1" applyFont="1" applyFill="1" applyBorder="1"/>
    <xf numFmtId="164" fontId="13" fillId="0" borderId="31" xfId="0" applyNumberFormat="1" applyFont="1" applyFill="1" applyBorder="1"/>
    <xf numFmtId="164" fontId="3" fillId="0" borderId="33" xfId="0" applyNumberFormat="1" applyFont="1" applyFill="1" applyBorder="1"/>
    <xf numFmtId="164" fontId="3" fillId="0" borderId="34" xfId="0" applyNumberFormat="1" applyFont="1" applyFill="1" applyBorder="1"/>
    <xf numFmtId="164" fontId="3" fillId="0" borderId="32" xfId="0" applyNumberFormat="1" applyFont="1" applyFill="1" applyBorder="1"/>
    <xf numFmtId="10" fontId="3" fillId="0" borderId="35" xfId="1" applyNumberFormat="1" applyFont="1" applyFill="1" applyBorder="1"/>
    <xf numFmtId="164" fontId="19" fillId="0" borderId="32" xfId="0" applyNumberFormat="1" applyFont="1" applyFill="1" applyBorder="1"/>
    <xf numFmtId="164" fontId="3" fillId="0" borderId="31" xfId="0" applyNumberFormat="1" applyFont="1" applyFill="1" applyBorder="1"/>
    <xf numFmtId="10" fontId="3" fillId="0" borderId="37" xfId="1" applyNumberFormat="1" applyFont="1" applyFill="1" applyBorder="1"/>
    <xf numFmtId="164" fontId="20" fillId="0" borderId="0" xfId="0" applyNumberFormat="1" applyFont="1" applyFill="1" applyBorder="1"/>
    <xf numFmtId="164" fontId="17" fillId="0" borderId="21" xfId="0" applyNumberFormat="1" applyFont="1" applyFill="1" applyBorder="1"/>
    <xf numFmtId="37" fontId="22" fillId="0" borderId="0" xfId="0" applyFont="1" applyFill="1" applyBorder="1"/>
    <xf numFmtId="164" fontId="9" fillId="0" borderId="39" xfId="0" applyNumberFormat="1" applyFont="1" applyFill="1" applyBorder="1"/>
    <xf numFmtId="164" fontId="9" fillId="0" borderId="38" xfId="0" applyNumberFormat="1" applyFont="1" applyFill="1" applyBorder="1"/>
    <xf numFmtId="39" fontId="9" fillId="0" borderId="40" xfId="1" applyNumberFormat="1" applyFont="1" applyFill="1" applyBorder="1"/>
    <xf numFmtId="164" fontId="17" fillId="0" borderId="31" xfId="0" applyNumberFormat="1" applyFont="1" applyFill="1" applyBorder="1"/>
    <xf numFmtId="10" fontId="17" fillId="0" borderId="37" xfId="1" applyNumberFormat="1" applyFont="1" applyFill="1" applyBorder="1"/>
    <xf numFmtId="164" fontId="21" fillId="0" borderId="31" xfId="0" applyNumberFormat="1" applyFont="1" applyFill="1" applyBorder="1"/>
    <xf numFmtId="37" fontId="23" fillId="0" borderId="0" xfId="0" applyFont="1" applyFill="1" applyBorder="1"/>
    <xf numFmtId="164" fontId="5" fillId="0" borderId="39" xfId="0" applyNumberFormat="1" applyFont="1" applyFill="1" applyBorder="1"/>
    <xf numFmtId="164" fontId="5" fillId="0" borderId="38" xfId="0" applyNumberFormat="1" applyFont="1" applyFill="1" applyBorder="1"/>
    <xf numFmtId="39" fontId="5" fillId="0" borderId="40" xfId="1" applyNumberFormat="1" applyFont="1" applyFill="1" applyBorder="1"/>
    <xf numFmtId="164" fontId="21" fillId="0" borderId="21" xfId="0" applyNumberFormat="1" applyFont="1" applyFill="1" applyBorder="1"/>
    <xf numFmtId="39" fontId="13" fillId="0" borderId="37" xfId="1" applyNumberFormat="1" applyFont="1" applyFill="1" applyBorder="1"/>
    <xf numFmtId="164" fontId="21" fillId="0" borderId="0" xfId="0" applyNumberFormat="1" applyFont="1" applyFill="1" applyBorder="1"/>
    <xf numFmtId="39" fontId="21" fillId="0" borderId="37" xfId="1" applyNumberFormat="1" applyFont="1" applyFill="1" applyBorder="1"/>
    <xf numFmtId="37" fontId="23" fillId="0" borderId="0" xfId="0" applyFont="1" applyFill="1"/>
    <xf numFmtId="164" fontId="18" fillId="0" borderId="21" xfId="0" applyNumberFormat="1" applyFont="1" applyFill="1" applyBorder="1"/>
    <xf numFmtId="164" fontId="3" fillId="0" borderId="41" xfId="0" applyNumberFormat="1" applyFont="1" applyFill="1" applyBorder="1"/>
    <xf numFmtId="164" fontId="18" fillId="0" borderId="31" xfId="0" applyNumberFormat="1" applyFont="1" applyFill="1" applyBorder="1"/>
    <xf numFmtId="39" fontId="18" fillId="0" borderId="37" xfId="1" applyNumberFormat="1" applyFont="1" applyFill="1" applyBorder="1"/>
    <xf numFmtId="164" fontId="24" fillId="0" borderId="24" xfId="0" applyNumberFormat="1" applyFont="1" applyFill="1" applyBorder="1"/>
    <xf numFmtId="164" fontId="24" fillId="0" borderId="36" xfId="0" applyNumberFormat="1" applyFont="1" applyFill="1" applyBorder="1"/>
    <xf numFmtId="39" fontId="24" fillId="0" borderId="42" xfId="1" applyNumberFormat="1" applyFont="1" applyFill="1" applyBorder="1"/>
    <xf numFmtId="164" fontId="24" fillId="0" borderId="44" xfId="0" applyNumberFormat="1" applyFont="1" applyFill="1" applyBorder="1"/>
    <xf numFmtId="164" fontId="24" fillId="0" borderId="43" xfId="0" applyNumberFormat="1" applyFont="1" applyFill="1" applyBorder="1"/>
    <xf numFmtId="39" fontId="24" fillId="0" borderId="45" xfId="1" applyNumberFormat="1" applyFont="1" applyFill="1" applyBorder="1"/>
    <xf numFmtId="164" fontId="3" fillId="0" borderId="0" xfId="0" applyNumberFormat="1" applyFont="1" applyFill="1"/>
    <xf numFmtId="37" fontId="0" fillId="0" borderId="6" xfId="0" applyBorder="1" applyAlignment="1">
      <alignment vertical="center"/>
    </xf>
    <xf numFmtId="0" fontId="25" fillId="0" borderId="3" xfId="4" applyFont="1" applyFill="1" applyBorder="1"/>
    <xf numFmtId="0" fontId="25" fillId="0" borderId="4" xfId="4" applyFont="1" applyFill="1" applyBorder="1"/>
    <xf numFmtId="164" fontId="16" fillId="0" borderId="2" xfId="4" applyNumberFormat="1" applyFont="1" applyFill="1" applyBorder="1" applyAlignment="1">
      <alignment horizontal="centerContinuous"/>
    </xf>
    <xf numFmtId="167" fontId="14" fillId="0" borderId="2" xfId="4" applyNumberFormat="1" applyFont="1" applyFill="1" applyBorder="1"/>
    <xf numFmtId="167" fontId="14" fillId="0" borderId="1" xfId="4" applyNumberFormat="1" applyFont="1" applyFill="1" applyBorder="1"/>
    <xf numFmtId="0" fontId="14" fillId="0" borderId="0" xfId="4" applyFont="1"/>
    <xf numFmtId="0" fontId="14" fillId="0" borderId="6" xfId="4" applyFont="1" applyFill="1" applyBorder="1"/>
    <xf numFmtId="0" fontId="14" fillId="0" borderId="7" xfId="4" applyFont="1" applyFill="1" applyBorder="1"/>
    <xf numFmtId="164" fontId="9" fillId="0" borderId="6" xfId="4" applyNumberFormat="1" applyFont="1" applyFill="1" applyBorder="1" applyAlignment="1">
      <alignment horizontal="centerContinuous"/>
    </xf>
    <xf numFmtId="164" fontId="14" fillId="0" borderId="0" xfId="4" applyNumberFormat="1" applyFont="1" applyFill="1" applyBorder="1" applyAlignment="1">
      <alignment horizontal="centerContinuous"/>
    </xf>
    <xf numFmtId="167" fontId="14" fillId="0" borderId="0" xfId="4" applyNumberFormat="1" applyFont="1" applyFill="1" applyBorder="1" applyAlignment="1">
      <alignment horizontal="centerContinuous"/>
    </xf>
    <xf numFmtId="14" fontId="16" fillId="0" borderId="5" xfId="4" applyNumberFormat="1" applyFont="1" applyFill="1" applyBorder="1" applyAlignment="1">
      <alignment horizontal="center"/>
    </xf>
    <xf numFmtId="0" fontId="14" fillId="0" borderId="0" xfId="4" applyFont="1" applyFill="1" applyBorder="1"/>
    <xf numFmtId="0" fontId="14" fillId="0" borderId="10" xfId="4" applyFont="1" applyFill="1" applyBorder="1"/>
    <xf numFmtId="0" fontId="14" fillId="0" borderId="11" xfId="4" applyFont="1" applyFill="1" applyBorder="1"/>
    <xf numFmtId="164" fontId="14" fillId="0" borderId="9" xfId="4" applyNumberFormat="1" applyFont="1" applyFill="1" applyBorder="1"/>
    <xf numFmtId="167" fontId="14" fillId="0" borderId="9" xfId="4" applyNumberFormat="1" applyFont="1" applyFill="1" applyBorder="1"/>
    <xf numFmtId="14" fontId="16" fillId="0" borderId="47" xfId="4" applyNumberFormat="1" applyFont="1" applyFill="1" applyBorder="1" applyAlignment="1">
      <alignment horizontal="center"/>
    </xf>
    <xf numFmtId="0" fontId="27" fillId="0" borderId="0" xfId="4" applyFont="1" applyFill="1" applyAlignment="1">
      <alignment horizontal="centerContinuous"/>
    </xf>
    <xf numFmtId="0" fontId="14" fillId="0" borderId="0" xfId="4" applyFont="1" applyFill="1" applyAlignment="1">
      <alignment horizontal="centerContinuous"/>
    </xf>
    <xf numFmtId="164" fontId="14" fillId="0" borderId="0" xfId="4" applyNumberFormat="1" applyFont="1" applyFill="1" applyAlignment="1">
      <alignment horizontal="centerContinuous"/>
    </xf>
    <xf numFmtId="167" fontId="14" fillId="0" borderId="0" xfId="4" applyNumberFormat="1" applyFont="1" applyFill="1" applyAlignment="1">
      <alignment horizontal="centerContinuous"/>
    </xf>
    <xf numFmtId="0" fontId="28" fillId="0" borderId="13" xfId="4" applyFont="1" applyFill="1" applyBorder="1"/>
    <xf numFmtId="0" fontId="28" fillId="0" borderId="15" xfId="4" applyFont="1" applyFill="1" applyBorder="1"/>
    <xf numFmtId="164" fontId="28" fillId="0" borderId="15" xfId="4" applyNumberFormat="1" applyFont="1" applyFill="1" applyBorder="1" applyAlignment="1">
      <alignment horizontal="center"/>
    </xf>
    <xf numFmtId="0" fontId="28" fillId="0" borderId="17" xfId="4" applyFont="1" applyFill="1" applyBorder="1"/>
    <xf numFmtId="0" fontId="28" fillId="0" borderId="0" xfId="4" applyFont="1" applyFill="1" applyBorder="1"/>
    <xf numFmtId="168" fontId="28" fillId="0" borderId="0" xfId="4" applyNumberFormat="1" applyFont="1" applyFill="1" applyBorder="1" applyAlignment="1">
      <alignment horizontal="center"/>
    </xf>
    <xf numFmtId="164" fontId="28" fillId="0" borderId="0" xfId="4" applyNumberFormat="1" applyFont="1" applyFill="1" applyBorder="1" applyAlignment="1">
      <alignment horizontal="centerContinuous"/>
    </xf>
    <xf numFmtId="0" fontId="28" fillId="0" borderId="48" xfId="4" applyFont="1" applyFill="1" applyBorder="1"/>
    <xf numFmtId="0" fontId="28" fillId="0" borderId="49" xfId="4" applyFont="1" applyFill="1" applyBorder="1"/>
    <xf numFmtId="168" fontId="28" fillId="0" borderId="49" xfId="4" applyNumberFormat="1" applyFont="1" applyFill="1" applyBorder="1" applyAlignment="1">
      <alignment horizontal="center"/>
    </xf>
    <xf numFmtId="17" fontId="28" fillId="0" borderId="50" xfId="4" quotePrefix="1" applyNumberFormat="1" applyFont="1" applyFill="1" applyBorder="1" applyAlignment="1">
      <alignment horizontal="center"/>
    </xf>
    <xf numFmtId="0" fontId="14" fillId="2" borderId="17" xfId="4" applyFont="1" applyFill="1" applyBorder="1"/>
    <xf numFmtId="0" fontId="14" fillId="2" borderId="0" xfId="4" applyFont="1" applyFill="1" applyBorder="1"/>
    <xf numFmtId="164" fontId="14" fillId="0" borderId="0" xfId="4" applyNumberFormat="1" applyFont="1" applyFill="1" applyBorder="1"/>
    <xf numFmtId="167" fontId="14" fillId="0" borderId="17" xfId="1" applyNumberFormat="1" applyFont="1" applyFill="1" applyBorder="1"/>
    <xf numFmtId="164" fontId="14" fillId="0" borderId="21" xfId="1" applyNumberFormat="1" applyFont="1" applyFill="1" applyBorder="1"/>
    <xf numFmtId="0" fontId="14" fillId="2" borderId="52" xfId="4" applyFont="1" applyFill="1" applyBorder="1"/>
    <xf numFmtId="0" fontId="14" fillId="2" borderId="53" xfId="4" applyFont="1" applyFill="1" applyBorder="1"/>
    <xf numFmtId="164" fontId="14" fillId="0" borderId="53" xfId="4" applyNumberFormat="1" applyFont="1" applyFill="1" applyBorder="1"/>
    <xf numFmtId="167" fontId="14" fillId="0" borderId="52" xfId="1" applyNumberFormat="1" applyFont="1" applyFill="1" applyBorder="1"/>
    <xf numFmtId="164" fontId="14" fillId="0" borderId="54" xfId="1" applyNumberFormat="1" applyFont="1" applyFill="1" applyBorder="1"/>
    <xf numFmtId="164" fontId="14" fillId="0" borderId="0" xfId="4" applyNumberFormat="1" applyFont="1"/>
    <xf numFmtId="0" fontId="14" fillId="2" borderId="17" xfId="4" quotePrefix="1" applyFont="1" applyFill="1" applyBorder="1"/>
    <xf numFmtId="0" fontId="16" fillId="0" borderId="23" xfId="4" applyFont="1" applyFill="1" applyBorder="1"/>
    <xf numFmtId="0" fontId="16" fillId="0" borderId="24" xfId="4" applyFont="1" applyFill="1" applyBorder="1"/>
    <xf numFmtId="164" fontId="16" fillId="0" borderId="24" xfId="4" applyNumberFormat="1" applyFont="1" applyFill="1" applyBorder="1"/>
    <xf numFmtId="167" fontId="16" fillId="0" borderId="23" xfId="1" applyNumberFormat="1" applyFont="1" applyFill="1" applyBorder="1"/>
    <xf numFmtId="164" fontId="16" fillId="0" borderId="25" xfId="1" applyNumberFormat="1" applyFont="1" applyFill="1" applyBorder="1"/>
    <xf numFmtId="0" fontId="14" fillId="2" borderId="55" xfId="4" applyFont="1" applyFill="1" applyBorder="1"/>
    <xf numFmtId="0" fontId="14" fillId="2" borderId="56" xfId="4" applyFont="1" applyFill="1" applyBorder="1"/>
    <xf numFmtId="164" fontId="14" fillId="0" borderId="56" xfId="4" applyNumberFormat="1" applyFont="1" applyFill="1" applyBorder="1"/>
    <xf numFmtId="167" fontId="14" fillId="0" borderId="55" xfId="1" applyNumberFormat="1" applyFont="1" applyFill="1" applyBorder="1"/>
    <xf numFmtId="164" fontId="14" fillId="0" borderId="57" xfId="1" applyNumberFormat="1" applyFont="1" applyFill="1" applyBorder="1"/>
    <xf numFmtId="10" fontId="14" fillId="0" borderId="0" xfId="1" applyNumberFormat="1" applyFont="1"/>
    <xf numFmtId="0" fontId="16" fillId="2" borderId="17" xfId="4" applyFont="1" applyFill="1" applyBorder="1"/>
    <xf numFmtId="0" fontId="14" fillId="2" borderId="58" xfId="4" applyFont="1" applyFill="1" applyBorder="1"/>
    <xf numFmtId="0" fontId="14" fillId="2" borderId="59" xfId="4" applyFont="1" applyFill="1" applyBorder="1"/>
    <xf numFmtId="164" fontId="14" fillId="0" borderId="59" xfId="4" applyNumberFormat="1" applyFont="1" applyFill="1" applyBorder="1"/>
    <xf numFmtId="167" fontId="14" fillId="0" borderId="58" xfId="1" applyNumberFormat="1" applyFont="1" applyFill="1" applyBorder="1"/>
    <xf numFmtId="164" fontId="14" fillId="0" borderId="60" xfId="1" applyNumberFormat="1" applyFont="1" applyFill="1" applyBorder="1"/>
    <xf numFmtId="167" fontId="14" fillId="0" borderId="21" xfId="1" applyNumberFormat="1" applyFont="1" applyFill="1" applyBorder="1"/>
    <xf numFmtId="0" fontId="16" fillId="0" borderId="26" xfId="4" applyFont="1" applyFill="1" applyBorder="1"/>
    <xf numFmtId="0" fontId="16" fillId="0" borderId="27" xfId="4" applyFont="1" applyFill="1" applyBorder="1"/>
    <xf numFmtId="164" fontId="16" fillId="0" borderId="27" xfId="4" applyNumberFormat="1" applyFont="1" applyFill="1" applyBorder="1"/>
    <xf numFmtId="167" fontId="16" fillId="0" borderId="26" xfId="1" applyNumberFormat="1" applyFont="1" applyFill="1" applyBorder="1"/>
    <xf numFmtId="164" fontId="16" fillId="0" borderId="46" xfId="1" applyNumberFormat="1" applyFont="1" applyFill="1" applyBorder="1"/>
    <xf numFmtId="0" fontId="16" fillId="0" borderId="61" xfId="4" applyFont="1" applyFill="1" applyBorder="1"/>
    <xf numFmtId="164" fontId="16" fillId="0" borderId="61" xfId="4" applyNumberFormat="1" applyFont="1" applyFill="1" applyBorder="1"/>
    <xf numFmtId="167" fontId="16" fillId="0" borderId="61" xfId="1" applyNumberFormat="1" applyFont="1" applyFill="1" applyBorder="1"/>
    <xf numFmtId="164" fontId="16" fillId="0" borderId="61" xfId="1" applyNumberFormat="1" applyFont="1" applyFill="1" applyBorder="1"/>
    <xf numFmtId="0" fontId="16" fillId="2" borderId="28" xfId="4" applyFont="1" applyFill="1" applyBorder="1" applyAlignment="1">
      <alignment horizontal="centerContinuous"/>
    </xf>
    <xf numFmtId="0" fontId="16" fillId="2" borderId="29" xfId="4" applyFont="1" applyFill="1" applyBorder="1" applyAlignment="1">
      <alignment horizontal="centerContinuous"/>
    </xf>
    <xf numFmtId="10" fontId="14" fillId="0" borderId="29" xfId="1" applyNumberFormat="1" applyFont="1" applyFill="1" applyBorder="1" applyAlignment="1">
      <alignment horizontal="center"/>
    </xf>
    <xf numFmtId="10" fontId="14" fillId="0" borderId="28" xfId="1" applyNumberFormat="1" applyFont="1" applyFill="1" applyBorder="1" applyAlignment="1">
      <alignment horizontal="center"/>
    </xf>
    <xf numFmtId="10" fontId="14" fillId="0" borderId="30" xfId="1" applyNumberFormat="1" applyFont="1" applyFill="1" applyBorder="1" applyAlignment="1">
      <alignment horizontal="center"/>
    </xf>
    <xf numFmtId="0" fontId="29" fillId="0" borderId="15" xfId="4" applyFont="1" applyFill="1" applyBorder="1"/>
    <xf numFmtId="164" fontId="29" fillId="0" borderId="15" xfId="4" applyNumberFormat="1" applyFont="1" applyFill="1" applyBorder="1"/>
    <xf numFmtId="0" fontId="29" fillId="0" borderId="17" xfId="4" applyFont="1" applyFill="1" applyBorder="1"/>
    <xf numFmtId="0" fontId="29" fillId="0" borderId="0" xfId="4" applyFont="1" applyFill="1" applyBorder="1"/>
    <xf numFmtId="0" fontId="29" fillId="0" borderId="48" xfId="4" applyFont="1" applyFill="1" applyBorder="1"/>
    <xf numFmtId="0" fontId="29" fillId="0" borderId="49" xfId="4" applyFont="1" applyFill="1" applyBorder="1"/>
    <xf numFmtId="164" fontId="28" fillId="0" borderId="49" xfId="4" applyNumberFormat="1" applyFont="1" applyFill="1" applyBorder="1" applyAlignment="1">
      <alignment horizontal="center"/>
    </xf>
    <xf numFmtId="17" fontId="28" fillId="0" borderId="50" xfId="4" applyNumberFormat="1" applyFont="1" applyFill="1" applyBorder="1" applyAlignment="1">
      <alignment horizontal="center"/>
    </xf>
    <xf numFmtId="0" fontId="16" fillId="0" borderId="62" xfId="4" applyFont="1" applyFill="1" applyBorder="1"/>
    <xf numFmtId="0" fontId="16" fillId="0" borderId="63" xfId="4" applyFont="1" applyFill="1" applyBorder="1"/>
    <xf numFmtId="164" fontId="16" fillId="0" borderId="63" xfId="4" applyNumberFormat="1" applyFont="1" applyFill="1" applyBorder="1"/>
    <xf numFmtId="164" fontId="16" fillId="0" borderId="64" xfId="1" applyNumberFormat="1" applyFont="1" applyFill="1" applyBorder="1"/>
    <xf numFmtId="0" fontId="16" fillId="0" borderId="65" xfId="4" applyFont="1" applyFill="1" applyBorder="1"/>
    <xf numFmtId="0" fontId="16" fillId="0" borderId="44" xfId="4" applyFont="1" applyFill="1" applyBorder="1"/>
    <xf numFmtId="164" fontId="16" fillId="0" borderId="44" xfId="4" applyNumberFormat="1" applyFont="1" applyFill="1" applyBorder="1"/>
    <xf numFmtId="164" fontId="16" fillId="0" borderId="66" xfId="1" applyNumberFormat="1" applyFont="1" applyFill="1" applyBorder="1"/>
    <xf numFmtId="0" fontId="30" fillId="0" borderId="0" xfId="4" quotePrefix="1" applyFont="1" applyFill="1" applyBorder="1"/>
    <xf numFmtId="167" fontId="14" fillId="0" borderId="0" xfId="4" applyNumberFormat="1" applyFont="1" applyBorder="1"/>
    <xf numFmtId="0" fontId="16" fillId="0" borderId="13" xfId="4" applyFont="1" applyFill="1" applyBorder="1"/>
    <xf numFmtId="0" fontId="14" fillId="0" borderId="15" xfId="4" applyFont="1" applyFill="1" applyBorder="1"/>
    <xf numFmtId="164" fontId="14" fillId="0" borderId="15" xfId="4" applyNumberFormat="1" applyFont="1" applyFill="1" applyBorder="1"/>
    <xf numFmtId="0" fontId="14" fillId="0" borderId="17" xfId="4" applyFont="1" applyFill="1" applyBorder="1"/>
    <xf numFmtId="168" fontId="16" fillId="0" borderId="0" xfId="4" applyNumberFormat="1" applyFont="1" applyFill="1" applyBorder="1" applyAlignment="1">
      <alignment horizontal="center"/>
    </xf>
    <xf numFmtId="164" fontId="16" fillId="0" borderId="0" xfId="4" applyNumberFormat="1" applyFont="1" applyFill="1" applyBorder="1" applyAlignment="1">
      <alignment horizontal="centerContinuous"/>
    </xf>
    <xf numFmtId="0" fontId="14" fillId="0" borderId="48" xfId="4" applyFont="1" applyFill="1" applyBorder="1"/>
    <xf numFmtId="0" fontId="14" fillId="0" borderId="49" xfId="4" applyFont="1" applyFill="1" applyBorder="1"/>
    <xf numFmtId="164" fontId="16" fillId="0" borderId="49" xfId="4" applyNumberFormat="1" applyFont="1" applyFill="1" applyBorder="1" applyAlignment="1">
      <alignment horizontal="center"/>
    </xf>
    <xf numFmtId="17" fontId="16" fillId="0" borderId="50" xfId="4" applyNumberFormat="1" applyFont="1" applyFill="1" applyBorder="1" applyAlignment="1">
      <alignment horizontal="center"/>
    </xf>
    <xf numFmtId="0" fontId="16" fillId="0" borderId="0" xfId="4" applyFont="1" applyFill="1" applyBorder="1"/>
    <xf numFmtId="164" fontId="16" fillId="0" borderId="0" xfId="4" applyNumberFormat="1" applyFont="1" applyFill="1" applyBorder="1"/>
    <xf numFmtId="164" fontId="16" fillId="0" borderId="0" xfId="1" applyNumberFormat="1" applyFont="1" applyFill="1" applyBorder="1"/>
    <xf numFmtId="0" fontId="14" fillId="0" borderId="0" xfId="4" applyFont="1" applyBorder="1"/>
    <xf numFmtId="0" fontId="16" fillId="2" borderId="67" xfId="4" applyFont="1" applyFill="1" applyBorder="1" applyAlignment="1"/>
    <xf numFmtId="0" fontId="16" fillId="2" borderId="61" xfId="4" applyFont="1" applyFill="1" applyBorder="1" applyAlignment="1"/>
    <xf numFmtId="10" fontId="14" fillId="0" borderId="61" xfId="1" applyNumberFormat="1" applyFont="1" applyFill="1" applyBorder="1" applyAlignment="1">
      <alignment horizontal="center"/>
    </xf>
    <xf numFmtId="10" fontId="14" fillId="0" borderId="67" xfId="1" applyNumberFormat="1" applyFont="1" applyFill="1" applyBorder="1" applyAlignment="1">
      <alignment horizontal="center"/>
    </xf>
    <xf numFmtId="10" fontId="14" fillId="0" borderId="68" xfId="1" applyNumberFormat="1" applyFont="1" applyFill="1" applyBorder="1" applyAlignment="1">
      <alignment horizontal="center"/>
    </xf>
    <xf numFmtId="37" fontId="0" fillId="0" borderId="0" xfId="0" applyBorder="1" applyAlignment="1">
      <alignment vertical="center"/>
    </xf>
    <xf numFmtId="164" fontId="3" fillId="0" borderId="10" xfId="0" applyNumberFormat="1" applyFont="1" applyFill="1" applyBorder="1" applyAlignment="1">
      <alignment horizontal="center"/>
    </xf>
    <xf numFmtId="37" fontId="12" fillId="2" borderId="69" xfId="0" applyNumberFormat="1" applyFont="1" applyFill="1" applyBorder="1" applyAlignment="1" applyProtection="1">
      <alignment horizontal="center"/>
    </xf>
    <xf numFmtId="37" fontId="9" fillId="0" borderId="70" xfId="0" applyNumberFormat="1" applyFont="1" applyFill="1" applyBorder="1" applyAlignment="1" applyProtection="1">
      <alignment horizontal="left"/>
    </xf>
    <xf numFmtId="164" fontId="9" fillId="0" borderId="71" xfId="0" applyNumberFormat="1" applyFont="1" applyFill="1" applyBorder="1"/>
    <xf numFmtId="37" fontId="17" fillId="2" borderId="17" xfId="0" applyFont="1" applyFill="1" applyBorder="1"/>
    <xf numFmtId="164" fontId="5" fillId="0" borderId="71" xfId="0" applyNumberFormat="1" applyFont="1" applyFill="1" applyBorder="1"/>
    <xf numFmtId="37" fontId="21" fillId="2" borderId="17" xfId="0" applyNumberFormat="1" applyFont="1" applyFill="1" applyBorder="1" applyAlignment="1" applyProtection="1">
      <alignment horizontal="left" indent="2"/>
    </xf>
    <xf numFmtId="37" fontId="3" fillId="2" borderId="17" xfId="0" applyNumberFormat="1" applyFont="1" applyFill="1" applyBorder="1" applyAlignment="1" applyProtection="1">
      <alignment horizontal="left"/>
    </xf>
    <xf numFmtId="37" fontId="9" fillId="2" borderId="17" xfId="0" applyNumberFormat="1" applyFont="1" applyFill="1" applyBorder="1" applyAlignment="1" applyProtection="1">
      <alignment horizontal="left"/>
    </xf>
    <xf numFmtId="37" fontId="11" fillId="0" borderId="23" xfId="0" applyNumberFormat="1" applyFont="1" applyFill="1" applyBorder="1" applyAlignment="1" applyProtection="1">
      <alignment horizontal="left"/>
    </xf>
    <xf numFmtId="164" fontId="24" fillId="0" borderId="25" xfId="0" applyNumberFormat="1" applyFont="1" applyFill="1" applyBorder="1"/>
    <xf numFmtId="37" fontId="14" fillId="2" borderId="17" xfId="0" applyFont="1" applyFill="1" applyBorder="1"/>
    <xf numFmtId="37" fontId="24" fillId="0" borderId="65" xfId="0" applyNumberFormat="1" applyFont="1" applyFill="1" applyBorder="1" applyAlignment="1" applyProtection="1">
      <alignment horizontal="left"/>
    </xf>
    <xf numFmtId="164" fontId="24" fillId="0" borderId="66" xfId="0" applyNumberFormat="1" applyFont="1" applyFill="1" applyBorder="1"/>
    <xf numFmtId="0" fontId="26" fillId="0" borderId="2" xfId="4" applyFont="1" applyBorder="1" applyAlignment="1">
      <alignment horizontal="right" vertical="top" wrapText="1"/>
    </xf>
    <xf numFmtId="0" fontId="15" fillId="0" borderId="2" xfId="4" applyFont="1" applyBorder="1" applyAlignment="1">
      <alignment vertical="top" wrapText="1"/>
    </xf>
    <xf numFmtId="37" fontId="7" fillId="0" borderId="6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7" fontId="28" fillId="0" borderId="13" xfId="0" applyNumberFormat="1" applyFont="1" applyFill="1" applyBorder="1" applyAlignment="1">
      <alignment horizontal="centerContinuous"/>
    </xf>
    <xf numFmtId="167" fontId="28" fillId="0" borderId="14" xfId="0" applyNumberFormat="1" applyFont="1" applyFill="1" applyBorder="1" applyAlignment="1">
      <alignment horizontal="centerContinuous"/>
    </xf>
    <xf numFmtId="167" fontId="28" fillId="0" borderId="17" xfId="0" applyNumberFormat="1" applyFont="1" applyFill="1" applyBorder="1" applyAlignment="1">
      <alignment horizontal="centerContinuous"/>
    </xf>
    <xf numFmtId="167" fontId="28" fillId="0" borderId="21" xfId="0" applyNumberFormat="1" applyFont="1" applyFill="1" applyBorder="1" applyAlignment="1">
      <alignment horizontal="centerContinuous"/>
    </xf>
    <xf numFmtId="167" fontId="28" fillId="0" borderId="48" xfId="0" applyNumberFormat="1" applyFont="1" applyFill="1" applyBorder="1" applyAlignment="1">
      <alignment horizontal="center"/>
    </xf>
    <xf numFmtId="167" fontId="28" fillId="0" borderId="51" xfId="0" applyNumberFormat="1" applyFont="1" applyFill="1" applyBorder="1" applyAlignment="1">
      <alignment horizontal="center"/>
    </xf>
    <xf numFmtId="167" fontId="14" fillId="0" borderId="17" xfId="0" applyNumberFormat="1" applyFont="1" applyFill="1" applyBorder="1"/>
    <xf numFmtId="167" fontId="14" fillId="0" borderId="21" xfId="0" applyNumberFormat="1" applyFont="1" applyFill="1" applyBorder="1"/>
    <xf numFmtId="37" fontId="14" fillId="0" borderId="0" xfId="0" applyFont="1"/>
    <xf numFmtId="167" fontId="14" fillId="0" borderId="0" xfId="0" applyNumberFormat="1" applyFont="1" applyFill="1" applyAlignment="1">
      <alignment horizontal="centerContinuous"/>
    </xf>
    <xf numFmtId="167" fontId="29" fillId="0" borderId="14" xfId="0" applyNumberFormat="1" applyFont="1" applyFill="1" applyBorder="1" applyAlignment="1">
      <alignment horizontal="centerContinuous"/>
    </xf>
    <xf numFmtId="167" fontId="16" fillId="0" borderId="62" xfId="0" applyNumberFormat="1" applyFont="1" applyFill="1" applyBorder="1"/>
    <xf numFmtId="167" fontId="16" fillId="0" borderId="65" xfId="0" applyNumberFormat="1" applyFont="1" applyFill="1" applyBorder="1"/>
    <xf numFmtId="167" fontId="14" fillId="0" borderId="0" xfId="0" applyNumberFormat="1" applyFont="1"/>
    <xf numFmtId="167" fontId="14" fillId="0" borderId="0" xfId="0" applyNumberFormat="1" applyFont="1" applyBorder="1"/>
    <xf numFmtId="167" fontId="14" fillId="0" borderId="0" xfId="0" applyNumberFormat="1" applyFont="1" applyFill="1" applyBorder="1" applyAlignment="1">
      <alignment horizontal="centerContinuous"/>
    </xf>
    <xf numFmtId="167" fontId="16" fillId="0" borderId="13" xfId="0" applyNumberFormat="1" applyFont="1" applyFill="1" applyBorder="1" applyAlignment="1">
      <alignment horizontal="centerContinuous"/>
    </xf>
    <xf numFmtId="167" fontId="14" fillId="0" borderId="14" xfId="0" applyNumberFormat="1" applyFont="1" applyFill="1" applyBorder="1" applyAlignment="1">
      <alignment horizontal="centerContinuous"/>
    </xf>
    <xf numFmtId="167" fontId="16" fillId="0" borderId="17" xfId="0" applyNumberFormat="1" applyFont="1" applyFill="1" applyBorder="1" applyAlignment="1">
      <alignment horizontal="centerContinuous"/>
    </xf>
    <xf numFmtId="167" fontId="16" fillId="0" borderId="21" xfId="0" applyNumberFormat="1" applyFont="1" applyFill="1" applyBorder="1" applyAlignment="1">
      <alignment horizontal="centerContinuous"/>
    </xf>
    <xf numFmtId="167" fontId="16" fillId="0" borderId="48" xfId="0" applyNumberFormat="1" applyFont="1" applyFill="1" applyBorder="1" applyAlignment="1">
      <alignment horizontal="center"/>
    </xf>
    <xf numFmtId="167" fontId="16" fillId="0" borderId="51" xfId="0" applyNumberFormat="1" applyFont="1" applyFill="1" applyBorder="1" applyAlignment="1">
      <alignment horizontal="center"/>
    </xf>
    <xf numFmtId="167" fontId="16" fillId="0" borderId="0" xfId="0" applyNumberFormat="1" applyFont="1" applyFill="1" applyBorder="1"/>
  </cellXfs>
  <cellStyles count="13">
    <cellStyle name="Euro" xfId="3"/>
    <cellStyle name="Millares 2" xfId="5"/>
    <cellStyle name="Millares 3" xfId="6"/>
    <cellStyle name="Moneda 2" xfId="7"/>
    <cellStyle name="Normal" xfId="0" builtinId="0"/>
    <cellStyle name="Normal 16" xfId="2"/>
    <cellStyle name="Normal 2" xfId="4"/>
    <cellStyle name="Normal 2 2" xfId="8"/>
    <cellStyle name="Normal 2 2 2" xfId="9"/>
    <cellStyle name="Normal 2 2 2 2" xfId="10"/>
    <cellStyle name="Porcentaje" xfId="1" builtinId="5"/>
    <cellStyle name="Porcentaje 2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581025" y="28575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434687</xdr:colOff>
      <xdr:row>0</xdr:row>
      <xdr:rowOff>38100</xdr:rowOff>
    </xdr:from>
    <xdr:to>
      <xdr:col>0</xdr:col>
      <xdr:colOff>2177762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434687" y="38100"/>
          <a:ext cx="1743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EXCEL/Estados/BALANCE%20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Graf"/>
      <sheetName val="Ing Prog"/>
      <sheetName val="Hoja1"/>
      <sheetName val="Informe"/>
      <sheetName val="FINAGRO_JD"/>
      <sheetName val="JD_FINAGRO"/>
      <sheetName val="Bases"/>
      <sheetName val="Camel"/>
      <sheetName val="Series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CAMEL</v>
          </cell>
        </row>
        <row r="5">
          <cell r="E5" t="str">
            <v>Ene - 07</v>
          </cell>
          <cell r="F5" t="str">
            <v>Feb - 07</v>
          </cell>
          <cell r="G5" t="str">
            <v>Mar - 07</v>
          </cell>
          <cell r="H5" t="str">
            <v>Abr - 07</v>
          </cell>
          <cell r="I5" t="str">
            <v>May - 07</v>
          </cell>
          <cell r="J5" t="str">
            <v>Jun - 07</v>
          </cell>
          <cell r="K5" t="str">
            <v>Jul - 07</v>
          </cell>
          <cell r="L5" t="str">
            <v>Ago - 07</v>
          </cell>
          <cell r="M5" t="str">
            <v>Sep - 07</v>
          </cell>
          <cell r="N5" t="str">
            <v>Oct - 07</v>
          </cell>
          <cell r="O5" t="str">
            <v>Nov - 07</v>
          </cell>
          <cell r="P5" t="str">
            <v>Dic - 07</v>
          </cell>
          <cell r="Q5" t="str">
            <v>Ene - 08</v>
          </cell>
          <cell r="R5" t="str">
            <v>Feb - 08</v>
          </cell>
          <cell r="S5" t="str">
            <v>Mar - 08</v>
          </cell>
          <cell r="T5" t="str">
            <v>Abr - 08</v>
          </cell>
          <cell r="U5" t="str">
            <v>May - 08</v>
          </cell>
          <cell r="V5" t="str">
            <v>Jun - 08</v>
          </cell>
          <cell r="W5" t="str">
            <v>Jul - 08</v>
          </cell>
          <cell r="X5" t="str">
            <v>Ago - 08</v>
          </cell>
          <cell r="Y5" t="str">
            <v>Sep - 08</v>
          </cell>
          <cell r="Z5" t="str">
            <v>Oct - 08</v>
          </cell>
          <cell r="AA5" t="str">
            <v>Nov - 08</v>
          </cell>
          <cell r="AB5" t="str">
            <v>Dic - 08</v>
          </cell>
          <cell r="AC5" t="str">
            <v>Ene - 09</v>
          </cell>
          <cell r="AD5" t="str">
            <v>Feb - 09</v>
          </cell>
          <cell r="AE5" t="str">
            <v>Mar - 09</v>
          </cell>
          <cell r="AF5" t="str">
            <v>Abr - 09</v>
          </cell>
          <cell r="AG5" t="str">
            <v>May - 09</v>
          </cell>
          <cell r="AH5" t="str">
            <v>Jun - 09</v>
          </cell>
          <cell r="AI5" t="str">
            <v>Jul - 09</v>
          </cell>
          <cell r="AJ5" t="str">
            <v>Ago - 09</v>
          </cell>
          <cell r="AK5" t="str">
            <v>Sep - 09</v>
          </cell>
          <cell r="AL5" t="str">
            <v>Oct - 09</v>
          </cell>
          <cell r="AM5" t="str">
            <v>Nov - 09</v>
          </cell>
          <cell r="AN5">
            <v>40178</v>
          </cell>
          <cell r="AO5">
            <v>40209</v>
          </cell>
          <cell r="AP5">
            <v>40237</v>
          </cell>
          <cell r="AQ5">
            <v>40268</v>
          </cell>
          <cell r="AR5">
            <v>41334</v>
          </cell>
        </row>
        <row r="8">
          <cell r="A8" t="str">
            <v>Capital</v>
          </cell>
          <cell r="C8" t="str">
            <v>Relación de solvencia</v>
          </cell>
        </row>
        <row r="11">
          <cell r="A11" t="str">
            <v>Activos</v>
          </cell>
          <cell r="C11" t="str">
            <v>Calidad de Cartera</v>
          </cell>
        </row>
        <row r="12">
          <cell r="A12">
            <v>1459000000</v>
          </cell>
          <cell r="C12" t="str">
            <v>CAT. A R. NORMAL,G.IDONEA, COM</v>
          </cell>
        </row>
        <row r="13">
          <cell r="C13" t="str">
            <v>Cartera Bruta</v>
          </cell>
        </row>
        <row r="17">
          <cell r="A17" t="str">
            <v>Management</v>
          </cell>
          <cell r="C17" t="str">
            <v>Calidad de la Administración</v>
          </cell>
        </row>
        <row r="19">
          <cell r="A19" t="str">
            <v>Costos Administrativos</v>
          </cell>
        </row>
        <row r="20">
          <cell r="A20">
            <v>5120000000</v>
          </cell>
          <cell r="C20" t="str">
            <v xml:space="preserve">GASTOS DE PERSONAL            </v>
          </cell>
        </row>
        <row r="21">
          <cell r="A21">
            <v>5130000000</v>
          </cell>
          <cell r="C21" t="str">
            <v xml:space="preserve">HONORARIOS                    </v>
          </cell>
        </row>
        <row r="23">
          <cell r="A23">
            <v>5110950000</v>
          </cell>
          <cell r="C23">
            <v>0</v>
          </cell>
        </row>
        <row r="24">
          <cell r="A24">
            <v>5122000000</v>
          </cell>
          <cell r="C24">
            <v>0</v>
          </cell>
        </row>
        <row r="25">
          <cell r="A25">
            <v>5140000000</v>
          </cell>
          <cell r="C25" t="str">
            <v xml:space="preserve">I M P U E S T O S             </v>
          </cell>
        </row>
        <row r="26">
          <cell r="A26">
            <v>5150000000</v>
          </cell>
          <cell r="C26" t="str">
            <v xml:space="preserve">CONTRIBUCIONES Y AFILIACIONES </v>
          </cell>
        </row>
        <row r="27">
          <cell r="A27">
            <v>5155000000</v>
          </cell>
          <cell r="C27" t="str">
            <v xml:space="preserve">S E G U R O S                 </v>
          </cell>
        </row>
        <row r="28">
          <cell r="A28">
            <v>5160000000</v>
          </cell>
          <cell r="C28" t="str">
            <v xml:space="preserve">MANTENIMIENTO Y REPARACIONES  </v>
          </cell>
        </row>
        <row r="29">
          <cell r="A29">
            <v>5165000000</v>
          </cell>
          <cell r="C29">
            <v>0</v>
          </cell>
        </row>
        <row r="30">
          <cell r="A30">
            <v>5170000000</v>
          </cell>
          <cell r="C30" t="str">
            <v xml:space="preserve">PROVISIONES                   </v>
          </cell>
        </row>
        <row r="31">
          <cell r="A31">
            <v>5170050000</v>
          </cell>
          <cell r="C31" t="str">
            <v xml:space="preserve">INVERSIONES                   </v>
          </cell>
        </row>
        <row r="32">
          <cell r="A32">
            <v>5170100000</v>
          </cell>
          <cell r="C32" t="str">
            <v xml:space="preserve">CARTERA DE CREDITOS           </v>
          </cell>
        </row>
        <row r="33">
          <cell r="A33">
            <v>5170110000</v>
          </cell>
          <cell r="C33">
            <v>0</v>
          </cell>
        </row>
        <row r="34">
          <cell r="A34">
            <v>5170150000</v>
          </cell>
          <cell r="C34" t="str">
            <v xml:space="preserve">CUENTAS POR COBRAR            </v>
          </cell>
        </row>
        <row r="35">
          <cell r="A35">
            <v>5170230000</v>
          </cell>
          <cell r="C35" t="str">
            <v xml:space="preserve">BIENES REALIZAB.Y REC.EN PAGO </v>
          </cell>
        </row>
        <row r="36">
          <cell r="A36">
            <v>5172000000</v>
          </cell>
          <cell r="C36">
            <v>0</v>
          </cell>
        </row>
        <row r="37">
          <cell r="A37">
            <v>5173000000</v>
          </cell>
          <cell r="C37">
            <v>0</v>
          </cell>
        </row>
        <row r="38">
          <cell r="A38">
            <v>5190000000</v>
          </cell>
          <cell r="C38" t="str">
            <v xml:space="preserve">DIVERSOS                      </v>
          </cell>
        </row>
        <row r="40">
          <cell r="A40" t="str">
            <v>Margen Financiero Bruto</v>
          </cell>
        </row>
        <row r="42">
          <cell r="A42" t="str">
            <v>INGRESOS INTERESES</v>
          </cell>
        </row>
        <row r="43">
          <cell r="A43">
            <v>4102020000</v>
          </cell>
          <cell r="C43" t="str">
            <v xml:space="preserve">CARTERA COMERCIAL             </v>
          </cell>
        </row>
        <row r="44">
          <cell r="A44">
            <v>4102030000</v>
          </cell>
          <cell r="C44">
            <v>0</v>
          </cell>
        </row>
        <row r="45">
          <cell r="A45">
            <v>4102090000</v>
          </cell>
          <cell r="C45">
            <v>0</v>
          </cell>
        </row>
        <row r="46">
          <cell r="A46">
            <v>4102080000</v>
          </cell>
          <cell r="C46">
            <v>0</v>
          </cell>
        </row>
        <row r="47">
          <cell r="A47">
            <v>4102190000</v>
          </cell>
          <cell r="C47">
            <v>0</v>
          </cell>
        </row>
        <row r="48">
          <cell r="A48">
            <v>4110150000</v>
          </cell>
          <cell r="C48" t="str">
            <v xml:space="preserve">CARTERA DE CREDITOS           </v>
          </cell>
        </row>
        <row r="49">
          <cell r="A49">
            <v>4196220000</v>
          </cell>
          <cell r="C49">
            <v>0</v>
          </cell>
        </row>
        <row r="50">
          <cell r="A50">
            <v>4196260000</v>
          </cell>
          <cell r="C50">
            <v>0</v>
          </cell>
        </row>
        <row r="51">
          <cell r="A51">
            <v>4110180000</v>
          </cell>
          <cell r="C51">
            <v>0</v>
          </cell>
        </row>
        <row r="52">
          <cell r="A52">
            <v>4196200000</v>
          </cell>
          <cell r="C52">
            <v>0</v>
          </cell>
        </row>
        <row r="53">
          <cell r="A53">
            <v>4196240000</v>
          </cell>
          <cell r="C53">
            <v>0</v>
          </cell>
        </row>
        <row r="54">
          <cell r="A54">
            <v>4102040000</v>
          </cell>
          <cell r="C54">
            <v>0</v>
          </cell>
        </row>
        <row r="55">
          <cell r="A55">
            <v>4102050000</v>
          </cell>
          <cell r="C55">
            <v>0</v>
          </cell>
        </row>
        <row r="56">
          <cell r="A56">
            <v>4102060000</v>
          </cell>
          <cell r="C56">
            <v>0</v>
          </cell>
        </row>
        <row r="57">
          <cell r="A57">
            <v>4102070000</v>
          </cell>
          <cell r="C57">
            <v>0</v>
          </cell>
        </row>
        <row r="58">
          <cell r="A58">
            <v>4104030000</v>
          </cell>
          <cell r="C58" t="str">
            <v>FONDOS INTERB.VENDIDOS ORDINAR</v>
          </cell>
        </row>
        <row r="59">
          <cell r="A59">
            <v>4104040000</v>
          </cell>
          <cell r="C59">
            <v>0</v>
          </cell>
        </row>
        <row r="60">
          <cell r="A60">
            <v>4104050000</v>
          </cell>
          <cell r="C60">
            <v>0</v>
          </cell>
        </row>
        <row r="61">
          <cell r="A61">
            <v>4102170000</v>
          </cell>
          <cell r="C61">
            <v>0</v>
          </cell>
        </row>
        <row r="62">
          <cell r="A62">
            <v>4102180000</v>
          </cell>
          <cell r="C62">
            <v>0</v>
          </cell>
        </row>
        <row r="63">
          <cell r="A63">
            <v>5104060000</v>
          </cell>
          <cell r="C63">
            <v>0</v>
          </cell>
        </row>
        <row r="64">
          <cell r="A64">
            <v>4104020000</v>
          </cell>
          <cell r="C64" t="str">
            <v xml:space="preserve">DEPOSITOS A LA VISTA          </v>
          </cell>
        </row>
        <row r="65">
          <cell r="A65">
            <v>4104850000</v>
          </cell>
          <cell r="C65">
            <v>0</v>
          </cell>
        </row>
        <row r="66">
          <cell r="A66">
            <v>4110050000</v>
          </cell>
          <cell r="C66">
            <v>0</v>
          </cell>
        </row>
        <row r="67">
          <cell r="A67">
            <v>4104950000</v>
          </cell>
          <cell r="C67" t="str">
            <v xml:space="preserve">OTROS INTERESES               </v>
          </cell>
        </row>
        <row r="69">
          <cell r="A69">
            <v>4102100000</v>
          </cell>
          <cell r="C69" t="str">
            <v xml:space="preserve">MORATORIOS                    </v>
          </cell>
        </row>
        <row r="70">
          <cell r="A70">
            <v>4104100000</v>
          </cell>
          <cell r="C70">
            <v>0</v>
          </cell>
        </row>
        <row r="72">
          <cell r="A72" t="str">
            <v>GASTOS INTERESES</v>
          </cell>
        </row>
        <row r="73">
          <cell r="A73">
            <v>5102020000</v>
          </cell>
          <cell r="C73">
            <v>0</v>
          </cell>
        </row>
        <row r="74">
          <cell r="A74">
            <v>5102030000</v>
          </cell>
          <cell r="C74">
            <v>0</v>
          </cell>
        </row>
        <row r="75">
          <cell r="A75">
            <v>5110050000</v>
          </cell>
          <cell r="C75">
            <v>0</v>
          </cell>
        </row>
        <row r="76">
          <cell r="A76">
            <v>5102050000</v>
          </cell>
          <cell r="C76">
            <v>0</v>
          </cell>
        </row>
        <row r="77">
          <cell r="A77">
            <v>5102060000</v>
          </cell>
          <cell r="C77">
            <v>0</v>
          </cell>
        </row>
        <row r="78">
          <cell r="A78">
            <v>5102070000</v>
          </cell>
          <cell r="C78">
            <v>0</v>
          </cell>
        </row>
        <row r="79">
          <cell r="A79">
            <v>5110110000</v>
          </cell>
          <cell r="C79">
            <v>0</v>
          </cell>
        </row>
        <row r="80">
          <cell r="A80">
            <v>5110120000</v>
          </cell>
          <cell r="C80">
            <v>0</v>
          </cell>
        </row>
        <row r="81">
          <cell r="A81">
            <v>5110130000</v>
          </cell>
          <cell r="C81">
            <v>0</v>
          </cell>
        </row>
        <row r="82">
          <cell r="A82">
            <v>5102040000</v>
          </cell>
          <cell r="C82">
            <v>0</v>
          </cell>
        </row>
        <row r="84">
          <cell r="A84">
            <v>5104070000</v>
          </cell>
          <cell r="C84" t="str">
            <v>INT. Y AMORT.DESCTO TIT DE INV</v>
          </cell>
        </row>
        <row r="85">
          <cell r="A85">
            <v>5110250000</v>
          </cell>
          <cell r="C85">
            <v>0</v>
          </cell>
        </row>
        <row r="86">
          <cell r="A86">
            <v>5104080000</v>
          </cell>
          <cell r="C86">
            <v>0</v>
          </cell>
        </row>
        <row r="87">
          <cell r="A87">
            <v>5103020000</v>
          </cell>
          <cell r="C87">
            <v>0</v>
          </cell>
        </row>
        <row r="88">
          <cell r="A88">
            <v>5103030000</v>
          </cell>
          <cell r="C88">
            <v>0</v>
          </cell>
        </row>
        <row r="89">
          <cell r="A89">
            <v>5103040000</v>
          </cell>
          <cell r="C89">
            <v>0</v>
          </cell>
        </row>
        <row r="90">
          <cell r="A90">
            <v>5103950000</v>
          </cell>
          <cell r="C90">
            <v>0</v>
          </cell>
        </row>
        <row r="91">
          <cell r="A91">
            <v>5104950000</v>
          </cell>
          <cell r="C91">
            <v>0</v>
          </cell>
        </row>
        <row r="92">
          <cell r="A92">
            <v>5110150000</v>
          </cell>
          <cell r="C92">
            <v>0</v>
          </cell>
        </row>
        <row r="93">
          <cell r="A93">
            <v>5103050000</v>
          </cell>
          <cell r="C93">
            <v>0</v>
          </cell>
        </row>
        <row r="94">
          <cell r="A94">
            <v>5104020000</v>
          </cell>
          <cell r="C94" t="str">
            <v>FONDOS INTERB.COMPRADOS ORDIN.</v>
          </cell>
        </row>
        <row r="95">
          <cell r="A95">
            <v>5104030000</v>
          </cell>
          <cell r="C95">
            <v>0</v>
          </cell>
        </row>
        <row r="96">
          <cell r="A96">
            <v>5104040000</v>
          </cell>
          <cell r="C96">
            <v>0</v>
          </cell>
        </row>
        <row r="98">
          <cell r="A98">
            <v>5102500000</v>
          </cell>
          <cell r="C98">
            <v>0</v>
          </cell>
        </row>
        <row r="99">
          <cell r="A99">
            <v>5102600000</v>
          </cell>
          <cell r="C99">
            <v>0</v>
          </cell>
        </row>
        <row r="100">
          <cell r="A100">
            <v>5102950000</v>
          </cell>
          <cell r="C100">
            <v>0</v>
          </cell>
        </row>
        <row r="101">
          <cell r="A101">
            <v>5103100000</v>
          </cell>
          <cell r="C101">
            <v>0</v>
          </cell>
        </row>
        <row r="104">
          <cell r="A104" t="str">
            <v>INGRESOS  FINANCIEROS DIFERENTES DE INTERESES</v>
          </cell>
        </row>
        <row r="105">
          <cell r="A105">
            <v>4107000000</v>
          </cell>
          <cell r="C105" t="str">
            <v>UTIL.VCION.INV.NEGOC.TIT.DEUDA</v>
          </cell>
        </row>
        <row r="106">
          <cell r="A106">
            <v>4108000000</v>
          </cell>
          <cell r="C106">
            <v>0</v>
          </cell>
        </row>
        <row r="108">
          <cell r="A108">
            <v>4104090000</v>
          </cell>
          <cell r="C108">
            <v>0</v>
          </cell>
        </row>
        <row r="109">
          <cell r="A109">
            <v>4109000000</v>
          </cell>
          <cell r="C109">
            <v>0</v>
          </cell>
        </row>
        <row r="110">
          <cell r="A110">
            <v>4111000000</v>
          </cell>
          <cell r="C110" t="str">
            <v xml:space="preserve">UTIL.V/CION INV.HASTA VENCIM. </v>
          </cell>
        </row>
        <row r="111">
          <cell r="A111">
            <v>4116000000</v>
          </cell>
          <cell r="C111">
            <v>0</v>
          </cell>
        </row>
        <row r="112">
          <cell r="A112">
            <v>4125000000</v>
          </cell>
          <cell r="C112">
            <v>0</v>
          </cell>
        </row>
        <row r="113">
          <cell r="A113">
            <v>4140000000</v>
          </cell>
          <cell r="C113">
            <v>0</v>
          </cell>
        </row>
        <row r="114">
          <cell r="A114">
            <v>4101000000</v>
          </cell>
          <cell r="C114">
            <v>0</v>
          </cell>
        </row>
        <row r="116">
          <cell r="A116">
            <v>4115000000</v>
          </cell>
          <cell r="C116">
            <v>0</v>
          </cell>
        </row>
        <row r="117">
          <cell r="A117">
            <v>4120000000</v>
          </cell>
          <cell r="C117">
            <v>0</v>
          </cell>
        </row>
        <row r="118">
          <cell r="A118">
            <v>4145000000</v>
          </cell>
          <cell r="C118">
            <v>0</v>
          </cell>
        </row>
        <row r="119">
          <cell r="A119">
            <v>4150000000</v>
          </cell>
          <cell r="C119">
            <v>0</v>
          </cell>
        </row>
        <row r="120">
          <cell r="A120">
            <v>4165000000</v>
          </cell>
          <cell r="C120">
            <v>0</v>
          </cell>
        </row>
        <row r="121">
          <cell r="A121">
            <v>4170000000</v>
          </cell>
          <cell r="C121">
            <v>0</v>
          </cell>
        </row>
        <row r="122">
          <cell r="A122">
            <v>4172000000</v>
          </cell>
          <cell r="C122">
            <v>0</v>
          </cell>
        </row>
        <row r="123">
          <cell r="A123">
            <v>4195000000</v>
          </cell>
          <cell r="C123" t="str">
            <v xml:space="preserve">DIVERSOS                      </v>
          </cell>
        </row>
        <row r="125">
          <cell r="A125">
            <v>4127000000</v>
          </cell>
          <cell r="C125">
            <v>0</v>
          </cell>
        </row>
        <row r="127">
          <cell r="A127">
            <v>4135000000</v>
          </cell>
          <cell r="C127">
            <v>0</v>
          </cell>
        </row>
        <row r="128">
          <cell r="A128">
            <v>4104350000</v>
          </cell>
          <cell r="C128">
            <v>0</v>
          </cell>
        </row>
        <row r="130">
          <cell r="A130">
            <v>4112000000</v>
          </cell>
          <cell r="C130">
            <v>0</v>
          </cell>
        </row>
        <row r="131">
          <cell r="A131">
            <v>4113000000</v>
          </cell>
          <cell r="C131">
            <v>0</v>
          </cell>
        </row>
        <row r="132">
          <cell r="A132">
            <v>4128000000</v>
          </cell>
          <cell r="C132">
            <v>0</v>
          </cell>
        </row>
        <row r="133">
          <cell r="A133">
            <v>4129000000</v>
          </cell>
          <cell r="C133">
            <v>0</v>
          </cell>
        </row>
        <row r="135">
          <cell r="A135">
            <v>4196300000</v>
          </cell>
          <cell r="C135">
            <v>0</v>
          </cell>
        </row>
        <row r="136">
          <cell r="A136">
            <v>4196340000</v>
          </cell>
          <cell r="C136">
            <v>0</v>
          </cell>
        </row>
        <row r="138">
          <cell r="A138">
            <v>4196000000</v>
          </cell>
          <cell r="C138">
            <v>0</v>
          </cell>
        </row>
        <row r="139">
          <cell r="A139">
            <v>4196220000</v>
          </cell>
          <cell r="C139">
            <v>0</v>
          </cell>
        </row>
        <row r="140">
          <cell r="A140">
            <v>4196260000</v>
          </cell>
          <cell r="C140">
            <v>0</v>
          </cell>
        </row>
        <row r="141">
          <cell r="A141">
            <v>4196200000</v>
          </cell>
          <cell r="C141">
            <v>0</v>
          </cell>
        </row>
        <row r="142">
          <cell r="A142">
            <v>4196240000</v>
          </cell>
          <cell r="C142">
            <v>0</v>
          </cell>
        </row>
        <row r="143">
          <cell r="A143">
            <v>4196300000</v>
          </cell>
          <cell r="C143">
            <v>0</v>
          </cell>
        </row>
        <row r="144">
          <cell r="A144">
            <v>4196340000</v>
          </cell>
          <cell r="C144">
            <v>0</v>
          </cell>
        </row>
        <row r="147">
          <cell r="A147" t="str">
            <v>GASTOS FINANCIEROS DIFERENTES DE INTERESES</v>
          </cell>
        </row>
        <row r="148">
          <cell r="A148">
            <v>5106000000</v>
          </cell>
          <cell r="C148">
            <v>0</v>
          </cell>
        </row>
        <row r="149">
          <cell r="A149">
            <v>5108000000</v>
          </cell>
          <cell r="C149">
            <v>0</v>
          </cell>
        </row>
        <row r="151">
          <cell r="A151">
            <v>5109000000</v>
          </cell>
          <cell r="C151">
            <v>0</v>
          </cell>
        </row>
        <row r="152">
          <cell r="A152">
            <v>5111000000</v>
          </cell>
          <cell r="C152">
            <v>0</v>
          </cell>
        </row>
        <row r="153">
          <cell r="A153">
            <v>5116000000</v>
          </cell>
          <cell r="C153">
            <v>0</v>
          </cell>
        </row>
        <row r="154">
          <cell r="A154">
            <v>5125000000</v>
          </cell>
          <cell r="C154">
            <v>0</v>
          </cell>
        </row>
        <row r="156">
          <cell r="A156">
            <v>5115000000</v>
          </cell>
          <cell r="C156" t="str">
            <v xml:space="preserve">COMISIONES                    </v>
          </cell>
        </row>
        <row r="158">
          <cell r="A158">
            <v>5127000000</v>
          </cell>
          <cell r="C158">
            <v>0</v>
          </cell>
        </row>
        <row r="160">
          <cell r="A160">
            <v>5135000000</v>
          </cell>
          <cell r="C160">
            <v>0</v>
          </cell>
        </row>
        <row r="161">
          <cell r="A161">
            <v>5104350000</v>
          </cell>
          <cell r="C161">
            <v>0</v>
          </cell>
        </row>
        <row r="163">
          <cell r="A163">
            <v>5112000000</v>
          </cell>
          <cell r="C163">
            <v>0</v>
          </cell>
        </row>
        <row r="164">
          <cell r="A164">
            <v>5114000000</v>
          </cell>
          <cell r="C164">
            <v>0</v>
          </cell>
        </row>
        <row r="165">
          <cell r="A165">
            <v>5128000000</v>
          </cell>
          <cell r="C165">
            <v>0</v>
          </cell>
        </row>
        <row r="166">
          <cell r="A166">
            <v>5129000000</v>
          </cell>
          <cell r="C166">
            <v>0</v>
          </cell>
        </row>
        <row r="168">
          <cell r="A168">
            <v>5175480000</v>
          </cell>
          <cell r="C168">
            <v>0</v>
          </cell>
        </row>
        <row r="169">
          <cell r="A169">
            <v>5175500000</v>
          </cell>
          <cell r="C169">
            <v>0</v>
          </cell>
        </row>
        <row r="170">
          <cell r="A170">
            <v>5175520000</v>
          </cell>
          <cell r="C170">
            <v>0</v>
          </cell>
        </row>
        <row r="171">
          <cell r="A171">
            <v>5175540000</v>
          </cell>
          <cell r="C171">
            <v>0</v>
          </cell>
        </row>
        <row r="172">
          <cell r="A172">
            <v>5175560000</v>
          </cell>
          <cell r="C172">
            <v>0</v>
          </cell>
        </row>
        <row r="173">
          <cell r="A173">
            <v>5175580000</v>
          </cell>
          <cell r="C173">
            <v>0</v>
          </cell>
        </row>
        <row r="176">
          <cell r="A176" t="str">
            <v>Earnings</v>
          </cell>
          <cell r="C176" t="str">
            <v>ROA</v>
          </cell>
        </row>
        <row r="179">
          <cell r="A179" t="str">
            <v>Liquidity</v>
          </cell>
          <cell r="C179" t="str">
            <v>Liquidez</v>
          </cell>
        </row>
        <row r="181">
          <cell r="A181" t="str">
            <v>Brecha acumulada Liquidez (0 a 3 meses)</v>
          </cell>
        </row>
        <row r="183">
          <cell r="A183" t="str">
            <v>Activos Liquidos (&gt; 3 meses)</v>
          </cell>
        </row>
        <row r="193">
          <cell r="A193" t="str">
            <v>Capital - Relación de Solvencia</v>
          </cell>
        </row>
        <row r="196">
          <cell r="A196" t="str">
            <v>Assets - Indice de Calidad de Cartera</v>
          </cell>
        </row>
        <row r="199">
          <cell r="A199" t="str">
            <v>Management - Calidad de la Administración</v>
          </cell>
        </row>
        <row r="202">
          <cell r="A202" t="str">
            <v>Earnings - ROA</v>
          </cell>
        </row>
        <row r="205">
          <cell r="A205" t="str">
            <v>Liquidity - Promedio Indicador de Liquidez</v>
          </cell>
        </row>
        <row r="208">
          <cell r="A208" t="str">
            <v>CAMEL</v>
          </cell>
        </row>
        <row r="211">
          <cell r="A211" t="str">
            <v>www.eumed.net/ce/2009b/rec.htm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137"/>
  <sheetViews>
    <sheetView showGridLines="0" tabSelected="1" zoomScale="75" zoomScaleNormal="75" workbookViewId="0">
      <selection activeCell="D10" sqref="D10"/>
    </sheetView>
  </sheetViews>
  <sheetFormatPr baseColWidth="10" defaultRowHeight="15" x14ac:dyDescent="0.25"/>
  <cols>
    <col min="1" max="1" width="2.85546875" style="82" customWidth="1"/>
    <col min="2" max="2" width="28" style="82" customWidth="1"/>
    <col min="3" max="3" width="11.42578125" style="82" customWidth="1"/>
    <col min="4" max="4" width="12.85546875" style="82" bestFit="1" customWidth="1"/>
    <col min="5" max="5" width="11.42578125" style="82" customWidth="1"/>
    <col min="6" max="6" width="11.42578125" style="82"/>
    <col min="7" max="7" width="12.7109375" style="82" customWidth="1"/>
    <col min="8" max="8" width="8" style="82" customWidth="1"/>
    <col min="9" max="16384" width="11.42578125" style="82"/>
  </cols>
  <sheetData>
    <row r="1" spans="1:7" x14ac:dyDescent="0.25">
      <c r="A1" s="77"/>
      <c r="B1" s="78"/>
      <c r="C1" s="79"/>
      <c r="D1" s="79"/>
      <c r="E1" s="79"/>
      <c r="F1" s="80"/>
      <c r="G1" s="81"/>
    </row>
    <row r="2" spans="1:7" ht="20.25" thickBot="1" x14ac:dyDescent="0.35">
      <c r="A2" s="83"/>
      <c r="B2" s="84"/>
      <c r="C2" s="85" t="s">
        <v>88</v>
      </c>
      <c r="D2" s="86"/>
      <c r="E2" s="86"/>
      <c r="F2" s="87"/>
      <c r="G2" s="88"/>
    </row>
    <row r="3" spans="1:7" ht="15.75" thickBot="1" x14ac:dyDescent="0.3">
      <c r="A3" s="90"/>
      <c r="B3" s="91"/>
      <c r="C3" s="92"/>
      <c r="D3" s="92"/>
      <c r="E3" s="92"/>
      <c r="F3" s="93"/>
      <c r="G3" s="94" t="s">
        <v>25</v>
      </c>
    </row>
    <row r="4" spans="1:7" ht="28.5" customHeight="1" x14ac:dyDescent="0.25">
      <c r="A4" s="206" t="s">
        <v>26</v>
      </c>
      <c r="B4" s="207"/>
      <c r="C4" s="207"/>
      <c r="D4" s="207"/>
      <c r="E4" s="207"/>
      <c r="F4" s="207"/>
      <c r="G4" s="207"/>
    </row>
    <row r="6" spans="1:7" ht="19.5" x14ac:dyDescent="0.3">
      <c r="A6" s="95" t="s">
        <v>27</v>
      </c>
      <c r="B6" s="96"/>
      <c r="C6" s="97"/>
      <c r="D6" s="97"/>
      <c r="E6" s="97"/>
      <c r="F6" s="98"/>
      <c r="G6" s="98"/>
    </row>
    <row r="7" spans="1:7" x14ac:dyDescent="0.25">
      <c r="A7" s="99"/>
      <c r="B7" s="100"/>
      <c r="C7" s="101"/>
      <c r="D7" s="101"/>
      <c r="E7" s="101"/>
      <c r="F7" s="213"/>
      <c r="G7" s="214"/>
    </row>
    <row r="8" spans="1:7" ht="15.75" thickBot="1" x14ac:dyDescent="0.3">
      <c r="A8" s="102"/>
      <c r="B8" s="103"/>
      <c r="C8" s="104" t="s">
        <v>28</v>
      </c>
      <c r="D8" s="105" t="s">
        <v>29</v>
      </c>
      <c r="E8" s="105"/>
      <c r="F8" s="215" t="s">
        <v>7</v>
      </c>
      <c r="G8" s="216"/>
    </row>
    <row r="9" spans="1:7" ht="15.75" thickBot="1" x14ac:dyDescent="0.3">
      <c r="A9" s="106"/>
      <c r="B9" s="107"/>
      <c r="C9" s="108">
        <v>41791</v>
      </c>
      <c r="D9" s="109">
        <v>41820</v>
      </c>
      <c r="E9" s="109">
        <v>42004</v>
      </c>
      <c r="F9" s="217" t="s">
        <v>30</v>
      </c>
      <c r="G9" s="218" t="s">
        <v>31</v>
      </c>
    </row>
    <row r="10" spans="1:7" ht="15.75" thickTop="1" x14ac:dyDescent="0.25">
      <c r="A10" s="110" t="s">
        <v>10</v>
      </c>
      <c r="B10" s="111"/>
      <c r="C10" s="112">
        <v>1797997.0185265702</v>
      </c>
      <c r="D10" s="112">
        <v>133511.43108768851</v>
      </c>
      <c r="E10" s="112">
        <v>169897.13233354152</v>
      </c>
      <c r="F10" s="113">
        <f>IF(D10=0,0,+(C10/D10)*100)</f>
        <v>1346.6989334760931</v>
      </c>
      <c r="G10" s="114">
        <f>C10-D10</f>
        <v>1664485.5874388816</v>
      </c>
    </row>
    <row r="11" spans="1:7" x14ac:dyDescent="0.25">
      <c r="A11" s="110" t="s">
        <v>32</v>
      </c>
      <c r="B11" s="111"/>
      <c r="C11" s="112">
        <v>1496770.4371247601</v>
      </c>
      <c r="D11" s="112">
        <v>2445061.0237302124</v>
      </c>
      <c r="E11" s="112">
        <v>2313562.9365286194</v>
      </c>
      <c r="F11" s="113">
        <f>IF(D11=0,0,+(C11/D11)*100)</f>
        <v>61.216076923972651</v>
      </c>
      <c r="G11" s="114">
        <f>C11-D11</f>
        <v>-948290.58660545223</v>
      </c>
    </row>
    <row r="12" spans="1:7" hidden="1" x14ac:dyDescent="0.25">
      <c r="A12" s="110" t="s">
        <v>33</v>
      </c>
      <c r="B12" s="111"/>
      <c r="C12" s="112">
        <v>0</v>
      </c>
      <c r="D12" s="112">
        <v>0</v>
      </c>
      <c r="E12" s="112">
        <v>0</v>
      </c>
      <c r="F12" s="113">
        <f>IF(D12=0,0,+(C12/D12)*100)</f>
        <v>0</v>
      </c>
      <c r="G12" s="114">
        <f>C12-D12</f>
        <v>0</v>
      </c>
    </row>
    <row r="13" spans="1:7" hidden="1" x14ac:dyDescent="0.25">
      <c r="A13" s="110"/>
      <c r="B13" s="111"/>
      <c r="C13" s="112"/>
      <c r="D13" s="112"/>
      <c r="E13" s="112"/>
      <c r="F13" s="219"/>
      <c r="G13" s="220"/>
    </row>
    <row r="14" spans="1:7" x14ac:dyDescent="0.25">
      <c r="A14" s="115" t="s">
        <v>34</v>
      </c>
      <c r="B14" s="116"/>
      <c r="C14" s="117">
        <v>6303220.0292640002</v>
      </c>
      <c r="D14" s="117">
        <v>6926189.833100074</v>
      </c>
      <c r="E14" s="117">
        <v>7510279.966021141</v>
      </c>
      <c r="F14" s="118">
        <f t="shared" ref="F14:F23" si="0">IF(D14=0,0,+(C14/D14)*100)</f>
        <v>91.005591546756079</v>
      </c>
      <c r="G14" s="119">
        <f t="shared" ref="G14:G23" si="1">C14-D14</f>
        <v>-622969.80383607373</v>
      </c>
    </row>
    <row r="15" spans="1:7" x14ac:dyDescent="0.25">
      <c r="A15" s="110"/>
      <c r="B15" s="111" t="s">
        <v>35</v>
      </c>
      <c r="C15" s="112">
        <v>6367218.5974310003</v>
      </c>
      <c r="D15" s="112">
        <v>6996682.1739172461</v>
      </c>
      <c r="E15" s="112">
        <v>7586672.2071708497</v>
      </c>
      <c r="F15" s="113">
        <f t="shared" si="0"/>
        <v>91.003399027716199</v>
      </c>
      <c r="G15" s="114">
        <f t="shared" si="1"/>
        <v>-629463.57648624573</v>
      </c>
    </row>
    <row r="16" spans="1:7" x14ac:dyDescent="0.25">
      <c r="A16" s="110"/>
      <c r="B16" s="111" t="s">
        <v>36</v>
      </c>
      <c r="C16" s="112">
        <v>6366892.215264</v>
      </c>
      <c r="D16" s="112">
        <v>6996355.7917502457</v>
      </c>
      <c r="E16" s="112">
        <v>7586345.8250038493</v>
      </c>
      <c r="F16" s="113">
        <f t="shared" si="0"/>
        <v>91.002979333491325</v>
      </c>
      <c r="G16" s="114">
        <f t="shared" si="1"/>
        <v>-629463.57648624573</v>
      </c>
    </row>
    <row r="17" spans="1:8" x14ac:dyDescent="0.25">
      <c r="A17" s="110"/>
      <c r="B17" s="111" t="s">
        <v>37</v>
      </c>
      <c r="C17" s="112">
        <v>326.38216699999998</v>
      </c>
      <c r="D17" s="112">
        <v>326.38216699999998</v>
      </c>
      <c r="E17" s="112">
        <v>326.38216699999998</v>
      </c>
      <c r="F17" s="113">
        <f t="shared" si="0"/>
        <v>100</v>
      </c>
      <c r="G17" s="114">
        <f t="shared" si="1"/>
        <v>0</v>
      </c>
    </row>
    <row r="18" spans="1:8" x14ac:dyDescent="0.25">
      <c r="A18" s="110"/>
      <c r="B18" s="111" t="s">
        <v>38</v>
      </c>
      <c r="C18" s="112">
        <v>-63998.568166999998</v>
      </c>
      <c r="D18" s="112">
        <v>-70492.340817172459</v>
      </c>
      <c r="E18" s="112">
        <v>-76392.241149708498</v>
      </c>
      <c r="F18" s="113">
        <f t="shared" si="0"/>
        <v>90.787974161597802</v>
      </c>
      <c r="G18" s="114">
        <f t="shared" si="1"/>
        <v>6493.772650172461</v>
      </c>
    </row>
    <row r="19" spans="1:8" x14ac:dyDescent="0.25">
      <c r="A19" s="110" t="s">
        <v>39</v>
      </c>
      <c r="B19" s="111"/>
      <c r="C19" s="112">
        <v>56692.355004389996</v>
      </c>
      <c r="D19" s="112">
        <v>81622.903166006698</v>
      </c>
      <c r="E19" s="112">
        <v>83020.202931718391</v>
      </c>
      <c r="F19" s="113">
        <f t="shared" si="0"/>
        <v>69.456430493641804</v>
      </c>
      <c r="G19" s="114">
        <f t="shared" si="1"/>
        <v>-24930.548161616702</v>
      </c>
    </row>
    <row r="20" spans="1:8" x14ac:dyDescent="0.25">
      <c r="A20" s="110" t="s">
        <v>40</v>
      </c>
      <c r="B20" s="111"/>
      <c r="C20" s="112">
        <v>2430.33260075</v>
      </c>
      <c r="D20" s="112">
        <v>2119.6172520666673</v>
      </c>
      <c r="E20" s="112">
        <v>1900.4531200666681</v>
      </c>
      <c r="F20" s="113">
        <f t="shared" si="0"/>
        <v>114.65903093496617</v>
      </c>
      <c r="G20" s="114">
        <f t="shared" si="1"/>
        <v>310.71534868333265</v>
      </c>
    </row>
    <row r="21" spans="1:8" x14ac:dyDescent="0.25">
      <c r="A21" s="110" t="s">
        <v>41</v>
      </c>
      <c r="B21" s="111"/>
      <c r="C21" s="112">
        <v>0</v>
      </c>
      <c r="D21" s="112">
        <v>0</v>
      </c>
      <c r="E21" s="112">
        <v>0</v>
      </c>
      <c r="F21" s="113">
        <f t="shared" si="0"/>
        <v>0</v>
      </c>
      <c r="G21" s="114">
        <f t="shared" si="1"/>
        <v>0</v>
      </c>
    </row>
    <row r="22" spans="1:8" x14ac:dyDescent="0.25">
      <c r="A22" s="115" t="s">
        <v>90</v>
      </c>
      <c r="B22" s="116"/>
      <c r="C22" s="117">
        <v>65226.488379480004</v>
      </c>
      <c r="D22" s="117">
        <v>51471.035103672781</v>
      </c>
      <c r="E22" s="117">
        <v>38375.511668303334</v>
      </c>
      <c r="F22" s="118">
        <f t="shared" si="0"/>
        <v>126.7246486263605</v>
      </c>
      <c r="G22" s="119">
        <f t="shared" si="1"/>
        <v>13755.453275807224</v>
      </c>
    </row>
    <row r="23" spans="1:8" x14ac:dyDescent="0.25">
      <c r="A23" s="110"/>
      <c r="B23" s="111" t="s">
        <v>42</v>
      </c>
      <c r="C23" s="112">
        <v>20538.315261459997</v>
      </c>
      <c r="D23" s="112">
        <v>21628.174225460003</v>
      </c>
      <c r="E23" s="112">
        <v>22364.674225460003</v>
      </c>
      <c r="F23" s="113">
        <f t="shared" si="0"/>
        <v>94.960929421786062</v>
      </c>
      <c r="G23" s="114">
        <f t="shared" si="1"/>
        <v>-1089.8589640000064</v>
      </c>
    </row>
    <row r="24" spans="1:8" ht="15.75" thickBot="1" x14ac:dyDescent="0.3">
      <c r="A24" s="121" t="s">
        <v>43</v>
      </c>
      <c r="B24" s="111"/>
      <c r="C24" s="112"/>
      <c r="D24" s="112"/>
      <c r="E24" s="112"/>
      <c r="F24" s="219"/>
      <c r="G24" s="220"/>
    </row>
    <row r="25" spans="1:8" ht="16.5" thickTop="1" thickBot="1" x14ac:dyDescent="0.3">
      <c r="A25" s="122" t="s">
        <v>44</v>
      </c>
      <c r="B25" s="123"/>
      <c r="C25" s="124">
        <v>9722336.6608999521</v>
      </c>
      <c r="D25" s="124">
        <v>9639975.8434397224</v>
      </c>
      <c r="E25" s="124">
        <v>10117036.20260339</v>
      </c>
      <c r="F25" s="125">
        <f t="shared" ref="F25:F32" si="2">IF(D25=0,0,+(C25/D25)*100)</f>
        <v>100.85436746728237</v>
      </c>
      <c r="G25" s="126">
        <f t="shared" ref="G25:G32" si="3">C25-D25</f>
        <v>82360.81746022962</v>
      </c>
    </row>
    <row r="26" spans="1:8" ht="15.75" hidden="1" thickTop="1" x14ac:dyDescent="0.25">
      <c r="A26" s="110" t="s">
        <v>45</v>
      </c>
      <c r="B26" s="111"/>
      <c r="C26" s="112">
        <v>0</v>
      </c>
      <c r="D26" s="112">
        <v>0</v>
      </c>
      <c r="E26" s="112">
        <v>0</v>
      </c>
      <c r="F26" s="113">
        <f t="shared" si="2"/>
        <v>0</v>
      </c>
      <c r="G26" s="114">
        <f t="shared" si="3"/>
        <v>0</v>
      </c>
    </row>
    <row r="27" spans="1:8" ht="15.75" thickTop="1" x14ac:dyDescent="0.25">
      <c r="A27" s="110" t="s">
        <v>46</v>
      </c>
      <c r="B27" s="111"/>
      <c r="C27" s="112">
        <v>19923.82582704</v>
      </c>
      <c r="D27" s="112">
        <v>28448.835570321797</v>
      </c>
      <c r="E27" s="112">
        <v>34485.979585088229</v>
      </c>
      <c r="F27" s="113">
        <f t="shared" si="2"/>
        <v>70.033888655269948</v>
      </c>
      <c r="G27" s="114">
        <f t="shared" si="3"/>
        <v>-8525.0097432817965</v>
      </c>
    </row>
    <row r="28" spans="1:8" x14ac:dyDescent="0.25">
      <c r="A28" s="127" t="s">
        <v>47</v>
      </c>
      <c r="B28" s="128"/>
      <c r="C28" s="129">
        <v>8880769.8358135298</v>
      </c>
      <c r="D28" s="129">
        <v>8525496.4718777705</v>
      </c>
      <c r="E28" s="129">
        <v>8995496.4718777705</v>
      </c>
      <c r="F28" s="130">
        <f t="shared" si="2"/>
        <v>104.16718680381447</v>
      </c>
      <c r="G28" s="131">
        <f t="shared" si="3"/>
        <v>355273.36393575929</v>
      </c>
    </row>
    <row r="29" spans="1:8" x14ac:dyDescent="0.25">
      <c r="A29" s="110"/>
      <c r="B29" s="111" t="s">
        <v>48</v>
      </c>
      <c r="C29" s="112">
        <v>4067494.08574154</v>
      </c>
      <c r="D29" s="112">
        <v>4010530.3016945398</v>
      </c>
      <c r="E29" s="112">
        <v>4231430.3016945403</v>
      </c>
      <c r="F29" s="113">
        <f t="shared" si="2"/>
        <v>101.42035540843392</v>
      </c>
      <c r="G29" s="114">
        <f t="shared" si="3"/>
        <v>56963.78404700011</v>
      </c>
      <c r="H29" s="132"/>
    </row>
    <row r="30" spans="1:8" x14ac:dyDescent="0.25">
      <c r="A30" s="110"/>
      <c r="B30" s="111" t="s">
        <v>49</v>
      </c>
      <c r="C30" s="112">
        <v>4813275.7500719903</v>
      </c>
      <c r="D30" s="112">
        <v>4514966.1701832302</v>
      </c>
      <c r="E30" s="112">
        <v>4764066.1701832302</v>
      </c>
      <c r="F30" s="113">
        <f t="shared" si="2"/>
        <v>106.60712768699779</v>
      </c>
      <c r="G30" s="114">
        <f t="shared" si="3"/>
        <v>298309.57988876011</v>
      </c>
    </row>
    <row r="31" spans="1:8" ht="15.75" thickBot="1" x14ac:dyDescent="0.3">
      <c r="A31" s="110" t="s">
        <v>13</v>
      </c>
      <c r="B31" s="111"/>
      <c r="C31" s="112">
        <v>48026.228896839995</v>
      </c>
      <c r="D31" s="112">
        <v>110101.03290173474</v>
      </c>
      <c r="E31" s="112">
        <v>61616.596806509311</v>
      </c>
      <c r="F31" s="113">
        <f t="shared" si="2"/>
        <v>43.620143817999825</v>
      </c>
      <c r="G31" s="114">
        <f t="shared" si="3"/>
        <v>-62074.804004894744</v>
      </c>
    </row>
    <row r="32" spans="1:8" ht="16.5" thickTop="1" thickBot="1" x14ac:dyDescent="0.3">
      <c r="A32" s="122" t="s">
        <v>23</v>
      </c>
      <c r="B32" s="123"/>
      <c r="C32" s="124">
        <v>8948719.8905374091</v>
      </c>
      <c r="D32" s="124">
        <v>8664046.340349827</v>
      </c>
      <c r="E32" s="124">
        <v>9091599.0482693687</v>
      </c>
      <c r="F32" s="125">
        <f t="shared" si="2"/>
        <v>103.28568822239342</v>
      </c>
      <c r="G32" s="126">
        <f t="shared" si="3"/>
        <v>284673.55018758215</v>
      </c>
    </row>
    <row r="33" spans="1:7" ht="15.75" thickTop="1" x14ac:dyDescent="0.25">
      <c r="A33" s="133" t="s">
        <v>50</v>
      </c>
      <c r="B33" s="111"/>
      <c r="C33" s="112"/>
      <c r="D33" s="112"/>
      <c r="E33" s="112"/>
      <c r="F33" s="219"/>
      <c r="G33" s="220"/>
    </row>
    <row r="34" spans="1:7" x14ac:dyDescent="0.25">
      <c r="A34" s="110" t="s">
        <v>51</v>
      </c>
      <c r="B34" s="111"/>
      <c r="C34" s="112">
        <v>312226.56099999999</v>
      </c>
      <c r="D34" s="112">
        <v>199490.80200589029</v>
      </c>
      <c r="E34" s="112">
        <v>199490.80200589029</v>
      </c>
      <c r="F34" s="113">
        <f t="shared" ref="F34:F43" si="4">IF(D34=0,0,+(C34/D34)*100)</f>
        <v>156.51175786579924</v>
      </c>
      <c r="G34" s="114">
        <f t="shared" ref="G34:G40" si="5">C34-D34</f>
        <v>112735.7589941097</v>
      </c>
    </row>
    <row r="35" spans="1:7" x14ac:dyDescent="0.25">
      <c r="A35" s="110" t="s">
        <v>52</v>
      </c>
      <c r="B35" s="111"/>
      <c r="C35" s="112">
        <v>404283.36448196002</v>
      </c>
      <c r="D35" s="112">
        <v>402178.4792919493</v>
      </c>
      <c r="E35" s="112">
        <v>402178.4792919493</v>
      </c>
      <c r="F35" s="113">
        <f t="shared" si="4"/>
        <v>100.52337091574776</v>
      </c>
      <c r="G35" s="114">
        <f t="shared" si="5"/>
        <v>2104.8851900107111</v>
      </c>
    </row>
    <row r="36" spans="1:7" x14ac:dyDescent="0.25">
      <c r="A36" s="110" t="s">
        <v>53</v>
      </c>
      <c r="B36" s="111"/>
      <c r="C36" s="112">
        <v>4535.4692499700004</v>
      </c>
      <c r="D36" s="112">
        <v>4535.4692499700004</v>
      </c>
      <c r="E36" s="112">
        <v>4535.4692499700004</v>
      </c>
      <c r="F36" s="113">
        <f t="shared" si="4"/>
        <v>100</v>
      </c>
      <c r="G36" s="114">
        <f t="shared" si="5"/>
        <v>0</v>
      </c>
    </row>
    <row r="37" spans="1:7" x14ac:dyDescent="0.25">
      <c r="A37" s="110" t="s">
        <v>54</v>
      </c>
      <c r="B37" s="111"/>
      <c r="C37" s="112">
        <v>2.6527800000000004E-3</v>
      </c>
      <c r="D37" s="112">
        <v>113351.10165277999</v>
      </c>
      <c r="E37" s="112">
        <v>113351.10165277999</v>
      </c>
      <c r="F37" s="113">
        <f t="shared" si="4"/>
        <v>2.3403213213807697E-6</v>
      </c>
      <c r="G37" s="114">
        <f t="shared" si="5"/>
        <v>-113351.099</v>
      </c>
    </row>
    <row r="38" spans="1:7" x14ac:dyDescent="0.25">
      <c r="A38" s="110" t="s">
        <v>55</v>
      </c>
      <c r="B38" s="111"/>
      <c r="C38" s="112">
        <v>6788.0265710000003</v>
      </c>
      <c r="D38" s="112">
        <v>4789.0301259999997</v>
      </c>
      <c r="E38" s="112">
        <v>4789.0301259999997</v>
      </c>
      <c r="F38" s="113">
        <f t="shared" si="4"/>
        <v>141.74115410440416</v>
      </c>
      <c r="G38" s="114">
        <f t="shared" si="5"/>
        <v>1998.9964450000007</v>
      </c>
    </row>
    <row r="39" spans="1:7" x14ac:dyDescent="0.25">
      <c r="A39" s="134" t="s">
        <v>56</v>
      </c>
      <c r="B39" s="135"/>
      <c r="C39" s="136">
        <v>0</v>
      </c>
      <c r="D39" s="136">
        <v>0</v>
      </c>
      <c r="E39" s="136">
        <v>0</v>
      </c>
      <c r="F39" s="137">
        <f t="shared" si="4"/>
        <v>0</v>
      </c>
      <c r="G39" s="138">
        <f t="shared" si="5"/>
        <v>0</v>
      </c>
    </row>
    <row r="40" spans="1:7" ht="15.75" thickBot="1" x14ac:dyDescent="0.3">
      <c r="A40" s="110" t="s">
        <v>57</v>
      </c>
      <c r="B40" s="111"/>
      <c r="C40" s="112">
        <v>45783.346406830002</v>
      </c>
      <c r="D40" s="112">
        <v>44902.691237809471</v>
      </c>
      <c r="E40" s="112">
        <v>94410.342481937842</v>
      </c>
      <c r="F40" s="113">
        <f t="shared" si="4"/>
        <v>101.96125253240722</v>
      </c>
      <c r="G40" s="114">
        <f t="shared" si="5"/>
        <v>880.65516902053059</v>
      </c>
    </row>
    <row r="41" spans="1:7" ht="15.75" hidden="1" thickBot="1" x14ac:dyDescent="0.3">
      <c r="A41" s="110" t="s">
        <v>58</v>
      </c>
      <c r="B41" s="111"/>
      <c r="C41" s="112">
        <v>0</v>
      </c>
      <c r="D41" s="112">
        <v>0</v>
      </c>
      <c r="E41" s="112">
        <v>0</v>
      </c>
      <c r="F41" s="113">
        <f t="shared" si="4"/>
        <v>0</v>
      </c>
      <c r="G41" s="139">
        <f>IF(E41=0,0,+(D41/E41)*100)</f>
        <v>0</v>
      </c>
    </row>
    <row r="42" spans="1:7" ht="16.5" thickTop="1" thickBot="1" x14ac:dyDescent="0.3">
      <c r="A42" s="122" t="s">
        <v>23</v>
      </c>
      <c r="B42" s="123"/>
      <c r="C42" s="124">
        <v>773616.77036254003</v>
      </c>
      <c r="D42" s="124">
        <v>769247.57356439915</v>
      </c>
      <c r="E42" s="124">
        <v>818755.22480852751</v>
      </c>
      <c r="F42" s="125">
        <f t="shared" si="4"/>
        <v>100.56798317580591</v>
      </c>
      <c r="G42" s="126">
        <f>C42-D42</f>
        <v>4369.1967981408816</v>
      </c>
    </row>
    <row r="43" spans="1:7" ht="15.75" thickTop="1" x14ac:dyDescent="0.25">
      <c r="A43" s="140" t="s">
        <v>59</v>
      </c>
      <c r="B43" s="141"/>
      <c r="C43" s="142">
        <v>9722336.6608999483</v>
      </c>
      <c r="D43" s="142">
        <v>9433293.913914226</v>
      </c>
      <c r="E43" s="142">
        <v>9910354.2730778959</v>
      </c>
      <c r="F43" s="143">
        <f t="shared" si="4"/>
        <v>103.06407019248473</v>
      </c>
      <c r="G43" s="144">
        <f>C43-D43</f>
        <v>289042.74698572233</v>
      </c>
    </row>
    <row r="44" spans="1:7" ht="8.1" customHeight="1" x14ac:dyDescent="0.25">
      <c r="A44" s="145"/>
      <c r="B44" s="145"/>
      <c r="C44" s="146"/>
      <c r="D44" s="146"/>
      <c r="E44" s="146"/>
      <c r="F44" s="147"/>
      <c r="G44" s="148"/>
    </row>
    <row r="45" spans="1:7" x14ac:dyDescent="0.25">
      <c r="A45" s="149" t="s">
        <v>60</v>
      </c>
      <c r="B45" s="150"/>
      <c r="C45" s="151">
        <v>4.0704954708668417E-2</v>
      </c>
      <c r="D45" s="151">
        <v>6.076010059059931E-2</v>
      </c>
      <c r="E45" s="151">
        <v>6.2596244846296445E-2</v>
      </c>
      <c r="F45" s="152">
        <f>C45/D45</f>
        <v>0.66992902106824703</v>
      </c>
      <c r="G45" s="153">
        <f>C45-D45</f>
        <v>-2.0055145881930893E-2</v>
      </c>
    </row>
    <row r="46" spans="1:7" x14ac:dyDescent="0.25">
      <c r="F46" s="221"/>
      <c r="G46" s="221"/>
    </row>
    <row r="47" spans="1:7" x14ac:dyDescent="0.25">
      <c r="F47" s="221"/>
      <c r="G47" s="221"/>
    </row>
    <row r="48" spans="1:7" ht="19.5" x14ac:dyDescent="0.3">
      <c r="A48" s="95" t="s">
        <v>61</v>
      </c>
      <c r="B48" s="96"/>
      <c r="C48" s="97"/>
      <c r="D48" s="97"/>
      <c r="E48" s="97"/>
      <c r="F48" s="222"/>
      <c r="G48" s="222"/>
    </row>
    <row r="49" spans="1:8" x14ac:dyDescent="0.25">
      <c r="A49" s="99"/>
      <c r="B49" s="154"/>
      <c r="C49" s="155"/>
      <c r="D49" s="155"/>
      <c r="E49" s="155"/>
      <c r="F49" s="213"/>
      <c r="G49" s="223"/>
    </row>
    <row r="50" spans="1:8" ht="15.75" thickBot="1" x14ac:dyDescent="0.3">
      <c r="A50" s="156"/>
      <c r="B50" s="157"/>
      <c r="C50" s="104">
        <v>41791</v>
      </c>
      <c r="D50" s="105" t="s">
        <v>29</v>
      </c>
      <c r="E50" s="105"/>
      <c r="F50" s="215" t="s">
        <v>7</v>
      </c>
      <c r="G50" s="216"/>
    </row>
    <row r="51" spans="1:8" ht="15.75" thickBot="1" x14ac:dyDescent="0.3">
      <c r="A51" s="158"/>
      <c r="B51" s="159"/>
      <c r="C51" s="160"/>
      <c r="D51" s="161">
        <v>41820</v>
      </c>
      <c r="E51" s="161">
        <v>42004</v>
      </c>
      <c r="F51" s="217" t="s">
        <v>30</v>
      </c>
      <c r="G51" s="218" t="s">
        <v>31</v>
      </c>
    </row>
    <row r="52" spans="1:8" ht="15.75" thickTop="1" x14ac:dyDescent="0.25">
      <c r="A52" s="110"/>
      <c r="B52" s="111" t="s">
        <v>62</v>
      </c>
      <c r="C52" s="112">
        <v>90473.815361999994</v>
      </c>
      <c r="D52" s="112">
        <v>111397.33594508228</v>
      </c>
      <c r="E52" s="112">
        <v>239805.48530274557</v>
      </c>
      <c r="F52" s="113">
        <f t="shared" ref="F52:F66" si="6">IF(D52=0,0,+(C52/D52)*100)</f>
        <v>81.217216367366845</v>
      </c>
      <c r="G52" s="114">
        <f t="shared" ref="G52:G66" si="7">C52-D52</f>
        <v>-20923.520583082282</v>
      </c>
      <c r="H52" s="120"/>
    </row>
    <row r="53" spans="1:8" x14ac:dyDescent="0.25">
      <c r="A53" s="110"/>
      <c r="B53" s="111" t="s">
        <v>63</v>
      </c>
      <c r="C53" s="112">
        <v>32913.157781832815</v>
      </c>
      <c r="D53" s="112">
        <v>51927.283768215362</v>
      </c>
      <c r="E53" s="112">
        <v>112410.11456473864</v>
      </c>
      <c r="F53" s="113">
        <f t="shared" si="6"/>
        <v>63.383168526097499</v>
      </c>
      <c r="G53" s="114">
        <f t="shared" si="7"/>
        <v>-19014.125986382547</v>
      </c>
    </row>
    <row r="54" spans="1:8" x14ac:dyDescent="0.25">
      <c r="A54" s="110"/>
      <c r="B54" s="111" t="s">
        <v>64</v>
      </c>
      <c r="C54" s="112">
        <v>67.242175000000003</v>
      </c>
      <c r="D54" s="112">
        <v>0</v>
      </c>
      <c r="E54" s="112">
        <v>0</v>
      </c>
      <c r="F54" s="113">
        <f t="shared" si="6"/>
        <v>0</v>
      </c>
      <c r="G54" s="114">
        <f t="shared" si="7"/>
        <v>67.242175000000003</v>
      </c>
    </row>
    <row r="55" spans="1:8" x14ac:dyDescent="0.25">
      <c r="A55" s="162" t="s">
        <v>65</v>
      </c>
      <c r="B55" s="163"/>
      <c r="C55" s="164">
        <v>57493.415405167179</v>
      </c>
      <c r="D55" s="164">
        <v>59470.052176866913</v>
      </c>
      <c r="E55" s="164">
        <v>127395.37073800692</v>
      </c>
      <c r="F55" s="224">
        <f t="shared" si="6"/>
        <v>96.676248465662823</v>
      </c>
      <c r="G55" s="165">
        <f t="shared" si="7"/>
        <v>-1976.6367716997338</v>
      </c>
    </row>
    <row r="56" spans="1:8" x14ac:dyDescent="0.25">
      <c r="A56" s="110"/>
      <c r="B56" s="111" t="s">
        <v>66</v>
      </c>
      <c r="C56" s="112">
        <v>58491.078747509993</v>
      </c>
      <c r="D56" s="112">
        <v>74837.02785587484</v>
      </c>
      <c r="E56" s="112">
        <v>152353.69136764648</v>
      </c>
      <c r="F56" s="113">
        <f t="shared" si="6"/>
        <v>78.157939222486561</v>
      </c>
      <c r="G56" s="114">
        <f t="shared" si="7"/>
        <v>-16345.949108364846</v>
      </c>
    </row>
    <row r="57" spans="1:8" x14ac:dyDescent="0.25">
      <c r="A57" s="110"/>
      <c r="B57" s="111" t="s">
        <v>63</v>
      </c>
      <c r="C57" s="112">
        <v>11391.843576737185</v>
      </c>
      <c r="D57" s="112">
        <v>13003.474525688678</v>
      </c>
      <c r="E57" s="112">
        <v>25632.39077573493</v>
      </c>
      <c r="F57" s="113">
        <f t="shared" si="6"/>
        <v>87.606151373098953</v>
      </c>
      <c r="G57" s="114">
        <f t="shared" si="7"/>
        <v>-1611.6309489514933</v>
      </c>
    </row>
    <row r="58" spans="1:8" x14ac:dyDescent="0.25">
      <c r="A58" s="110" t="s">
        <v>67</v>
      </c>
      <c r="B58" s="111"/>
      <c r="C58" s="112">
        <v>47099.235170772808</v>
      </c>
      <c r="D58" s="112">
        <v>61833.553330186158</v>
      </c>
      <c r="E58" s="112">
        <v>126721.30059191157</v>
      </c>
      <c r="F58" s="113">
        <f t="shared" si="6"/>
        <v>76.170998809120206</v>
      </c>
      <c r="G58" s="114">
        <f t="shared" si="7"/>
        <v>-14734.318159413349</v>
      </c>
    </row>
    <row r="59" spans="1:8" x14ac:dyDescent="0.25">
      <c r="A59" s="162" t="s">
        <v>68</v>
      </c>
      <c r="B59" s="163"/>
      <c r="C59" s="164">
        <v>104592.65057593999</v>
      </c>
      <c r="D59" s="164">
        <v>121303.60550705307</v>
      </c>
      <c r="E59" s="164">
        <v>254116.67132991849</v>
      </c>
      <c r="F59" s="224">
        <f t="shared" si="6"/>
        <v>86.223859660839636</v>
      </c>
      <c r="G59" s="165">
        <f t="shared" si="7"/>
        <v>-16710.954931113083</v>
      </c>
    </row>
    <row r="60" spans="1:8" x14ac:dyDescent="0.25">
      <c r="A60" s="110" t="s">
        <v>69</v>
      </c>
      <c r="B60" s="111"/>
      <c r="C60" s="112">
        <v>1591.50603598</v>
      </c>
      <c r="D60" s="112">
        <v>1695.4620562209011</v>
      </c>
      <c r="E60" s="112">
        <v>3497.0076896817272</v>
      </c>
      <c r="F60" s="113">
        <f t="shared" si="6"/>
        <v>93.868572884927076</v>
      </c>
      <c r="G60" s="114">
        <f t="shared" si="7"/>
        <v>-103.95602024090113</v>
      </c>
    </row>
    <row r="61" spans="1:8" x14ac:dyDescent="0.25">
      <c r="A61" s="110" t="s">
        <v>70</v>
      </c>
      <c r="B61" s="111"/>
      <c r="C61" s="112">
        <v>21516.095641020001</v>
      </c>
      <c r="D61" s="112">
        <v>26141.684576540334</v>
      </c>
      <c r="E61" s="112">
        <v>52388.369415566136</v>
      </c>
      <c r="F61" s="113">
        <f t="shared" si="6"/>
        <v>82.305696781027819</v>
      </c>
      <c r="G61" s="114">
        <f t="shared" si="7"/>
        <v>-4625.5889355203326</v>
      </c>
    </row>
    <row r="62" spans="1:8" x14ac:dyDescent="0.25">
      <c r="A62" s="110"/>
      <c r="B62" s="111" t="s">
        <v>71</v>
      </c>
      <c r="C62" s="112">
        <v>10880.4164604</v>
      </c>
      <c r="D62" s="112">
        <v>12740.923269331704</v>
      </c>
      <c r="E62" s="112">
        <v>25481.846538663402</v>
      </c>
      <c r="F62" s="113">
        <f t="shared" si="6"/>
        <v>85.397394132259834</v>
      </c>
      <c r="G62" s="114">
        <f t="shared" si="7"/>
        <v>-1860.5068089317047</v>
      </c>
    </row>
    <row r="63" spans="1:8" x14ac:dyDescent="0.25">
      <c r="A63" s="110"/>
      <c r="B63" s="111" t="s">
        <v>72</v>
      </c>
      <c r="C63" s="112">
        <v>10031.25819362</v>
      </c>
      <c r="D63" s="112">
        <v>12471.542870486108</v>
      </c>
      <c r="E63" s="112">
        <v>25044.086003457694</v>
      </c>
      <c r="F63" s="113">
        <f t="shared" si="6"/>
        <v>80.433177336534371</v>
      </c>
      <c r="G63" s="114">
        <f t="shared" si="7"/>
        <v>-2440.2846768661075</v>
      </c>
    </row>
    <row r="64" spans="1:8" x14ac:dyDescent="0.25">
      <c r="A64" s="110"/>
      <c r="B64" s="111" t="s">
        <v>73</v>
      </c>
      <c r="C64" s="112">
        <v>604.42098699999997</v>
      </c>
      <c r="D64" s="112">
        <v>929.21843672251998</v>
      </c>
      <c r="E64" s="112">
        <v>1862.4368734450402</v>
      </c>
      <c r="F64" s="113">
        <f t="shared" si="6"/>
        <v>65.046168168151624</v>
      </c>
      <c r="G64" s="114">
        <f t="shared" si="7"/>
        <v>-324.79744972252001</v>
      </c>
    </row>
    <row r="65" spans="1:7" x14ac:dyDescent="0.25">
      <c r="A65" s="162" t="s">
        <v>74</v>
      </c>
      <c r="B65" s="163"/>
      <c r="C65" s="164">
        <v>83076.554934919986</v>
      </c>
      <c r="D65" s="164">
        <v>95161.920930512744</v>
      </c>
      <c r="E65" s="164">
        <v>201728.30191435234</v>
      </c>
      <c r="F65" s="224">
        <f t="shared" si="6"/>
        <v>87.300208027097838</v>
      </c>
      <c r="G65" s="165">
        <f t="shared" si="7"/>
        <v>-12085.365995592758</v>
      </c>
    </row>
    <row r="66" spans="1:7" x14ac:dyDescent="0.25">
      <c r="A66" s="110" t="s">
        <v>75</v>
      </c>
      <c r="B66" s="111"/>
      <c r="C66" s="112">
        <v>10935.816431650001</v>
      </c>
      <c r="D66" s="112">
        <v>8685.5782315903307</v>
      </c>
      <c r="E66" s="112">
        <v>15724.361339684852</v>
      </c>
      <c r="F66" s="113">
        <f t="shared" si="6"/>
        <v>125.90775352037386</v>
      </c>
      <c r="G66" s="114">
        <f t="shared" si="7"/>
        <v>2250.2382000596699</v>
      </c>
    </row>
    <row r="67" spans="1:7" x14ac:dyDescent="0.25">
      <c r="A67" s="110"/>
      <c r="B67" s="111" t="s">
        <v>76</v>
      </c>
      <c r="C67" s="112">
        <v>12341.640820860001</v>
      </c>
      <c r="D67" s="112">
        <v>15791.890943400005</v>
      </c>
      <c r="E67" s="112">
        <v>31383.781886800007</v>
      </c>
      <c r="F67" s="113">
        <f>IF(D67=0,0,+(C67/D67)*100)</f>
        <v>78.151760704869943</v>
      </c>
      <c r="G67" s="114">
        <f>C67-D67</f>
        <v>-3450.2501225400047</v>
      </c>
    </row>
    <row r="68" spans="1:7" x14ac:dyDescent="0.25">
      <c r="A68" s="110"/>
      <c r="B68" s="111" t="s">
        <v>77</v>
      </c>
      <c r="C68" s="112">
        <v>1405.8243892099999</v>
      </c>
      <c r="D68" s="112">
        <v>7106.3127118096763</v>
      </c>
      <c r="E68" s="112">
        <v>15659.42054711516</v>
      </c>
      <c r="F68" s="113">
        <f>IF(D68=0,0,+(C68/D68)*100)</f>
        <v>19.782754379408615</v>
      </c>
      <c r="G68" s="114">
        <f>C68-D68</f>
        <v>-5700.4883225996764</v>
      </c>
    </row>
    <row r="69" spans="1:7" x14ac:dyDescent="0.25">
      <c r="A69" s="162" t="s">
        <v>78</v>
      </c>
      <c r="B69" s="163"/>
      <c r="C69" s="164">
        <v>94012.371366569991</v>
      </c>
      <c r="D69" s="164">
        <v>103847.49916210308</v>
      </c>
      <c r="E69" s="164">
        <v>217452.66325403721</v>
      </c>
      <c r="F69" s="224">
        <f>IF(D69=0,0,+(C69/D69)*100)</f>
        <v>90.529258889344348</v>
      </c>
      <c r="G69" s="165">
        <f>C69-D69</f>
        <v>-9835.1277955330879</v>
      </c>
    </row>
    <row r="70" spans="1:7" x14ac:dyDescent="0.25">
      <c r="A70" s="110" t="s">
        <v>79</v>
      </c>
      <c r="B70" s="111"/>
      <c r="C70" s="112">
        <v>18375.677734000001</v>
      </c>
      <c r="D70" s="112">
        <v>24249.342540525766</v>
      </c>
      <c r="E70" s="112">
        <v>50897.101563509306</v>
      </c>
      <c r="F70" s="113">
        <f>IF(D70=0,0,+(C70/D70)*100)</f>
        <v>75.778045129637505</v>
      </c>
      <c r="G70" s="114">
        <f>C70-D70</f>
        <v>-5873.664806525765</v>
      </c>
    </row>
    <row r="71" spans="1:7" x14ac:dyDescent="0.25">
      <c r="A71" s="110" t="s">
        <v>80</v>
      </c>
      <c r="B71" s="111"/>
      <c r="C71" s="112"/>
      <c r="D71" s="112"/>
      <c r="E71" s="112"/>
      <c r="F71" s="113"/>
      <c r="G71" s="114"/>
    </row>
    <row r="72" spans="1:7" x14ac:dyDescent="0.25">
      <c r="A72" s="110" t="s">
        <v>81</v>
      </c>
      <c r="B72" s="111"/>
      <c r="C72" s="112">
        <v>75636.693632569993</v>
      </c>
      <c r="D72" s="112">
        <v>79598.156621577291</v>
      </c>
      <c r="E72" s="112">
        <v>166555.56169052786</v>
      </c>
      <c r="F72" s="219">
        <f>IF(D72=0,0,+(C72/D72)*100)</f>
        <v>95.023172448778254</v>
      </c>
      <c r="G72" s="114">
        <f>C72-D72</f>
        <v>-3961.4629890072974</v>
      </c>
    </row>
    <row r="73" spans="1:7" x14ac:dyDescent="0.25">
      <c r="A73" s="110" t="s">
        <v>82</v>
      </c>
      <c r="B73" s="111"/>
      <c r="C73" s="112">
        <v>1169.8365647400001</v>
      </c>
      <c r="D73" s="112">
        <v>2250</v>
      </c>
      <c r="E73" s="112">
        <v>4664</v>
      </c>
      <c r="F73" s="113">
        <f>IF(D73=0,0,+(C73/D73)*100)</f>
        <v>51.992736210666671</v>
      </c>
      <c r="G73" s="114">
        <f>C73-D73</f>
        <v>-1080.1634352599999</v>
      </c>
    </row>
    <row r="74" spans="1:7" ht="15.75" thickBot="1" x14ac:dyDescent="0.3">
      <c r="A74" s="110" t="s">
        <v>83</v>
      </c>
      <c r="B74" s="111"/>
      <c r="C74" s="112">
        <v>28683.510661</v>
      </c>
      <c r="D74" s="112">
        <v>32445.46538376782</v>
      </c>
      <c r="E74" s="112">
        <v>67481.219208590017</v>
      </c>
      <c r="F74" s="113">
        <f>IF(D74=0,0,+(C74/D74)*100)</f>
        <v>88.405298927689628</v>
      </c>
      <c r="G74" s="114">
        <f>C74-D74</f>
        <v>-3761.9547227678195</v>
      </c>
    </row>
    <row r="75" spans="1:7" ht="15.75" thickTop="1" x14ac:dyDescent="0.25">
      <c r="A75" s="166" t="s">
        <v>84</v>
      </c>
      <c r="B75" s="167"/>
      <c r="C75" s="168">
        <v>45783.346406829987</v>
      </c>
      <c r="D75" s="168">
        <v>44902.691237809471</v>
      </c>
      <c r="E75" s="168">
        <v>94410.342481937842</v>
      </c>
      <c r="F75" s="225">
        <f>IF(D75=0,0,+(C75/D75)*100)</f>
        <v>101.96125253240717</v>
      </c>
      <c r="G75" s="169">
        <f>C75-D75</f>
        <v>880.65516902051604</v>
      </c>
    </row>
    <row r="76" spans="1:7" x14ac:dyDescent="0.25">
      <c r="A76" s="170" t="s">
        <v>85</v>
      </c>
      <c r="C76" s="132"/>
      <c r="D76" s="120"/>
      <c r="E76" s="120"/>
      <c r="F76" s="226"/>
      <c r="G76" s="227"/>
    </row>
    <row r="77" spans="1:7" x14ac:dyDescent="0.25">
      <c r="C77" s="120"/>
      <c r="D77" s="171"/>
      <c r="E77" s="171"/>
      <c r="F77" s="226"/>
      <c r="G77" s="227"/>
    </row>
    <row r="78" spans="1:7" x14ac:dyDescent="0.25">
      <c r="C78" s="120"/>
      <c r="D78" s="171"/>
      <c r="E78" s="171"/>
      <c r="F78" s="226"/>
      <c r="G78" s="227"/>
    </row>
    <row r="79" spans="1:7" x14ac:dyDescent="0.25">
      <c r="C79" s="120"/>
      <c r="D79" s="171"/>
      <c r="E79" s="171"/>
      <c r="F79" s="226"/>
      <c r="G79" s="227"/>
    </row>
    <row r="80" spans="1:7" x14ac:dyDescent="0.25">
      <c r="C80" s="120"/>
      <c r="D80" s="171"/>
      <c r="E80" s="171"/>
      <c r="F80" s="226"/>
      <c r="G80" s="227"/>
    </row>
    <row r="81" spans="1:7" ht="19.5" x14ac:dyDescent="0.3">
      <c r="A81" s="95" t="s">
        <v>86</v>
      </c>
      <c r="B81" s="96"/>
      <c r="C81" s="97"/>
      <c r="D81" s="97"/>
      <c r="E81" s="97"/>
      <c r="F81" s="222"/>
      <c r="G81" s="228"/>
    </row>
    <row r="82" spans="1:7" x14ac:dyDescent="0.25">
      <c r="A82" s="172"/>
      <c r="B82" s="173"/>
      <c r="C82" s="174"/>
      <c r="D82" s="174"/>
      <c r="E82" s="174"/>
      <c r="F82" s="229"/>
      <c r="G82" s="230"/>
    </row>
    <row r="83" spans="1:7" ht="15.75" thickBot="1" x14ac:dyDescent="0.3">
      <c r="A83" s="175"/>
      <c r="B83" s="89"/>
      <c r="C83" s="176">
        <v>41791</v>
      </c>
      <c r="D83" s="177" t="s">
        <v>29</v>
      </c>
      <c r="E83" s="177"/>
      <c r="F83" s="231" t="s">
        <v>7</v>
      </c>
      <c r="G83" s="232"/>
    </row>
    <row r="84" spans="1:7" ht="15.75" thickBot="1" x14ac:dyDescent="0.3">
      <c r="A84" s="178"/>
      <c r="B84" s="179"/>
      <c r="C84" s="180"/>
      <c r="D84" s="181">
        <v>41820</v>
      </c>
      <c r="E84" s="181">
        <v>42004</v>
      </c>
      <c r="F84" s="233" t="str">
        <f>F9</f>
        <v>Relativo</v>
      </c>
      <c r="G84" s="234" t="str">
        <f>G9</f>
        <v>Absoluto</v>
      </c>
    </row>
    <row r="85" spans="1:7" ht="15.75" thickTop="1" x14ac:dyDescent="0.25">
      <c r="A85" s="110"/>
      <c r="B85" s="111" t="s">
        <v>62</v>
      </c>
      <c r="C85" s="112">
        <v>14543.734282999998</v>
      </c>
      <c r="D85" s="112">
        <v>19544.615638975585</v>
      </c>
      <c r="E85" s="112">
        <v>22435.176967821833</v>
      </c>
      <c r="F85" s="113">
        <f t="shared" ref="F85:F99" si="8">IF(D85=0,0,+(C85/D85)*100)</f>
        <v>74.412997173488009</v>
      </c>
      <c r="G85" s="114">
        <f t="shared" ref="G85:G99" si="9">C85-D85</f>
        <v>-5000.8813559755872</v>
      </c>
    </row>
    <row r="86" spans="1:7" x14ac:dyDescent="0.25">
      <c r="A86" s="110"/>
      <c r="B86" s="111" t="s">
        <v>63</v>
      </c>
      <c r="C86" s="112">
        <v>5086.0959097374143</v>
      </c>
      <c r="D86" s="112">
        <v>8327.5081028045224</v>
      </c>
      <c r="E86" s="112">
        <v>10863.150175929588</v>
      </c>
      <c r="F86" s="113">
        <f t="shared" si="8"/>
        <v>61.075844621808642</v>
      </c>
      <c r="G86" s="114">
        <f t="shared" si="9"/>
        <v>-3241.4121930671081</v>
      </c>
    </row>
    <row r="87" spans="1:7" x14ac:dyDescent="0.25">
      <c r="A87" s="110"/>
      <c r="B87" s="111" t="s">
        <v>64</v>
      </c>
      <c r="C87" s="112">
        <v>3.7625000000005571E-2</v>
      </c>
      <c r="D87" s="112">
        <v>0</v>
      </c>
      <c r="E87" s="112">
        <v>0</v>
      </c>
      <c r="F87" s="113">
        <f t="shared" si="8"/>
        <v>0</v>
      </c>
      <c r="G87" s="114">
        <f t="shared" si="9"/>
        <v>3.7625000000005571E-2</v>
      </c>
    </row>
    <row r="88" spans="1:7" x14ac:dyDescent="0.25">
      <c r="A88" s="162" t="s">
        <v>65</v>
      </c>
      <c r="B88" s="163"/>
      <c r="C88" s="164">
        <v>9457.6007482625828</v>
      </c>
      <c r="D88" s="164">
        <v>11217.107536171063</v>
      </c>
      <c r="E88" s="164">
        <v>11572.026791892245</v>
      </c>
      <c r="F88" s="224">
        <f t="shared" si="8"/>
        <v>84.314077562021097</v>
      </c>
      <c r="G88" s="165">
        <f t="shared" si="9"/>
        <v>-1759.50678790848</v>
      </c>
    </row>
    <row r="89" spans="1:7" x14ac:dyDescent="0.25">
      <c r="A89" s="110"/>
      <c r="B89" s="111" t="s">
        <v>66</v>
      </c>
      <c r="C89" s="112">
        <v>10529.512499479999</v>
      </c>
      <c r="D89" s="112">
        <v>12204.032338101648</v>
      </c>
      <c r="E89" s="112">
        <v>12507.523677274645</v>
      </c>
      <c r="F89" s="113">
        <f t="shared" si="8"/>
        <v>86.278962622921711</v>
      </c>
      <c r="G89" s="114">
        <f t="shared" si="9"/>
        <v>-1674.5198386216489</v>
      </c>
    </row>
    <row r="90" spans="1:7" x14ac:dyDescent="0.25">
      <c r="A90" s="110"/>
      <c r="B90" s="111" t="s">
        <v>63</v>
      </c>
      <c r="C90" s="112">
        <v>2010.3872302125819</v>
      </c>
      <c r="D90" s="112">
        <v>1819.6072277528983</v>
      </c>
      <c r="E90" s="112">
        <v>2017.257256025825</v>
      </c>
      <c r="F90" s="113">
        <f t="shared" si="8"/>
        <v>110.48468040519299</v>
      </c>
      <c r="G90" s="114">
        <f t="shared" si="9"/>
        <v>190.7800024596836</v>
      </c>
    </row>
    <row r="91" spans="1:7" x14ac:dyDescent="0.25">
      <c r="A91" s="110" t="s">
        <v>67</v>
      </c>
      <c r="B91" s="111"/>
      <c r="C91" s="112">
        <v>8519.125269267417</v>
      </c>
      <c r="D91" s="112">
        <v>10384.42511034875</v>
      </c>
      <c r="E91" s="112">
        <v>10490.26642124882</v>
      </c>
      <c r="F91" s="113">
        <f t="shared" si="8"/>
        <v>82.037524260996975</v>
      </c>
      <c r="G91" s="114">
        <f t="shared" si="9"/>
        <v>-1865.2998410813325</v>
      </c>
    </row>
    <row r="92" spans="1:7" x14ac:dyDescent="0.25">
      <c r="A92" s="162" t="s">
        <v>68</v>
      </c>
      <c r="B92" s="163"/>
      <c r="C92" s="164">
        <v>17976.72601753</v>
      </c>
      <c r="D92" s="164">
        <v>21601.532646519812</v>
      </c>
      <c r="E92" s="164">
        <v>22062.293213141063</v>
      </c>
      <c r="F92" s="224">
        <f t="shared" si="8"/>
        <v>83.219678490850981</v>
      </c>
      <c r="G92" s="165">
        <f t="shared" si="9"/>
        <v>-3624.8066289898125</v>
      </c>
    </row>
    <row r="93" spans="1:7" hidden="1" x14ac:dyDescent="0.25">
      <c r="A93" s="110" t="s">
        <v>69</v>
      </c>
      <c r="B93" s="111"/>
      <c r="C93" s="112">
        <v>275.18221055999993</v>
      </c>
      <c r="D93" s="112">
        <v>283.10971363184166</v>
      </c>
      <c r="E93" s="112">
        <v>298.71719946517499</v>
      </c>
      <c r="F93" s="113">
        <f t="shared" si="8"/>
        <v>97.199847730357021</v>
      </c>
      <c r="G93" s="114">
        <f t="shared" si="9"/>
        <v>-7.927503071841727</v>
      </c>
    </row>
    <row r="94" spans="1:7" x14ac:dyDescent="0.25">
      <c r="A94" s="110" t="s">
        <v>70</v>
      </c>
      <c r="B94" s="111"/>
      <c r="C94" s="112">
        <v>3400.1087553199991</v>
      </c>
      <c r="D94" s="112">
        <v>4392.6875327283688</v>
      </c>
      <c r="E94" s="112">
        <v>4260.5425134871693</v>
      </c>
      <c r="F94" s="113">
        <f t="shared" si="8"/>
        <v>77.403838310532805</v>
      </c>
      <c r="G94" s="114">
        <f t="shared" si="9"/>
        <v>-992.57877740836966</v>
      </c>
    </row>
    <row r="95" spans="1:7" x14ac:dyDescent="0.25">
      <c r="A95" s="110"/>
      <c r="B95" s="111" t="s">
        <v>71</v>
      </c>
      <c r="C95" s="112">
        <v>1819.939850400001</v>
      </c>
      <c r="D95" s="112">
        <v>2123.4872115552839</v>
      </c>
      <c r="E95" s="112">
        <v>2123.4872115552839</v>
      </c>
      <c r="F95" s="113">
        <f t="shared" si="8"/>
        <v>85.705241853895657</v>
      </c>
      <c r="G95" s="114">
        <f t="shared" si="9"/>
        <v>-303.54736115528294</v>
      </c>
    </row>
    <row r="96" spans="1:7" x14ac:dyDescent="0.25">
      <c r="A96" s="110"/>
      <c r="B96" s="111" t="s">
        <v>72</v>
      </c>
      <c r="C96" s="112">
        <v>1475.6443689199982</v>
      </c>
      <c r="D96" s="112">
        <v>2113.6639150526648</v>
      </c>
      <c r="E96" s="112">
        <v>1981.5188958114659</v>
      </c>
      <c r="F96" s="113">
        <f t="shared" si="8"/>
        <v>69.8145224702495</v>
      </c>
      <c r="G96" s="114">
        <f t="shared" si="9"/>
        <v>-638.01954613266662</v>
      </c>
    </row>
    <row r="97" spans="1:7" x14ac:dyDescent="0.25">
      <c r="A97" s="110"/>
      <c r="B97" s="111" t="s">
        <v>73</v>
      </c>
      <c r="C97" s="112">
        <v>104.52453600000001</v>
      </c>
      <c r="D97" s="112">
        <v>155.53640612041997</v>
      </c>
      <c r="E97" s="112">
        <v>155.53640612041997</v>
      </c>
      <c r="F97" s="113">
        <f t="shared" si="8"/>
        <v>67.202617449624398</v>
      </c>
      <c r="G97" s="114">
        <f t="shared" si="9"/>
        <v>-51.011870120419957</v>
      </c>
    </row>
    <row r="98" spans="1:7" x14ac:dyDescent="0.25">
      <c r="A98" s="162" t="s">
        <v>74</v>
      </c>
      <c r="B98" s="163"/>
      <c r="C98" s="164">
        <v>14576.61726221</v>
      </c>
      <c r="D98" s="164">
        <v>17208.845113791445</v>
      </c>
      <c r="E98" s="164">
        <v>17801.750699653894</v>
      </c>
      <c r="F98" s="224">
        <f t="shared" si="8"/>
        <v>84.704215569515853</v>
      </c>
      <c r="G98" s="165">
        <f t="shared" si="9"/>
        <v>-2632.2278515814451</v>
      </c>
    </row>
    <row r="99" spans="1:7" x14ac:dyDescent="0.25">
      <c r="A99" s="110" t="s">
        <v>75</v>
      </c>
      <c r="B99" s="111"/>
      <c r="C99" s="112">
        <v>2160.3309277100002</v>
      </c>
      <c r="D99" s="112">
        <v>1320.5239218163128</v>
      </c>
      <c r="E99" s="112">
        <v>1094.1102036066382</v>
      </c>
      <c r="F99" s="113">
        <f t="shared" si="8"/>
        <v>163.59650075392619</v>
      </c>
      <c r="G99" s="114">
        <f t="shared" si="9"/>
        <v>839.80700589368735</v>
      </c>
    </row>
    <row r="100" spans="1:7" x14ac:dyDescent="0.25">
      <c r="A100" s="110"/>
      <c r="B100" s="111" t="s">
        <v>76</v>
      </c>
      <c r="C100" s="112">
        <v>2411.7850351500001</v>
      </c>
      <c r="D100" s="112">
        <v>2865.3151572333345</v>
      </c>
      <c r="E100" s="112">
        <v>2765.3151572333345</v>
      </c>
      <c r="F100" s="113">
        <f>IF(D100=0,0,+(C100/D100)*100)</f>
        <v>84.17171943761852</v>
      </c>
      <c r="G100" s="114">
        <f>C100-D100</f>
        <v>-453.53012208333439</v>
      </c>
    </row>
    <row r="101" spans="1:7" x14ac:dyDescent="0.25">
      <c r="A101" s="110"/>
      <c r="B101" s="111" t="s">
        <v>77</v>
      </c>
      <c r="C101" s="112">
        <v>251.45410744</v>
      </c>
      <c r="D101" s="112">
        <v>1544.7912354170217</v>
      </c>
      <c r="E101" s="112">
        <v>1671.2049536266964</v>
      </c>
      <c r="F101" s="113">
        <f>IF(D101=0,0,+(C101/D101)*100)</f>
        <v>16.27754622598691</v>
      </c>
      <c r="G101" s="114">
        <f>C101-D101</f>
        <v>-1293.3371279770217</v>
      </c>
    </row>
    <row r="102" spans="1:7" x14ac:dyDescent="0.25">
      <c r="A102" s="162" t="s">
        <v>78</v>
      </c>
      <c r="B102" s="163"/>
      <c r="C102" s="164">
        <v>16736.94818992</v>
      </c>
      <c r="D102" s="164">
        <v>18529.369035607757</v>
      </c>
      <c r="E102" s="164">
        <v>18895.860903260531</v>
      </c>
      <c r="F102" s="224">
        <f>IF(D102=0,0,+(C102/D102)*100)</f>
        <v>90.326595351178582</v>
      </c>
      <c r="G102" s="165">
        <f>C102-D102</f>
        <v>-1792.4208456877568</v>
      </c>
    </row>
    <row r="103" spans="1:7" x14ac:dyDescent="0.25">
      <c r="A103" s="110" t="s">
        <v>79</v>
      </c>
      <c r="B103" s="111"/>
      <c r="C103" s="112">
        <v>3635.9818680000008</v>
      </c>
      <c r="D103" s="112">
        <v>4424.4202589019369</v>
      </c>
      <c r="E103" s="112">
        <v>4524.2932258151341</v>
      </c>
      <c r="F103" s="113">
        <f>IF(D103=0,0,+(C103/D103)*100)</f>
        <v>82.179848550426527</v>
      </c>
      <c r="G103" s="114">
        <f>C103-D103</f>
        <v>-788.43839090193615</v>
      </c>
    </row>
    <row r="104" spans="1:7" x14ac:dyDescent="0.25">
      <c r="A104" s="110" t="s">
        <v>80</v>
      </c>
      <c r="B104" s="111"/>
      <c r="C104" s="112"/>
      <c r="D104" s="112"/>
      <c r="E104" s="112"/>
      <c r="F104" s="113"/>
      <c r="G104" s="114"/>
    </row>
    <row r="105" spans="1:7" x14ac:dyDescent="0.25">
      <c r="A105" s="110" t="s">
        <v>81</v>
      </c>
      <c r="B105" s="111"/>
      <c r="C105" s="112">
        <v>13100.966321919999</v>
      </c>
      <c r="D105" s="112">
        <v>14104.948776705816</v>
      </c>
      <c r="E105" s="112">
        <v>14371.567677445393</v>
      </c>
      <c r="F105" s="219">
        <f>IF(D105=0,0,+(C105/D105)*100)</f>
        <v>92.882055293643575</v>
      </c>
      <c r="G105" s="114">
        <f>C105-D105</f>
        <v>-1003.982454785817</v>
      </c>
    </row>
    <row r="106" spans="1:7" x14ac:dyDescent="0.25">
      <c r="A106" s="110" t="s">
        <v>82</v>
      </c>
      <c r="B106" s="111"/>
      <c r="C106" s="112">
        <v>106.61437152000008</v>
      </c>
      <c r="D106" s="112">
        <v>65</v>
      </c>
      <c r="E106" s="112">
        <v>32</v>
      </c>
      <c r="F106" s="113">
        <f>IF(D106=0,0,+(C106/D106)*100)</f>
        <v>164.02211003076934</v>
      </c>
      <c r="G106" s="114">
        <f>C106-D106</f>
        <v>41.614371520000077</v>
      </c>
    </row>
    <row r="107" spans="1:7" ht="15.75" thickBot="1" x14ac:dyDescent="0.3">
      <c r="A107" s="110" t="s">
        <v>83</v>
      </c>
      <c r="B107" s="111"/>
      <c r="C107" s="112">
        <v>4161.7308249999987</v>
      </c>
      <c r="D107" s="112">
        <v>5821.0695596140922</v>
      </c>
      <c r="E107" s="112">
        <v>5928.932363880338</v>
      </c>
      <c r="F107" s="113">
        <f>IF(D107=0,0,+(C107/D107)*100)</f>
        <v>71.494263766810249</v>
      </c>
      <c r="G107" s="114">
        <f>C107-D107</f>
        <v>-1659.3387346140935</v>
      </c>
    </row>
    <row r="108" spans="1:7" ht="15.75" thickTop="1" x14ac:dyDescent="0.25">
      <c r="A108" s="166" t="s">
        <v>84</v>
      </c>
      <c r="B108" s="167"/>
      <c r="C108" s="168">
        <v>8832.6211254000009</v>
      </c>
      <c r="D108" s="168">
        <v>8218.8792170917241</v>
      </c>
      <c r="E108" s="168">
        <v>8410.6353135650552</v>
      </c>
      <c r="F108" s="225">
        <f>IF(D108=0,0,+(C108/D108)*100)</f>
        <v>107.46746474911029</v>
      </c>
      <c r="G108" s="169">
        <f>C108-D108</f>
        <v>613.74190830827683</v>
      </c>
    </row>
    <row r="109" spans="1:7" s="185" customFormat="1" ht="6.95" customHeight="1" x14ac:dyDescent="0.25">
      <c r="A109" s="182"/>
      <c r="B109" s="182"/>
      <c r="C109" s="183"/>
      <c r="D109" s="183"/>
      <c r="E109" s="183"/>
      <c r="F109" s="235"/>
      <c r="G109" s="184"/>
    </row>
    <row r="110" spans="1:7" x14ac:dyDescent="0.25">
      <c r="A110" s="186" t="s">
        <v>87</v>
      </c>
      <c r="B110" s="187"/>
      <c r="C110" s="188">
        <v>3.8979686294159377E-2</v>
      </c>
      <c r="D110" s="188">
        <v>5.0600000000000013E-2</v>
      </c>
      <c r="E110" s="188">
        <v>5.0600000000000013E-2</v>
      </c>
      <c r="F110" s="189">
        <f>C110/D110</f>
        <v>0.77034953150512586</v>
      </c>
      <c r="G110" s="190">
        <f>C110-D110</f>
        <v>-1.1620313705840636E-2</v>
      </c>
    </row>
    <row r="111" spans="1:7" x14ac:dyDescent="0.25">
      <c r="A111" s="170" t="s">
        <v>85</v>
      </c>
      <c r="C111" s="120"/>
      <c r="D111" s="120"/>
      <c r="E111" s="120"/>
      <c r="F111" s="226"/>
      <c r="G111" s="226"/>
    </row>
    <row r="112" spans="1:7" x14ac:dyDescent="0.25">
      <c r="F112" s="221"/>
      <c r="G112" s="221"/>
    </row>
    <row r="119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32" hidden="1" x14ac:dyDescent="0.25"/>
    <row r="137" ht="6.95" customHeight="1" x14ac:dyDescent="0.25"/>
  </sheetData>
  <sheetProtection password="9690" sheet="1" objects="1" scenarios="1" selectLockedCells="1" selectUnlockedCells="1"/>
  <mergeCells count="1">
    <mergeCell ref="A4:G4"/>
  </mergeCells>
  <printOptions horizontalCentered="1"/>
  <pageMargins left="0.59055118110236227" right="0.59055118110236227" top="0.59055118110236227" bottom="0.59055118110236227" header="0" footer="0"/>
  <pageSetup scale="34" orientation="portrait" r:id="rId1"/>
  <headerFooter alignWithMargins="0">
    <oddFooter>&amp;L&amp;"Arial,Negrita"&amp;5&amp;Z&amp;F&amp;C&amp;"Arial,Negrita"&amp;5VICEPRESIDENCIA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L7968"/>
  <sheetViews>
    <sheetView showGridLines="0" zoomScale="55" workbookViewId="0">
      <pane xSplit="1" ySplit="8" topLeftCell="B9" activePane="bottomRight" state="frozen"/>
      <selection activeCell="K162" sqref="K162"/>
      <selection pane="topRight" activeCell="K162" sqref="K162"/>
      <selection pane="bottomLeft" activeCell="K162" sqref="K162"/>
      <selection pane="bottomRight" activeCell="D23" sqref="D23"/>
    </sheetView>
  </sheetViews>
  <sheetFormatPr baseColWidth="10" defaultRowHeight="12.75" x14ac:dyDescent="0.2"/>
  <cols>
    <col min="1" max="1" width="56.28515625" style="6" customWidth="1"/>
    <col min="2" max="2" width="16.85546875" style="75" customWidth="1"/>
    <col min="3" max="3" width="16.85546875" style="32" customWidth="1"/>
    <col min="4" max="4" width="20.42578125" style="6" customWidth="1"/>
    <col min="5" max="6" width="16.85546875" style="32" customWidth="1"/>
    <col min="7" max="7" width="20" style="5" customWidth="1"/>
    <col min="8" max="8" width="19.85546875" style="75" customWidth="1"/>
    <col min="9" max="16384" width="11.42578125" style="6"/>
  </cols>
  <sheetData>
    <row r="1" spans="1:8" ht="20.25" customHeight="1" x14ac:dyDescent="0.2">
      <c r="A1" s="1"/>
      <c r="B1" s="4"/>
      <c r="C1" s="3"/>
      <c r="D1" s="2"/>
      <c r="E1" s="3"/>
      <c r="F1" s="3"/>
      <c r="G1" s="2"/>
      <c r="H1" s="210"/>
    </row>
    <row r="2" spans="1:8" ht="20.25" customHeight="1" x14ac:dyDescent="0.65">
      <c r="A2" s="7"/>
      <c r="B2" s="208" t="s">
        <v>89</v>
      </c>
      <c r="C2" s="209"/>
      <c r="D2" s="209"/>
      <c r="E2" s="209"/>
      <c r="F2" s="209"/>
      <c r="G2" s="191"/>
      <c r="H2" s="211"/>
    </row>
    <row r="3" spans="1:8" ht="20.25" customHeight="1" thickBot="1" x14ac:dyDescent="0.3">
      <c r="A3" s="8"/>
      <c r="B3" s="76"/>
      <c r="C3" s="191"/>
      <c r="D3" s="191"/>
      <c r="E3" s="191"/>
      <c r="F3" s="191"/>
      <c r="G3" s="191"/>
      <c r="H3" s="212"/>
    </row>
    <row r="4" spans="1:8" ht="20.25" customHeight="1" thickBot="1" x14ac:dyDescent="0.35">
      <c r="A4" s="10"/>
      <c r="B4" s="192"/>
      <c r="C4" s="11"/>
      <c r="D4" s="12"/>
      <c r="E4" s="11"/>
      <c r="F4" s="11"/>
      <c r="G4" s="12"/>
      <c r="H4" s="94" t="s">
        <v>0</v>
      </c>
    </row>
    <row r="5" spans="1:8" ht="19.5" x14ac:dyDescent="0.3">
      <c r="A5" s="13"/>
      <c r="B5" s="14"/>
      <c r="C5" s="9"/>
      <c r="D5" s="15"/>
      <c r="E5" s="14"/>
      <c r="F5" s="9"/>
      <c r="G5" s="15"/>
      <c r="H5" s="14"/>
    </row>
    <row r="6" spans="1:8" ht="17.25" x14ac:dyDescent="0.3">
      <c r="A6" s="16"/>
      <c r="B6" s="14"/>
      <c r="C6" s="9"/>
      <c r="D6" s="15"/>
      <c r="E6" s="14"/>
      <c r="F6" s="9"/>
      <c r="G6" s="15"/>
      <c r="H6" s="14"/>
    </row>
    <row r="7" spans="1:8" ht="21.75" thickBot="1" x14ac:dyDescent="0.4">
      <c r="A7" s="17" t="s">
        <v>1</v>
      </c>
      <c r="B7" s="18" t="s">
        <v>2</v>
      </c>
      <c r="C7" s="19"/>
      <c r="D7" s="20"/>
      <c r="E7" s="21" t="s">
        <v>3</v>
      </c>
      <c r="F7" s="21"/>
      <c r="G7" s="20"/>
      <c r="H7" s="22" t="s">
        <v>4</v>
      </c>
    </row>
    <row r="8" spans="1:8" ht="21" x14ac:dyDescent="0.35">
      <c r="A8" s="23"/>
      <c r="B8" s="24" t="s">
        <v>5</v>
      </c>
      <c r="C8" s="25" t="s">
        <v>6</v>
      </c>
      <c r="D8" s="26" t="s">
        <v>7</v>
      </c>
      <c r="E8" s="27" t="s">
        <v>8</v>
      </c>
      <c r="F8" s="28" t="s">
        <v>6</v>
      </c>
      <c r="G8" s="26" t="s">
        <v>7</v>
      </c>
      <c r="H8" s="29" t="s">
        <v>9</v>
      </c>
    </row>
    <row r="9" spans="1:8" ht="16.5" customHeight="1" x14ac:dyDescent="0.3">
      <c r="A9" s="193" t="s">
        <v>20</v>
      </c>
      <c r="B9" s="42"/>
      <c r="C9" s="41"/>
      <c r="D9" s="43"/>
      <c r="E9" s="44">
        <v>13779870.88053</v>
      </c>
      <c r="F9" s="41"/>
      <c r="G9" s="43"/>
      <c r="H9" s="40"/>
    </row>
    <row r="10" spans="1:8" x14ac:dyDescent="0.2">
      <c r="A10" s="31"/>
      <c r="B10" s="45"/>
      <c r="D10" s="46"/>
      <c r="E10" s="47"/>
      <c r="G10" s="46"/>
      <c r="H10" s="33"/>
    </row>
    <row r="11" spans="1:8" ht="13.5" thickBot="1" x14ac:dyDescent="0.25">
      <c r="A11" s="34"/>
      <c r="B11" s="45"/>
      <c r="D11" s="46"/>
      <c r="E11" s="45"/>
      <c r="G11" s="46"/>
      <c r="H11" s="33"/>
    </row>
    <row r="12" spans="1:8" ht="20.25" thickBot="1" x14ac:dyDescent="0.35">
      <c r="A12" s="194" t="s">
        <v>21</v>
      </c>
      <c r="B12" s="51">
        <v>3778795.9053200004</v>
      </c>
      <c r="C12" s="50">
        <v>4391354.1993950345</v>
      </c>
      <c r="D12" s="52">
        <f>IF(C12=0,0,B12/C12)*100</f>
        <v>86.050811065082797</v>
      </c>
      <c r="E12" s="51">
        <v>21522630.550020002</v>
      </c>
      <c r="F12" s="50">
        <v>26137684.576540325</v>
      </c>
      <c r="G12" s="52">
        <v>82.343294361037138</v>
      </c>
      <c r="H12" s="195">
        <v>52388369.415566146</v>
      </c>
    </row>
    <row r="13" spans="1:8" s="49" customFormat="1" ht="16.5" thickBot="1" x14ac:dyDescent="0.3">
      <c r="A13" s="196"/>
      <c r="B13" s="53"/>
      <c r="C13" s="37"/>
      <c r="D13" s="54"/>
      <c r="E13" s="55"/>
      <c r="F13" s="37"/>
      <c r="G13" s="54"/>
      <c r="H13" s="48"/>
    </row>
    <row r="14" spans="1:8" ht="20.25" thickBot="1" x14ac:dyDescent="0.35">
      <c r="A14" s="194" t="s">
        <v>11</v>
      </c>
      <c r="B14" s="58">
        <v>1819939.8504000003</v>
      </c>
      <c r="C14" s="57">
        <v>2123487.211555284</v>
      </c>
      <c r="D14" s="59">
        <f t="shared" ref="D14:D30" si="0">IF(C14=0,0,B14/C14)*100</f>
        <v>85.705241853895615</v>
      </c>
      <c r="E14" s="58">
        <v>10880416.460400002</v>
      </c>
      <c r="F14" s="57">
        <v>12740923.269331701</v>
      </c>
      <c r="G14" s="59">
        <v>85.397394132259862</v>
      </c>
      <c r="H14" s="197">
        <v>25481846.538663406</v>
      </c>
    </row>
    <row r="15" spans="1:8" s="5" customFormat="1" ht="18" thickBot="1" x14ac:dyDescent="0.35">
      <c r="A15" s="35"/>
      <c r="B15" s="39"/>
      <c r="C15" s="30"/>
      <c r="D15" s="61"/>
      <c r="E15" s="32"/>
      <c r="F15" s="30"/>
      <c r="G15" s="61">
        <v>0</v>
      </c>
      <c r="H15" s="36"/>
    </row>
    <row r="16" spans="1:8" s="5" customFormat="1" ht="20.25" thickBot="1" x14ac:dyDescent="0.35">
      <c r="A16" s="194" t="s">
        <v>22</v>
      </c>
      <c r="B16" s="58">
        <v>1958856.05492</v>
      </c>
      <c r="C16" s="57">
        <v>2267866.9878397509</v>
      </c>
      <c r="D16" s="59">
        <f t="shared" si="0"/>
        <v>86.374380218211201</v>
      </c>
      <c r="E16" s="58">
        <v>10642214.089619998</v>
      </c>
      <c r="F16" s="57">
        <v>13396761.307208624</v>
      </c>
      <c r="G16" s="59">
        <v>79.438707950208538</v>
      </c>
      <c r="H16" s="197">
        <v>26906522.876902737</v>
      </c>
    </row>
    <row r="17" spans="1:8" s="5" customFormat="1" ht="15.75" x14ac:dyDescent="0.25">
      <c r="A17" s="198" t="s">
        <v>12</v>
      </c>
      <c r="B17" s="55">
        <v>843547.77991999988</v>
      </c>
      <c r="C17" s="62">
        <v>964689.20617268106</v>
      </c>
      <c r="D17" s="63">
        <f t="shared" si="0"/>
        <v>87.442439961228644</v>
      </c>
      <c r="E17" s="55">
        <v>4990190.8216199996</v>
      </c>
      <c r="F17" s="62">
        <v>5614327.8343029991</v>
      </c>
      <c r="G17" s="63">
        <v>88.883139155686948</v>
      </c>
      <c r="H17" s="60">
        <v>11452578.875141714</v>
      </c>
    </row>
    <row r="18" spans="1:8" s="56" customFormat="1" ht="15.75" x14ac:dyDescent="0.25">
      <c r="A18" s="198" t="s">
        <v>14</v>
      </c>
      <c r="B18" s="55">
        <v>139990.11600000004</v>
      </c>
      <c r="C18" s="62">
        <v>319482.94024999999</v>
      </c>
      <c r="D18" s="63">
        <f t="shared" si="0"/>
        <v>43.817712423222268</v>
      </c>
      <c r="E18" s="55">
        <v>1294399.1950000001</v>
      </c>
      <c r="F18" s="62">
        <v>1921687.8914999999</v>
      </c>
      <c r="G18" s="63">
        <v>67.357410156216318</v>
      </c>
      <c r="H18" s="60">
        <v>3838585.5329999998</v>
      </c>
    </row>
    <row r="19" spans="1:8" s="56" customFormat="1" ht="15.75" x14ac:dyDescent="0.25">
      <c r="A19" s="198" t="s">
        <v>15</v>
      </c>
      <c r="B19" s="55">
        <v>40273.392000000029</v>
      </c>
      <c r="C19" s="62">
        <v>142926.49753515181</v>
      </c>
      <c r="D19" s="63">
        <f t="shared" si="0"/>
        <v>28.177694615440402</v>
      </c>
      <c r="E19" s="55">
        <v>321797.15700000001</v>
      </c>
      <c r="F19" s="62">
        <v>736356.63811411499</v>
      </c>
      <c r="G19" s="63">
        <v>43.70126380936221</v>
      </c>
      <c r="H19" s="60">
        <v>1433519.4621780002</v>
      </c>
    </row>
    <row r="20" spans="1:8" s="56" customFormat="1" ht="15.75" x14ac:dyDescent="0.25">
      <c r="A20" s="198" t="s">
        <v>16</v>
      </c>
      <c r="B20" s="55">
        <v>426573.52499999991</v>
      </c>
      <c r="C20" s="62">
        <v>686565.27109483187</v>
      </c>
      <c r="D20" s="63">
        <f t="shared" si="0"/>
        <v>62.131532566417768</v>
      </c>
      <c r="E20" s="55">
        <v>3431405.9289999995</v>
      </c>
      <c r="F20" s="62">
        <v>4199170.5065689906</v>
      </c>
      <c r="G20" s="63">
        <v>81.716280004159501</v>
      </c>
      <c r="H20" s="60">
        <v>8319402.1331379823</v>
      </c>
    </row>
    <row r="21" spans="1:8" s="56" customFormat="1" ht="15.75" x14ac:dyDescent="0.25">
      <c r="A21" s="198" t="s">
        <v>24</v>
      </c>
      <c r="B21" s="55">
        <v>508471.24199999997</v>
      </c>
      <c r="C21" s="62">
        <v>154203.07278708662</v>
      </c>
      <c r="D21" s="63">
        <f t="shared" si="0"/>
        <v>329.74131631090347</v>
      </c>
      <c r="E21" s="55">
        <v>604420.98699999996</v>
      </c>
      <c r="F21" s="62">
        <v>925218.43672251981</v>
      </c>
      <c r="G21" s="63">
        <v>65.327382487220206</v>
      </c>
      <c r="H21" s="60">
        <v>1862436.8734450401</v>
      </c>
    </row>
    <row r="22" spans="1:8" s="64" customFormat="1" ht="13.5" thickBot="1" x14ac:dyDescent="0.25">
      <c r="A22" s="199"/>
      <c r="B22" s="66"/>
      <c r="C22" s="32"/>
      <c r="D22" s="46">
        <f t="shared" si="0"/>
        <v>0</v>
      </c>
      <c r="E22" s="66"/>
      <c r="F22" s="32"/>
      <c r="G22" s="46"/>
      <c r="H22" s="33"/>
    </row>
    <row r="23" spans="1:8" s="56" customFormat="1" ht="20.25" thickBot="1" x14ac:dyDescent="0.35">
      <c r="A23" s="194" t="s">
        <v>17</v>
      </c>
      <c r="B23" s="51">
        <v>106614.37152000004</v>
      </c>
      <c r="C23" s="50">
        <v>408000</v>
      </c>
      <c r="D23" s="52">
        <f t="shared" si="0"/>
        <v>26.130973411764717</v>
      </c>
      <c r="E23" s="51">
        <v>1169836.5647400001</v>
      </c>
      <c r="F23" s="50">
        <v>2448000</v>
      </c>
      <c r="G23" s="52">
        <v>47.787441370098044</v>
      </c>
      <c r="H23" s="195">
        <v>4896000</v>
      </c>
    </row>
    <row r="24" spans="1:8" s="56" customFormat="1" hidden="1" x14ac:dyDescent="0.2">
      <c r="A24" s="199"/>
      <c r="B24" s="45"/>
      <c r="C24" s="32"/>
      <c r="D24" s="46">
        <f t="shared" si="0"/>
        <v>0</v>
      </c>
      <c r="E24" s="45"/>
      <c r="F24" s="32"/>
      <c r="G24" s="46">
        <v>0</v>
      </c>
      <c r="H24" s="33"/>
    </row>
    <row r="25" spans="1:8" s="56" customFormat="1" hidden="1" x14ac:dyDescent="0.2">
      <c r="A25" s="199"/>
      <c r="B25" s="45"/>
      <c r="C25" s="32"/>
      <c r="D25" s="46">
        <f t="shared" si="0"/>
        <v>0</v>
      </c>
      <c r="E25" s="45"/>
      <c r="F25" s="32"/>
      <c r="G25" s="46">
        <v>0</v>
      </c>
      <c r="H25" s="33"/>
    </row>
    <row r="26" spans="1:8" s="56" customFormat="1" ht="20.25" hidden="1" thickBot="1" x14ac:dyDescent="0.35">
      <c r="A26" s="194" t="s">
        <v>18</v>
      </c>
      <c r="B26" s="51">
        <v>0</v>
      </c>
      <c r="C26" s="50">
        <v>0</v>
      </c>
      <c r="D26" s="52">
        <f t="shared" si="0"/>
        <v>0</v>
      </c>
      <c r="E26" s="51">
        <v>0</v>
      </c>
      <c r="F26" s="50">
        <v>0</v>
      </c>
      <c r="G26" s="52">
        <v>0</v>
      </c>
      <c r="H26" s="195">
        <v>0</v>
      </c>
    </row>
    <row r="27" spans="1:8" s="56" customFormat="1" ht="20.25" thickBot="1" x14ac:dyDescent="0.35">
      <c r="A27" s="200"/>
      <c r="B27" s="67"/>
      <c r="C27" s="38"/>
      <c r="D27" s="68"/>
      <c r="E27" s="67"/>
      <c r="F27" s="38"/>
      <c r="G27" s="68">
        <v>0</v>
      </c>
      <c r="H27" s="65"/>
    </row>
    <row r="28" spans="1:8" s="56" customFormat="1" ht="24" thickTop="1" thickBot="1" x14ac:dyDescent="0.4">
      <c r="A28" s="201" t="s">
        <v>19</v>
      </c>
      <c r="B28" s="70">
        <v>705923.72100000002</v>
      </c>
      <c r="C28" s="69">
        <v>881220.88642857131</v>
      </c>
      <c r="D28" s="71">
        <f t="shared" si="0"/>
        <v>80.107465888715041</v>
      </c>
      <c r="E28" s="70">
        <v>1882428.2899999996</v>
      </c>
      <c r="F28" s="69">
        <v>4099468.5954285711</v>
      </c>
      <c r="G28" s="71">
        <v>45.918836702375195</v>
      </c>
      <c r="H28" s="202">
        <v>5848040.3780000014</v>
      </c>
    </row>
    <row r="29" spans="1:8" s="56" customFormat="1" ht="21" thickTop="1" thickBot="1" x14ac:dyDescent="0.35">
      <c r="A29" s="203"/>
      <c r="B29" s="67"/>
      <c r="C29" s="38"/>
      <c r="D29" s="68">
        <f t="shared" si="0"/>
        <v>0</v>
      </c>
      <c r="E29" s="67"/>
      <c r="F29" s="38"/>
      <c r="G29" s="68"/>
      <c r="H29" s="65"/>
    </row>
    <row r="30" spans="1:8" s="56" customFormat="1" ht="23.25" thickTop="1" x14ac:dyDescent="0.35">
      <c r="A30" s="204" t="s">
        <v>23</v>
      </c>
      <c r="B30" s="73">
        <v>3885410.2768400004</v>
      </c>
      <c r="C30" s="72">
        <v>4799354.1993950345</v>
      </c>
      <c r="D30" s="74">
        <f t="shared" si="0"/>
        <v>80.95693952594209</v>
      </c>
      <c r="E30" s="73">
        <v>22692467.11476</v>
      </c>
      <c r="F30" s="72">
        <v>28585684.576540325</v>
      </c>
      <c r="G30" s="74">
        <v>79.384025434126684</v>
      </c>
      <c r="H30" s="205">
        <v>63132409.793566138</v>
      </c>
    </row>
    <row r="31" spans="1:8" x14ac:dyDescent="0.2">
      <c r="B31" s="32"/>
    </row>
    <row r="32" spans="1:8" x14ac:dyDescent="0.2">
      <c r="B32" s="32"/>
    </row>
    <row r="33" spans="2:2" x14ac:dyDescent="0.2">
      <c r="B33" s="32"/>
    </row>
    <row r="34" spans="2:2" x14ac:dyDescent="0.2">
      <c r="B34" s="32"/>
    </row>
    <row r="35" spans="2:2" x14ac:dyDescent="0.2">
      <c r="B35" s="32"/>
    </row>
    <row r="36" spans="2:2" x14ac:dyDescent="0.2">
      <c r="B36" s="32"/>
    </row>
    <row r="37" spans="2:2" x14ac:dyDescent="0.2">
      <c r="B37" s="32"/>
    </row>
    <row r="38" spans="2:2" x14ac:dyDescent="0.2">
      <c r="B38" s="32"/>
    </row>
    <row r="39" spans="2:2" x14ac:dyDescent="0.2">
      <c r="B39" s="32"/>
    </row>
    <row r="40" spans="2:2" x14ac:dyDescent="0.2">
      <c r="B40" s="32"/>
    </row>
    <row r="41" spans="2:2" x14ac:dyDescent="0.2">
      <c r="B41" s="32"/>
    </row>
    <row r="42" spans="2:2" x14ac:dyDescent="0.2">
      <c r="B42" s="32"/>
    </row>
    <row r="43" spans="2:2" x14ac:dyDescent="0.2">
      <c r="B43" s="32"/>
    </row>
    <row r="44" spans="2:2" x14ac:dyDescent="0.2">
      <c r="B44" s="32"/>
    </row>
    <row r="45" spans="2:2" x14ac:dyDescent="0.2">
      <c r="B45" s="32"/>
    </row>
    <row r="48" spans="2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  <row r="71" spans="2:2" x14ac:dyDescent="0.2">
      <c r="B71" s="32"/>
    </row>
    <row r="72" spans="2:2" x14ac:dyDescent="0.2">
      <c r="B72" s="32"/>
    </row>
    <row r="73" spans="2:2" x14ac:dyDescent="0.2">
      <c r="B73" s="32"/>
    </row>
    <row r="74" spans="2:2" x14ac:dyDescent="0.2">
      <c r="B74" s="32"/>
    </row>
    <row r="75" spans="2:2" x14ac:dyDescent="0.2">
      <c r="B75" s="32"/>
    </row>
    <row r="76" spans="2:2" x14ac:dyDescent="0.2">
      <c r="B76" s="32"/>
    </row>
    <row r="77" spans="2:2" x14ac:dyDescent="0.2">
      <c r="B77" s="32"/>
    </row>
    <row r="78" spans="2:2" x14ac:dyDescent="0.2">
      <c r="B78" s="32"/>
    </row>
    <row r="79" spans="2:2" x14ac:dyDescent="0.2">
      <c r="B79" s="32"/>
    </row>
    <row r="80" spans="2:2" x14ac:dyDescent="0.2">
      <c r="B80" s="32"/>
    </row>
    <row r="81" spans="2:2" x14ac:dyDescent="0.2">
      <c r="B81" s="32"/>
    </row>
    <row r="82" spans="2:2" x14ac:dyDescent="0.2">
      <c r="B82" s="32"/>
    </row>
    <row r="83" spans="2:2" x14ac:dyDescent="0.2">
      <c r="B83" s="32"/>
    </row>
    <row r="84" spans="2:2" x14ac:dyDescent="0.2">
      <c r="B84" s="32"/>
    </row>
    <row r="85" spans="2:2" x14ac:dyDescent="0.2">
      <c r="B85" s="32"/>
    </row>
    <row r="86" spans="2:2" x14ac:dyDescent="0.2">
      <c r="B86" s="32"/>
    </row>
    <row r="88" spans="2:2" x14ac:dyDescent="0.2">
      <c r="B88" s="32"/>
    </row>
    <row r="89" spans="2:2" x14ac:dyDescent="0.2">
      <c r="B89" s="32"/>
    </row>
    <row r="90" spans="2:2" x14ac:dyDescent="0.2">
      <c r="B90" s="32"/>
    </row>
    <row r="91" spans="2:2" x14ac:dyDescent="0.2">
      <c r="B91" s="32"/>
    </row>
    <row r="92" spans="2:2" x14ac:dyDescent="0.2">
      <c r="B92" s="32"/>
    </row>
    <row r="93" spans="2:2" x14ac:dyDescent="0.2">
      <c r="B93" s="32"/>
    </row>
    <row r="94" spans="2:2" x14ac:dyDescent="0.2">
      <c r="B94" s="32"/>
    </row>
    <row r="95" spans="2:2" x14ac:dyDescent="0.2">
      <c r="B95" s="32"/>
    </row>
    <row r="96" spans="2:2" x14ac:dyDescent="0.2">
      <c r="B96" s="32"/>
    </row>
    <row r="97" spans="2:2" x14ac:dyDescent="0.2">
      <c r="B97" s="32"/>
    </row>
    <row r="98" spans="2:2" x14ac:dyDescent="0.2">
      <c r="B98" s="32"/>
    </row>
    <row r="99" spans="2:2" x14ac:dyDescent="0.2">
      <c r="B99" s="32"/>
    </row>
    <row r="100" spans="2:2" x14ac:dyDescent="0.2">
      <c r="B100" s="32"/>
    </row>
    <row r="101" spans="2:2" x14ac:dyDescent="0.2">
      <c r="B101" s="32"/>
    </row>
    <row r="102" spans="2:2" x14ac:dyDescent="0.2">
      <c r="B102" s="32"/>
    </row>
    <row r="103" spans="2:2" x14ac:dyDescent="0.2">
      <c r="B103" s="32"/>
    </row>
    <row r="104" spans="2:2" x14ac:dyDescent="0.2">
      <c r="B104" s="32"/>
    </row>
    <row r="105" spans="2:2" x14ac:dyDescent="0.2">
      <c r="B105" s="32"/>
    </row>
    <row r="106" spans="2:2" x14ac:dyDescent="0.2">
      <c r="B106" s="32"/>
    </row>
    <row r="107" spans="2:2" x14ac:dyDescent="0.2">
      <c r="B107" s="32"/>
    </row>
    <row r="108" spans="2:2" x14ac:dyDescent="0.2">
      <c r="B108" s="32"/>
    </row>
    <row r="109" spans="2:2" x14ac:dyDescent="0.2">
      <c r="B109" s="32"/>
    </row>
    <row r="110" spans="2:2" x14ac:dyDescent="0.2">
      <c r="B110" s="32"/>
    </row>
    <row r="111" spans="2:2" x14ac:dyDescent="0.2">
      <c r="B111" s="32"/>
    </row>
    <row r="112" spans="2:2" x14ac:dyDescent="0.2">
      <c r="B112" s="32"/>
    </row>
    <row r="113" spans="2:2" x14ac:dyDescent="0.2">
      <c r="B113" s="32"/>
    </row>
    <row r="114" spans="2:2" x14ac:dyDescent="0.2">
      <c r="B114" s="32"/>
    </row>
    <row r="115" spans="2:2" x14ac:dyDescent="0.2">
      <c r="B115" s="32"/>
    </row>
    <row r="116" spans="2:2" x14ac:dyDescent="0.2">
      <c r="B116" s="32"/>
    </row>
    <row r="117" spans="2:2" x14ac:dyDescent="0.2">
      <c r="B117" s="32"/>
    </row>
    <row r="118" spans="2:2" x14ac:dyDescent="0.2">
      <c r="B118" s="32"/>
    </row>
    <row r="119" spans="2:2" x14ac:dyDescent="0.2">
      <c r="B119" s="32"/>
    </row>
    <row r="120" spans="2:2" x14ac:dyDescent="0.2">
      <c r="B120" s="32"/>
    </row>
    <row r="121" spans="2:2" x14ac:dyDescent="0.2">
      <c r="B121" s="32"/>
    </row>
    <row r="122" spans="2:2" x14ac:dyDescent="0.2">
      <c r="B122" s="32"/>
    </row>
    <row r="123" spans="2:2" x14ac:dyDescent="0.2">
      <c r="B123" s="32"/>
    </row>
    <row r="124" spans="2:2" x14ac:dyDescent="0.2">
      <c r="B124" s="32"/>
    </row>
    <row r="125" spans="2:2" x14ac:dyDescent="0.2">
      <c r="B125" s="32"/>
    </row>
    <row r="126" spans="2:2" x14ac:dyDescent="0.2">
      <c r="B126" s="32"/>
    </row>
    <row r="127" spans="2:2" x14ac:dyDescent="0.2">
      <c r="B127" s="32"/>
    </row>
    <row r="128" spans="2:2" x14ac:dyDescent="0.2">
      <c r="B128" s="32"/>
    </row>
    <row r="129" spans="2:2" x14ac:dyDescent="0.2">
      <c r="B129" s="32"/>
    </row>
    <row r="130" spans="2:2" x14ac:dyDescent="0.2">
      <c r="B130" s="32"/>
    </row>
    <row r="131" spans="2:2" x14ac:dyDescent="0.2">
      <c r="B131" s="32"/>
    </row>
    <row r="132" spans="2:2" x14ac:dyDescent="0.2">
      <c r="B132" s="32"/>
    </row>
    <row r="133" spans="2:2" x14ac:dyDescent="0.2">
      <c r="B133" s="32"/>
    </row>
    <row r="134" spans="2:2" x14ac:dyDescent="0.2">
      <c r="B134" s="32"/>
    </row>
    <row r="135" spans="2:2" x14ac:dyDescent="0.2">
      <c r="B135" s="32"/>
    </row>
    <row r="136" spans="2:2" x14ac:dyDescent="0.2">
      <c r="B136" s="32"/>
    </row>
    <row r="137" spans="2:2" x14ac:dyDescent="0.2">
      <c r="B137" s="32"/>
    </row>
    <row r="138" spans="2:2" x14ac:dyDescent="0.2">
      <c r="B138" s="32"/>
    </row>
    <row r="139" spans="2:2" x14ac:dyDescent="0.2">
      <c r="B139" s="32"/>
    </row>
    <row r="140" spans="2:2" x14ac:dyDescent="0.2">
      <c r="B140" s="32"/>
    </row>
    <row r="141" spans="2:2" x14ac:dyDescent="0.2">
      <c r="B141" s="32"/>
    </row>
    <row r="142" spans="2:2" x14ac:dyDescent="0.2">
      <c r="B142" s="32"/>
    </row>
    <row r="143" spans="2:2" x14ac:dyDescent="0.2">
      <c r="B143" s="32"/>
    </row>
    <row r="144" spans="2:2" x14ac:dyDescent="0.2">
      <c r="B144" s="32"/>
    </row>
    <row r="145" spans="2:2" x14ac:dyDescent="0.2">
      <c r="B145" s="32"/>
    </row>
    <row r="146" spans="2:2" x14ac:dyDescent="0.2">
      <c r="B146" s="32"/>
    </row>
    <row r="147" spans="2:2" x14ac:dyDescent="0.2">
      <c r="B147" s="32"/>
    </row>
    <row r="148" spans="2:2" x14ac:dyDescent="0.2">
      <c r="B148" s="32"/>
    </row>
    <row r="149" spans="2:2" x14ac:dyDescent="0.2">
      <c r="B149" s="32"/>
    </row>
    <row r="150" spans="2:2" x14ac:dyDescent="0.2">
      <c r="B150" s="32"/>
    </row>
    <row r="151" spans="2:2" x14ac:dyDescent="0.2">
      <c r="B151" s="32"/>
    </row>
    <row r="152" spans="2:2" x14ac:dyDescent="0.2">
      <c r="B152" s="32"/>
    </row>
    <row r="153" spans="2:2" x14ac:dyDescent="0.2">
      <c r="B153" s="32"/>
    </row>
    <row r="154" spans="2:2" x14ac:dyDescent="0.2">
      <c r="B154" s="32"/>
    </row>
    <row r="155" spans="2:2" x14ac:dyDescent="0.2">
      <c r="B155" s="32"/>
    </row>
    <row r="156" spans="2:2" x14ac:dyDescent="0.2">
      <c r="B156" s="32"/>
    </row>
    <row r="157" spans="2:2" x14ac:dyDescent="0.2">
      <c r="B157" s="32"/>
    </row>
    <row r="158" spans="2:2" x14ac:dyDescent="0.2">
      <c r="B158" s="32"/>
    </row>
    <row r="159" spans="2:2" x14ac:dyDescent="0.2">
      <c r="B159" s="32"/>
    </row>
    <row r="160" spans="2:2" x14ac:dyDescent="0.2">
      <c r="B160" s="32"/>
    </row>
    <row r="161" spans="2:2" x14ac:dyDescent="0.2">
      <c r="B161" s="32"/>
    </row>
    <row r="162" spans="2:2" x14ac:dyDescent="0.2">
      <c r="B162" s="32"/>
    </row>
    <row r="163" spans="2:2" x14ac:dyDescent="0.2">
      <c r="B163" s="32"/>
    </row>
    <row r="164" spans="2:2" x14ac:dyDescent="0.2">
      <c r="B164" s="32"/>
    </row>
    <row r="165" spans="2:2" x14ac:dyDescent="0.2">
      <c r="B165" s="32"/>
    </row>
    <row r="166" spans="2:2" x14ac:dyDescent="0.2">
      <c r="B166" s="32"/>
    </row>
    <row r="167" spans="2:2" x14ac:dyDescent="0.2">
      <c r="B167" s="32"/>
    </row>
    <row r="168" spans="2:2" x14ac:dyDescent="0.2">
      <c r="B168" s="32"/>
    </row>
    <row r="169" spans="2:2" x14ac:dyDescent="0.2">
      <c r="B169" s="32"/>
    </row>
    <row r="170" spans="2:2" x14ac:dyDescent="0.2">
      <c r="B170" s="32"/>
    </row>
    <row r="171" spans="2:2" x14ac:dyDescent="0.2">
      <c r="B171" s="32"/>
    </row>
    <row r="172" spans="2:2" x14ac:dyDescent="0.2">
      <c r="B172" s="32"/>
    </row>
    <row r="173" spans="2:2" x14ac:dyDescent="0.2">
      <c r="B173" s="32"/>
    </row>
    <row r="174" spans="2:2" x14ac:dyDescent="0.2">
      <c r="B174" s="32"/>
    </row>
    <row r="175" spans="2:2" x14ac:dyDescent="0.2">
      <c r="B175" s="32"/>
    </row>
    <row r="176" spans="2:2" x14ac:dyDescent="0.2">
      <c r="B176" s="32"/>
    </row>
    <row r="177" spans="2:2" x14ac:dyDescent="0.2">
      <c r="B177" s="32"/>
    </row>
    <row r="178" spans="2:2" x14ac:dyDescent="0.2">
      <c r="B178" s="32"/>
    </row>
    <row r="179" spans="2:2" x14ac:dyDescent="0.2">
      <c r="B179" s="32"/>
    </row>
    <row r="180" spans="2:2" x14ac:dyDescent="0.2">
      <c r="B180" s="32"/>
    </row>
    <row r="181" spans="2:2" x14ac:dyDescent="0.2">
      <c r="B181" s="32"/>
    </row>
    <row r="182" spans="2:2" x14ac:dyDescent="0.2">
      <c r="B182" s="32"/>
    </row>
    <row r="183" spans="2:2" x14ac:dyDescent="0.2">
      <c r="B183" s="32"/>
    </row>
    <row r="184" spans="2:2" x14ac:dyDescent="0.2">
      <c r="B184" s="32"/>
    </row>
    <row r="185" spans="2:2" x14ac:dyDescent="0.2">
      <c r="B185" s="32"/>
    </row>
    <row r="186" spans="2:2" x14ac:dyDescent="0.2">
      <c r="B186" s="32"/>
    </row>
    <row r="187" spans="2:2" x14ac:dyDescent="0.2">
      <c r="B187" s="32"/>
    </row>
    <row r="188" spans="2:2" x14ac:dyDescent="0.2">
      <c r="B188" s="32"/>
    </row>
    <row r="189" spans="2:2" x14ac:dyDescent="0.2">
      <c r="B189" s="32"/>
    </row>
    <row r="190" spans="2:2" x14ac:dyDescent="0.2">
      <c r="B190" s="32"/>
    </row>
    <row r="191" spans="2:2" x14ac:dyDescent="0.2">
      <c r="B191" s="32"/>
    </row>
    <row r="192" spans="2:2" x14ac:dyDescent="0.2">
      <c r="B192" s="32"/>
    </row>
    <row r="193" spans="2:2" x14ac:dyDescent="0.2">
      <c r="B193" s="32"/>
    </row>
    <row r="194" spans="2:2" x14ac:dyDescent="0.2">
      <c r="B194" s="32"/>
    </row>
    <row r="195" spans="2:2" x14ac:dyDescent="0.2">
      <c r="B195" s="32"/>
    </row>
    <row r="196" spans="2:2" x14ac:dyDescent="0.2">
      <c r="B196" s="32"/>
    </row>
    <row r="197" spans="2:2" x14ac:dyDescent="0.2">
      <c r="B197" s="32"/>
    </row>
    <row r="198" spans="2:2" x14ac:dyDescent="0.2">
      <c r="B198" s="32"/>
    </row>
    <row r="199" spans="2:2" x14ac:dyDescent="0.2">
      <c r="B199" s="32"/>
    </row>
    <row r="200" spans="2:2" x14ac:dyDescent="0.2">
      <c r="B200" s="32"/>
    </row>
    <row r="201" spans="2:2" x14ac:dyDescent="0.2">
      <c r="B201" s="32"/>
    </row>
    <row r="202" spans="2:2" x14ac:dyDescent="0.2">
      <c r="B202" s="32"/>
    </row>
    <row r="203" spans="2:2" x14ac:dyDescent="0.2">
      <c r="B203" s="32"/>
    </row>
    <row r="204" spans="2:2" x14ac:dyDescent="0.2">
      <c r="B204" s="32"/>
    </row>
    <row r="205" spans="2:2" x14ac:dyDescent="0.2">
      <c r="B205" s="32"/>
    </row>
    <row r="206" spans="2:2" x14ac:dyDescent="0.2">
      <c r="B206" s="32"/>
    </row>
    <row r="207" spans="2:2" x14ac:dyDescent="0.2">
      <c r="B207" s="32"/>
    </row>
    <row r="208" spans="2:2" x14ac:dyDescent="0.2">
      <c r="B208" s="32"/>
    </row>
    <row r="209" spans="2:2" x14ac:dyDescent="0.2">
      <c r="B209" s="32"/>
    </row>
    <row r="210" spans="2:2" x14ac:dyDescent="0.2">
      <c r="B210" s="32"/>
    </row>
    <row r="211" spans="2:2" x14ac:dyDescent="0.2">
      <c r="B211" s="32"/>
    </row>
    <row r="212" spans="2:2" x14ac:dyDescent="0.2">
      <c r="B212" s="32"/>
    </row>
    <row r="213" spans="2:2" x14ac:dyDescent="0.2">
      <c r="B213" s="32"/>
    </row>
    <row r="214" spans="2:2" x14ac:dyDescent="0.2">
      <c r="B214" s="32"/>
    </row>
    <row r="215" spans="2:2" x14ac:dyDescent="0.2">
      <c r="B215" s="32"/>
    </row>
    <row r="216" spans="2:2" x14ac:dyDescent="0.2">
      <c r="B216" s="32"/>
    </row>
    <row r="217" spans="2:2" x14ac:dyDescent="0.2">
      <c r="B217" s="32"/>
    </row>
    <row r="218" spans="2:2" x14ac:dyDescent="0.2">
      <c r="B218" s="32"/>
    </row>
    <row r="219" spans="2:2" x14ac:dyDescent="0.2">
      <c r="B219" s="32"/>
    </row>
    <row r="220" spans="2:2" x14ac:dyDescent="0.2">
      <c r="B220" s="32"/>
    </row>
    <row r="221" spans="2:2" x14ac:dyDescent="0.2">
      <c r="B221" s="32"/>
    </row>
    <row r="222" spans="2:2" x14ac:dyDescent="0.2">
      <c r="B222" s="32"/>
    </row>
    <row r="223" spans="2:2" x14ac:dyDescent="0.2">
      <c r="B223" s="32"/>
    </row>
    <row r="224" spans="2:2" x14ac:dyDescent="0.2">
      <c r="B224" s="32"/>
    </row>
    <row r="225" spans="2:2" x14ac:dyDescent="0.2">
      <c r="B225" s="32"/>
    </row>
    <row r="226" spans="2:2" x14ac:dyDescent="0.2">
      <c r="B226" s="32"/>
    </row>
    <row r="227" spans="2:2" x14ac:dyDescent="0.2">
      <c r="B227" s="32"/>
    </row>
    <row r="228" spans="2:2" x14ac:dyDescent="0.2">
      <c r="B228" s="32"/>
    </row>
    <row r="229" spans="2:2" x14ac:dyDescent="0.2">
      <c r="B229" s="32"/>
    </row>
    <row r="230" spans="2:2" x14ac:dyDescent="0.2">
      <c r="B230" s="32"/>
    </row>
    <row r="231" spans="2:2" x14ac:dyDescent="0.2">
      <c r="B231" s="32"/>
    </row>
    <row r="232" spans="2:2" x14ac:dyDescent="0.2">
      <c r="B232" s="32"/>
    </row>
    <row r="233" spans="2:2" x14ac:dyDescent="0.2">
      <c r="B233" s="32"/>
    </row>
    <row r="234" spans="2:2" x14ac:dyDescent="0.2">
      <c r="B234" s="32"/>
    </row>
    <row r="235" spans="2:2" x14ac:dyDescent="0.2">
      <c r="B235" s="32"/>
    </row>
    <row r="236" spans="2:2" x14ac:dyDescent="0.2">
      <c r="B236" s="32"/>
    </row>
    <row r="237" spans="2:2" x14ac:dyDescent="0.2">
      <c r="B237" s="32"/>
    </row>
    <row r="238" spans="2:2" x14ac:dyDescent="0.2">
      <c r="B238" s="32"/>
    </row>
    <row r="239" spans="2:2" x14ac:dyDescent="0.2">
      <c r="B239" s="32"/>
    </row>
    <row r="240" spans="2:2" x14ac:dyDescent="0.2">
      <c r="B240" s="32"/>
    </row>
    <row r="241" spans="2:2" x14ac:dyDescent="0.2">
      <c r="B241" s="32"/>
    </row>
    <row r="242" spans="2:2" x14ac:dyDescent="0.2">
      <c r="B242" s="32"/>
    </row>
    <row r="243" spans="2:2" x14ac:dyDescent="0.2">
      <c r="B243" s="32"/>
    </row>
    <row r="244" spans="2:2" x14ac:dyDescent="0.2">
      <c r="B244" s="32"/>
    </row>
    <row r="245" spans="2:2" x14ac:dyDescent="0.2">
      <c r="B245" s="32"/>
    </row>
    <row r="246" spans="2:2" x14ac:dyDescent="0.2">
      <c r="B246" s="32"/>
    </row>
    <row r="247" spans="2:2" x14ac:dyDescent="0.2">
      <c r="B247" s="32"/>
    </row>
    <row r="248" spans="2:2" x14ac:dyDescent="0.2">
      <c r="B248" s="32"/>
    </row>
    <row r="249" spans="2:2" x14ac:dyDescent="0.2">
      <c r="B249" s="32"/>
    </row>
    <row r="250" spans="2:2" x14ac:dyDescent="0.2">
      <c r="B250" s="32"/>
    </row>
    <row r="251" spans="2:2" x14ac:dyDescent="0.2">
      <c r="B251" s="32"/>
    </row>
    <row r="252" spans="2:2" x14ac:dyDescent="0.2">
      <c r="B252" s="32"/>
    </row>
    <row r="253" spans="2:2" x14ac:dyDescent="0.2">
      <c r="B253" s="32"/>
    </row>
    <row r="254" spans="2:2" x14ac:dyDescent="0.2">
      <c r="B254" s="32"/>
    </row>
    <row r="255" spans="2:2" x14ac:dyDescent="0.2">
      <c r="B255" s="32"/>
    </row>
    <row r="256" spans="2:2" x14ac:dyDescent="0.2">
      <c r="B256" s="32"/>
    </row>
    <row r="257" spans="1:38" x14ac:dyDescent="0.2">
      <c r="B257" s="32"/>
    </row>
    <row r="258" spans="1:38" x14ac:dyDescent="0.2">
      <c r="B258" s="32"/>
    </row>
    <row r="259" spans="1:38" x14ac:dyDescent="0.2">
      <c r="B259" s="32"/>
    </row>
    <row r="260" spans="1:38" x14ac:dyDescent="0.2">
      <c r="B260" s="32"/>
    </row>
    <row r="261" spans="1:38" x14ac:dyDescent="0.2">
      <c r="B261" s="32"/>
    </row>
    <row r="262" spans="1:38" x14ac:dyDescent="0.2">
      <c r="B262" s="32"/>
    </row>
    <row r="263" spans="1:38" x14ac:dyDescent="0.2">
      <c r="B263" s="32"/>
    </row>
    <row r="264" spans="1:38" x14ac:dyDescent="0.2">
      <c r="B264" s="32"/>
    </row>
    <row r="265" spans="1:38" x14ac:dyDescent="0.2">
      <c r="B265" s="32"/>
    </row>
    <row r="266" spans="1:38" s="32" customFormat="1" x14ac:dyDescent="0.2">
      <c r="A266" s="6"/>
      <c r="D266" s="6"/>
      <c r="G266" s="5"/>
      <c r="H266" s="7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s="32" customFormat="1" x14ac:dyDescent="0.2">
      <c r="A267" s="6"/>
      <c r="D267" s="6"/>
      <c r="G267" s="5"/>
      <c r="H267" s="7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s="32" customFormat="1" x14ac:dyDescent="0.2">
      <c r="A268" s="6"/>
      <c r="D268" s="6"/>
      <c r="G268" s="5"/>
      <c r="H268" s="7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s="32" customFormat="1" x14ac:dyDescent="0.2">
      <c r="A269" s="6"/>
      <c r="D269" s="6"/>
      <c r="G269" s="5"/>
      <c r="H269" s="75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s="32" customFormat="1" x14ac:dyDescent="0.2">
      <c r="A270" s="6"/>
      <c r="D270" s="6"/>
      <c r="G270" s="5"/>
      <c r="H270" s="75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s="32" customFormat="1" x14ac:dyDescent="0.2">
      <c r="A271" s="6"/>
      <c r="D271" s="6"/>
      <c r="G271" s="5"/>
      <c r="H271" s="75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s="32" customFormat="1" x14ac:dyDescent="0.2">
      <c r="A272" s="6"/>
      <c r="D272" s="6"/>
      <c r="G272" s="5"/>
      <c r="H272" s="75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s="32" customFormat="1" x14ac:dyDescent="0.2">
      <c r="A273" s="6"/>
      <c r="D273" s="6"/>
      <c r="G273" s="5"/>
      <c r="H273" s="75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s="32" customFormat="1" x14ac:dyDescent="0.2">
      <c r="A274" s="6"/>
      <c r="D274" s="6"/>
      <c r="G274" s="5"/>
      <c r="H274" s="7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s="32" customFormat="1" x14ac:dyDescent="0.2">
      <c r="A275" s="6"/>
      <c r="D275" s="6"/>
      <c r="G275" s="5"/>
      <c r="H275" s="75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s="32" customFormat="1" x14ac:dyDescent="0.2">
      <c r="A276" s="6"/>
      <c r="D276" s="6"/>
      <c r="G276" s="5"/>
      <c r="H276" s="75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s="32" customFormat="1" x14ac:dyDescent="0.2">
      <c r="A277" s="6"/>
      <c r="D277" s="6"/>
      <c r="G277" s="5"/>
      <c r="H277" s="75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s="32" customFormat="1" x14ac:dyDescent="0.2">
      <c r="A278" s="6"/>
      <c r="D278" s="6"/>
      <c r="G278" s="5"/>
      <c r="H278" s="75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s="32" customFormat="1" x14ac:dyDescent="0.2">
      <c r="A279" s="6"/>
      <c r="D279" s="6"/>
      <c r="G279" s="5"/>
      <c r="H279" s="75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s="32" customFormat="1" x14ac:dyDescent="0.2">
      <c r="A280" s="6"/>
      <c r="D280" s="6"/>
      <c r="G280" s="5"/>
      <c r="H280" s="75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s="32" customFormat="1" x14ac:dyDescent="0.2">
      <c r="A281" s="6"/>
      <c r="D281" s="6"/>
      <c r="G281" s="5"/>
      <c r="H281" s="75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s="32" customFormat="1" x14ac:dyDescent="0.2">
      <c r="A282" s="6"/>
      <c r="D282" s="6"/>
      <c r="G282" s="5"/>
      <c r="H282" s="75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s="32" customFormat="1" x14ac:dyDescent="0.2">
      <c r="A283" s="6"/>
      <c r="D283" s="6"/>
      <c r="G283" s="5"/>
      <c r="H283" s="75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s="32" customFormat="1" x14ac:dyDescent="0.2">
      <c r="A284" s="6"/>
      <c r="D284" s="6"/>
      <c r="G284" s="5"/>
      <c r="H284" s="75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s="32" customFormat="1" x14ac:dyDescent="0.2">
      <c r="A285" s="6"/>
      <c r="D285" s="6"/>
      <c r="G285" s="5"/>
      <c r="H285" s="75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s="32" customFormat="1" x14ac:dyDescent="0.2">
      <c r="A286" s="6"/>
      <c r="D286" s="6"/>
      <c r="G286" s="5"/>
      <c r="H286" s="75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s="32" customFormat="1" x14ac:dyDescent="0.2">
      <c r="A287" s="6"/>
      <c r="D287" s="6"/>
      <c r="G287" s="5"/>
      <c r="H287" s="75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s="32" customFormat="1" x14ac:dyDescent="0.2">
      <c r="A288" s="6"/>
      <c r="D288" s="6"/>
      <c r="G288" s="5"/>
      <c r="H288" s="75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s="32" customFormat="1" x14ac:dyDescent="0.2">
      <c r="A289" s="6"/>
      <c r="D289" s="6"/>
      <c r="G289" s="5"/>
      <c r="H289" s="75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s="32" customFormat="1" x14ac:dyDescent="0.2">
      <c r="A290" s="6"/>
      <c r="D290" s="6"/>
      <c r="G290" s="5"/>
      <c r="H290" s="75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s="32" customFormat="1" x14ac:dyDescent="0.2">
      <c r="A291" s="6"/>
      <c r="D291" s="6"/>
      <c r="G291" s="5"/>
      <c r="H291" s="75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s="32" customFormat="1" x14ac:dyDescent="0.2">
      <c r="A292" s="6"/>
      <c r="D292" s="6"/>
      <c r="G292" s="5"/>
      <c r="H292" s="75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s="32" customFormat="1" x14ac:dyDescent="0.2">
      <c r="A293" s="6"/>
      <c r="D293" s="6"/>
      <c r="G293" s="5"/>
      <c r="H293" s="75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s="32" customFormat="1" x14ac:dyDescent="0.2">
      <c r="A294" s="6"/>
      <c r="D294" s="6"/>
      <c r="G294" s="5"/>
      <c r="H294" s="75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s="32" customFormat="1" x14ac:dyDescent="0.2">
      <c r="A295" s="6"/>
      <c r="D295" s="6"/>
      <c r="G295" s="5"/>
      <c r="H295" s="75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s="32" customFormat="1" x14ac:dyDescent="0.2">
      <c r="A296" s="6"/>
      <c r="D296" s="6"/>
      <c r="G296" s="5"/>
      <c r="H296" s="75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s="32" customFormat="1" x14ac:dyDescent="0.2">
      <c r="A297" s="6"/>
      <c r="D297" s="6"/>
      <c r="G297" s="5"/>
      <c r="H297" s="75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s="32" customFormat="1" x14ac:dyDescent="0.2">
      <c r="A298" s="6"/>
      <c r="D298" s="6"/>
      <c r="G298" s="5"/>
      <c r="H298" s="75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s="32" customFormat="1" x14ac:dyDescent="0.2">
      <c r="A299" s="6"/>
      <c r="D299" s="6"/>
      <c r="G299" s="5"/>
      <c r="H299" s="75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s="32" customFormat="1" x14ac:dyDescent="0.2">
      <c r="A300" s="6"/>
      <c r="D300" s="6"/>
      <c r="G300" s="5"/>
      <c r="H300" s="75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s="32" customFormat="1" x14ac:dyDescent="0.2">
      <c r="A301" s="6"/>
      <c r="D301" s="6"/>
      <c r="G301" s="5"/>
      <c r="H301" s="75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s="32" customFormat="1" x14ac:dyDescent="0.2">
      <c r="A302" s="6"/>
      <c r="D302" s="6"/>
      <c r="G302" s="5"/>
      <c r="H302" s="75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s="32" customFormat="1" x14ac:dyDescent="0.2">
      <c r="A303" s="6"/>
      <c r="D303" s="6"/>
      <c r="G303" s="5"/>
      <c r="H303" s="75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s="32" customFormat="1" x14ac:dyDescent="0.2">
      <c r="A304" s="6"/>
      <c r="D304" s="6"/>
      <c r="G304" s="5"/>
      <c r="H304" s="75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s="32" customFormat="1" x14ac:dyDescent="0.2">
      <c r="A305" s="6"/>
      <c r="D305" s="6"/>
      <c r="G305" s="5"/>
      <c r="H305" s="75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s="32" customFormat="1" x14ac:dyDescent="0.2">
      <c r="A306" s="6"/>
      <c r="D306" s="6"/>
      <c r="G306" s="5"/>
      <c r="H306" s="7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s="32" customFormat="1" x14ac:dyDescent="0.2">
      <c r="A307" s="6"/>
      <c r="D307" s="6"/>
      <c r="G307" s="5"/>
      <c r="H307" s="75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s="32" customFormat="1" x14ac:dyDescent="0.2">
      <c r="A308" s="6"/>
      <c r="D308" s="6"/>
      <c r="G308" s="5"/>
      <c r="H308" s="75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s="32" customFormat="1" x14ac:dyDescent="0.2">
      <c r="A309" s="6"/>
      <c r="D309" s="6"/>
      <c r="G309" s="5"/>
      <c r="H309" s="75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s="32" customFormat="1" x14ac:dyDescent="0.2">
      <c r="A310" s="6"/>
      <c r="D310" s="6"/>
      <c r="G310" s="5"/>
      <c r="H310" s="75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s="32" customFormat="1" x14ac:dyDescent="0.2">
      <c r="A311" s="6"/>
      <c r="D311" s="6"/>
      <c r="G311" s="5"/>
      <c r="H311" s="75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s="32" customFormat="1" x14ac:dyDescent="0.2">
      <c r="A312" s="6"/>
      <c r="D312" s="6"/>
      <c r="G312" s="5"/>
      <c r="H312" s="75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s="32" customFormat="1" x14ac:dyDescent="0.2">
      <c r="A313" s="6"/>
      <c r="D313" s="6"/>
      <c r="G313" s="5"/>
      <c r="H313" s="75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s="32" customFormat="1" x14ac:dyDescent="0.2">
      <c r="A314" s="6"/>
      <c r="D314" s="6"/>
      <c r="G314" s="5"/>
      <c r="H314" s="75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s="32" customFormat="1" x14ac:dyDescent="0.2">
      <c r="A315" s="6"/>
      <c r="D315" s="6"/>
      <c r="G315" s="5"/>
      <c r="H315" s="75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s="32" customFormat="1" x14ac:dyDescent="0.2">
      <c r="A316" s="6"/>
      <c r="D316" s="6"/>
      <c r="G316" s="5"/>
      <c r="H316" s="75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s="32" customFormat="1" x14ac:dyDescent="0.2">
      <c r="A317" s="6"/>
      <c r="D317" s="6"/>
      <c r="G317" s="5"/>
      <c r="H317" s="75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s="32" customFormat="1" x14ac:dyDescent="0.2">
      <c r="A318" s="6"/>
      <c r="D318" s="6"/>
      <c r="G318" s="5"/>
      <c r="H318" s="75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s="32" customFormat="1" x14ac:dyDescent="0.2">
      <c r="A319" s="6"/>
      <c r="D319" s="6"/>
      <c r="G319" s="5"/>
      <c r="H319" s="75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s="32" customFormat="1" x14ac:dyDescent="0.2">
      <c r="A320" s="6"/>
      <c r="D320" s="6"/>
      <c r="G320" s="5"/>
      <c r="H320" s="75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s="32" customFormat="1" x14ac:dyDescent="0.2">
      <c r="A321" s="6"/>
      <c r="D321" s="6"/>
      <c r="G321" s="5"/>
      <c r="H321" s="75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s="32" customFormat="1" x14ac:dyDescent="0.2">
      <c r="A322" s="6"/>
      <c r="D322" s="6"/>
      <c r="G322" s="5"/>
      <c r="H322" s="75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s="32" customFormat="1" x14ac:dyDescent="0.2">
      <c r="A323" s="6"/>
      <c r="D323" s="6"/>
      <c r="G323" s="5"/>
      <c r="H323" s="75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s="32" customFormat="1" x14ac:dyDescent="0.2">
      <c r="A324" s="6"/>
      <c r="D324" s="6"/>
      <c r="G324" s="5"/>
      <c r="H324" s="75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s="32" customFormat="1" x14ac:dyDescent="0.2">
      <c r="A325" s="6"/>
      <c r="D325" s="6"/>
      <c r="G325" s="5"/>
      <c r="H325" s="75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s="32" customFormat="1" x14ac:dyDescent="0.2">
      <c r="A326" s="6"/>
      <c r="D326" s="6"/>
      <c r="G326" s="5"/>
      <c r="H326" s="75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s="32" customFormat="1" x14ac:dyDescent="0.2">
      <c r="A327" s="6"/>
      <c r="D327" s="6"/>
      <c r="G327" s="5"/>
      <c r="H327" s="75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s="32" customFormat="1" x14ac:dyDescent="0.2">
      <c r="A328" s="6"/>
      <c r="D328" s="6"/>
      <c r="G328" s="5"/>
      <c r="H328" s="75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s="32" customFormat="1" x14ac:dyDescent="0.2">
      <c r="A329" s="6"/>
      <c r="D329" s="6"/>
      <c r="G329" s="5"/>
      <c r="H329" s="75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s="32" customFormat="1" x14ac:dyDescent="0.2">
      <c r="A330" s="6"/>
      <c r="D330" s="6"/>
      <c r="G330" s="5"/>
      <c r="H330" s="75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s="32" customFormat="1" x14ac:dyDescent="0.2">
      <c r="A331" s="6"/>
      <c r="D331" s="6"/>
      <c r="G331" s="5"/>
      <c r="H331" s="7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s="32" customFormat="1" x14ac:dyDescent="0.2">
      <c r="A332" s="6"/>
      <c r="D332" s="6"/>
      <c r="G332" s="5"/>
      <c r="H332" s="75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s="32" customFormat="1" x14ac:dyDescent="0.2">
      <c r="A333" s="6"/>
      <c r="D333" s="6"/>
      <c r="G333" s="5"/>
      <c r="H333" s="75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s="32" customFormat="1" x14ac:dyDescent="0.2">
      <c r="A334" s="6"/>
      <c r="D334" s="6"/>
      <c r="G334" s="5"/>
      <c r="H334" s="75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s="32" customFormat="1" x14ac:dyDescent="0.2">
      <c r="A335" s="6"/>
      <c r="D335" s="6"/>
      <c r="G335" s="5"/>
      <c r="H335" s="75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s="32" customFormat="1" x14ac:dyDescent="0.2">
      <c r="A336" s="6"/>
      <c r="D336" s="6"/>
      <c r="G336" s="5"/>
      <c r="H336" s="75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s="32" customFormat="1" x14ac:dyDescent="0.2">
      <c r="A337" s="6"/>
      <c r="D337" s="6"/>
      <c r="G337" s="5"/>
      <c r="H337" s="75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s="32" customFormat="1" x14ac:dyDescent="0.2">
      <c r="A338" s="6"/>
      <c r="D338" s="6"/>
      <c r="G338" s="5"/>
      <c r="H338" s="75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s="32" customFormat="1" x14ac:dyDescent="0.2">
      <c r="A339" s="6"/>
      <c r="D339" s="6"/>
      <c r="G339" s="5"/>
      <c r="H339" s="75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s="32" customFormat="1" x14ac:dyDescent="0.2">
      <c r="A340" s="6"/>
      <c r="D340" s="6"/>
      <c r="G340" s="5"/>
      <c r="H340" s="75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s="32" customFormat="1" x14ac:dyDescent="0.2">
      <c r="A341" s="6"/>
      <c r="D341" s="6"/>
      <c r="G341" s="5"/>
      <c r="H341" s="75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s="32" customFormat="1" x14ac:dyDescent="0.2">
      <c r="A342" s="6"/>
      <c r="D342" s="6"/>
      <c r="G342" s="5"/>
      <c r="H342" s="75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s="32" customFormat="1" x14ac:dyDescent="0.2">
      <c r="A343" s="6"/>
      <c r="D343" s="6"/>
      <c r="G343" s="5"/>
      <c r="H343" s="75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s="32" customFormat="1" x14ac:dyDescent="0.2">
      <c r="A344" s="6"/>
      <c r="D344" s="6"/>
      <c r="G344" s="5"/>
      <c r="H344" s="75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s="32" customFormat="1" x14ac:dyDescent="0.2">
      <c r="A345" s="6"/>
      <c r="D345" s="6"/>
      <c r="G345" s="5"/>
      <c r="H345" s="75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s="32" customFormat="1" x14ac:dyDescent="0.2">
      <c r="A346" s="6"/>
      <c r="D346" s="6"/>
      <c r="G346" s="5"/>
      <c r="H346" s="75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s="32" customFormat="1" x14ac:dyDescent="0.2">
      <c r="A347" s="6"/>
      <c r="D347" s="6"/>
      <c r="G347" s="5"/>
      <c r="H347" s="75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s="32" customFormat="1" x14ac:dyDescent="0.2">
      <c r="A348" s="6"/>
      <c r="D348" s="6"/>
      <c r="G348" s="5"/>
      <c r="H348" s="75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s="32" customFormat="1" x14ac:dyDescent="0.2">
      <c r="A349" s="6"/>
      <c r="D349" s="6"/>
      <c r="G349" s="5"/>
      <c r="H349" s="75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s="32" customFormat="1" x14ac:dyDescent="0.2">
      <c r="A350" s="6"/>
      <c r="D350" s="6"/>
      <c r="G350" s="5"/>
      <c r="H350" s="75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s="32" customFormat="1" x14ac:dyDescent="0.2">
      <c r="A351" s="6"/>
      <c r="D351" s="6"/>
      <c r="G351" s="5"/>
      <c r="H351" s="75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s="32" customFormat="1" x14ac:dyDescent="0.2">
      <c r="A352" s="6"/>
      <c r="D352" s="6"/>
      <c r="G352" s="5"/>
      <c r="H352" s="75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s="32" customFormat="1" x14ac:dyDescent="0.2">
      <c r="A353" s="6"/>
      <c r="D353" s="6"/>
      <c r="G353" s="5"/>
      <c r="H353" s="75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s="32" customFormat="1" x14ac:dyDescent="0.2">
      <c r="A354" s="6"/>
      <c r="D354" s="6"/>
      <c r="G354" s="5"/>
      <c r="H354" s="75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s="32" customFormat="1" x14ac:dyDescent="0.2">
      <c r="A355" s="6"/>
      <c r="D355" s="6"/>
      <c r="G355" s="5"/>
      <c r="H355" s="75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s="32" customFormat="1" x14ac:dyDescent="0.2">
      <c r="A356" s="6"/>
      <c r="D356" s="6"/>
      <c r="G356" s="5"/>
      <c r="H356" s="75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s="32" customFormat="1" x14ac:dyDescent="0.2">
      <c r="A357" s="6"/>
      <c r="D357" s="6"/>
      <c r="G357" s="5"/>
      <c r="H357" s="75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s="32" customFormat="1" x14ac:dyDescent="0.2">
      <c r="A358" s="6"/>
      <c r="D358" s="6"/>
      <c r="G358" s="5"/>
      <c r="H358" s="75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s="32" customFormat="1" x14ac:dyDescent="0.2">
      <c r="A359" s="6"/>
      <c r="D359" s="6"/>
      <c r="G359" s="5"/>
      <c r="H359" s="75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s="32" customFormat="1" x14ac:dyDescent="0.2">
      <c r="A360" s="6"/>
      <c r="D360" s="6"/>
      <c r="G360" s="5"/>
      <c r="H360" s="75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s="32" customFormat="1" x14ac:dyDescent="0.2">
      <c r="A361" s="6"/>
      <c r="D361" s="6"/>
      <c r="G361" s="5"/>
      <c r="H361" s="75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s="32" customFormat="1" x14ac:dyDescent="0.2">
      <c r="A362" s="6"/>
      <c r="D362" s="6"/>
      <c r="G362" s="5"/>
      <c r="H362" s="75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s="32" customFormat="1" x14ac:dyDescent="0.2">
      <c r="A363" s="6"/>
      <c r="D363" s="6"/>
      <c r="G363" s="5"/>
      <c r="H363" s="75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s="32" customFormat="1" x14ac:dyDescent="0.2">
      <c r="A364" s="6"/>
      <c r="D364" s="6"/>
      <c r="G364" s="5"/>
      <c r="H364" s="75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s="32" customFormat="1" x14ac:dyDescent="0.2">
      <c r="A365" s="6"/>
      <c r="D365" s="6"/>
      <c r="G365" s="5"/>
      <c r="H365" s="75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s="32" customFormat="1" x14ac:dyDescent="0.2">
      <c r="A366" s="6"/>
      <c r="D366" s="6"/>
      <c r="G366" s="5"/>
      <c r="H366" s="75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s="32" customFormat="1" x14ac:dyDescent="0.2">
      <c r="A367" s="6"/>
      <c r="D367" s="6"/>
      <c r="G367" s="5"/>
      <c r="H367" s="75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s="32" customFormat="1" x14ac:dyDescent="0.2">
      <c r="A368" s="6"/>
      <c r="D368" s="6"/>
      <c r="G368" s="5"/>
      <c r="H368" s="75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s="32" customFormat="1" x14ac:dyDescent="0.2">
      <c r="A369" s="6"/>
      <c r="D369" s="6"/>
      <c r="G369" s="5"/>
      <c r="H369" s="75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s="32" customFormat="1" x14ac:dyDescent="0.2">
      <c r="A370" s="6"/>
      <c r="D370" s="6"/>
      <c r="G370" s="5"/>
      <c r="H370" s="75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s="32" customFormat="1" x14ac:dyDescent="0.2">
      <c r="A371" s="6"/>
      <c r="D371" s="6"/>
      <c r="G371" s="5"/>
      <c r="H371" s="75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s="32" customFormat="1" x14ac:dyDescent="0.2">
      <c r="A372" s="6"/>
      <c r="D372" s="6"/>
      <c r="G372" s="5"/>
      <c r="H372" s="75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s="32" customFormat="1" x14ac:dyDescent="0.2">
      <c r="A373" s="6"/>
      <c r="D373" s="6"/>
      <c r="G373" s="5"/>
      <c r="H373" s="75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s="32" customFormat="1" x14ac:dyDescent="0.2">
      <c r="A374" s="6"/>
      <c r="D374" s="6"/>
      <c r="G374" s="5"/>
      <c r="H374" s="75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s="32" customFormat="1" x14ac:dyDescent="0.2">
      <c r="A375" s="6"/>
      <c r="D375" s="6"/>
      <c r="G375" s="5"/>
      <c r="H375" s="75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s="32" customFormat="1" x14ac:dyDescent="0.2">
      <c r="A376" s="6"/>
      <c r="D376" s="6"/>
      <c r="G376" s="5"/>
      <c r="H376" s="75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s="32" customFormat="1" x14ac:dyDescent="0.2">
      <c r="A377" s="6"/>
      <c r="D377" s="6"/>
      <c r="G377" s="5"/>
      <c r="H377" s="75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s="32" customFormat="1" x14ac:dyDescent="0.2">
      <c r="A378" s="6"/>
      <c r="D378" s="6"/>
      <c r="G378" s="5"/>
      <c r="H378" s="75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s="32" customFormat="1" x14ac:dyDescent="0.2">
      <c r="A379" s="6"/>
      <c r="D379" s="6"/>
      <c r="G379" s="5"/>
      <c r="H379" s="75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s="32" customFormat="1" x14ac:dyDescent="0.2">
      <c r="A380" s="6"/>
      <c r="D380" s="6"/>
      <c r="G380" s="5"/>
      <c r="H380" s="75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s="32" customFormat="1" x14ac:dyDescent="0.2">
      <c r="A381" s="6"/>
      <c r="D381" s="6"/>
      <c r="G381" s="5"/>
      <c r="H381" s="75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s="32" customFormat="1" x14ac:dyDescent="0.2">
      <c r="A382" s="6"/>
      <c r="D382" s="6"/>
      <c r="G382" s="5"/>
      <c r="H382" s="75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s="32" customFormat="1" x14ac:dyDescent="0.2">
      <c r="A383" s="6"/>
      <c r="D383" s="6"/>
      <c r="G383" s="5"/>
      <c r="H383" s="75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s="32" customFormat="1" x14ac:dyDescent="0.2">
      <c r="A384" s="6"/>
      <c r="D384" s="6"/>
      <c r="G384" s="5"/>
      <c r="H384" s="75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s="32" customFormat="1" x14ac:dyDescent="0.2">
      <c r="A385" s="6"/>
      <c r="D385" s="6"/>
      <c r="G385" s="5"/>
      <c r="H385" s="75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s="32" customFormat="1" x14ac:dyDescent="0.2">
      <c r="A386" s="6"/>
      <c r="D386" s="6"/>
      <c r="G386" s="5"/>
      <c r="H386" s="75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s="32" customFormat="1" x14ac:dyDescent="0.2">
      <c r="A387" s="6"/>
      <c r="D387" s="6"/>
      <c r="G387" s="5"/>
      <c r="H387" s="75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s="32" customFormat="1" x14ac:dyDescent="0.2">
      <c r="A388" s="6"/>
      <c r="D388" s="6"/>
      <c r="G388" s="5"/>
      <c r="H388" s="75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s="32" customFormat="1" x14ac:dyDescent="0.2">
      <c r="A389" s="6"/>
      <c r="D389" s="6"/>
      <c r="G389" s="5"/>
      <c r="H389" s="75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s="32" customFormat="1" x14ac:dyDescent="0.2">
      <c r="A390" s="6"/>
      <c r="D390" s="6"/>
      <c r="G390" s="5"/>
      <c r="H390" s="75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s="32" customFormat="1" x14ac:dyDescent="0.2">
      <c r="A391" s="6"/>
      <c r="D391" s="6"/>
      <c r="G391" s="5"/>
      <c r="H391" s="75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s="32" customFormat="1" x14ac:dyDescent="0.2">
      <c r="A392" s="6"/>
      <c r="D392" s="6"/>
      <c r="G392" s="5"/>
      <c r="H392" s="75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s="32" customFormat="1" x14ac:dyDescent="0.2">
      <c r="A393" s="6"/>
      <c r="D393" s="6"/>
      <c r="G393" s="5"/>
      <c r="H393" s="75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s="32" customFormat="1" x14ac:dyDescent="0.2">
      <c r="A394" s="6"/>
      <c r="D394" s="6"/>
      <c r="G394" s="5"/>
      <c r="H394" s="75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s="32" customFormat="1" x14ac:dyDescent="0.2">
      <c r="A395" s="6"/>
      <c r="D395" s="6"/>
      <c r="G395" s="5"/>
      <c r="H395" s="75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s="32" customFormat="1" x14ac:dyDescent="0.2">
      <c r="A396" s="6"/>
      <c r="D396" s="6"/>
      <c r="G396" s="5"/>
      <c r="H396" s="75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s="32" customFormat="1" x14ac:dyDescent="0.2">
      <c r="A397" s="6"/>
      <c r="D397" s="6"/>
      <c r="G397" s="5"/>
      <c r="H397" s="7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s="32" customFormat="1" x14ac:dyDescent="0.2">
      <c r="A398" s="6"/>
      <c r="D398" s="6"/>
      <c r="G398" s="5"/>
      <c r="H398" s="75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s="32" customFormat="1" x14ac:dyDescent="0.2">
      <c r="A399" s="6"/>
      <c r="D399" s="6"/>
      <c r="G399" s="5"/>
      <c r="H399" s="75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s="32" customFormat="1" x14ac:dyDescent="0.2">
      <c r="A400" s="6"/>
      <c r="D400" s="6"/>
      <c r="G400" s="5"/>
      <c r="H400" s="75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s="32" customFormat="1" x14ac:dyDescent="0.2">
      <c r="A401" s="6"/>
      <c r="D401" s="6"/>
      <c r="G401" s="5"/>
      <c r="H401" s="75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s="32" customFormat="1" x14ac:dyDescent="0.2">
      <c r="A402" s="6"/>
      <c r="D402" s="6"/>
      <c r="G402" s="5"/>
      <c r="H402" s="75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s="32" customFormat="1" x14ac:dyDescent="0.2">
      <c r="A403" s="6"/>
      <c r="D403" s="6"/>
      <c r="G403" s="5"/>
      <c r="H403" s="75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s="32" customFormat="1" x14ac:dyDescent="0.2">
      <c r="A404" s="6"/>
      <c r="D404" s="6"/>
      <c r="G404" s="5"/>
      <c r="H404" s="75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s="32" customFormat="1" x14ac:dyDescent="0.2">
      <c r="A405" s="6"/>
      <c r="D405" s="6"/>
      <c r="G405" s="5"/>
      <c r="H405" s="75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s="32" customFormat="1" x14ac:dyDescent="0.2">
      <c r="A406" s="6"/>
      <c r="D406" s="6"/>
      <c r="G406" s="5"/>
      <c r="H406" s="75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s="32" customFormat="1" x14ac:dyDescent="0.2">
      <c r="A407" s="6"/>
      <c r="D407" s="6"/>
      <c r="G407" s="5"/>
      <c r="H407" s="75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s="32" customFormat="1" x14ac:dyDescent="0.2">
      <c r="A408" s="6"/>
      <c r="D408" s="6"/>
      <c r="G408" s="5"/>
      <c r="H408" s="75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s="32" customFormat="1" x14ac:dyDescent="0.2">
      <c r="A409" s="6"/>
      <c r="D409" s="6"/>
      <c r="G409" s="5"/>
      <c r="H409" s="75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s="32" customFormat="1" x14ac:dyDescent="0.2">
      <c r="A410" s="6"/>
      <c r="D410" s="6"/>
      <c r="G410" s="5"/>
      <c r="H410" s="75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s="32" customFormat="1" x14ac:dyDescent="0.2">
      <c r="A411" s="6"/>
      <c r="D411" s="6"/>
      <c r="G411" s="5"/>
      <c r="H411" s="75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s="32" customFormat="1" x14ac:dyDescent="0.2">
      <c r="A412" s="6"/>
      <c r="D412" s="6"/>
      <c r="G412" s="5"/>
      <c r="H412" s="75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s="32" customFormat="1" x14ac:dyDescent="0.2">
      <c r="A413" s="6"/>
      <c r="D413" s="6"/>
      <c r="G413" s="5"/>
      <c r="H413" s="75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s="32" customFormat="1" x14ac:dyDescent="0.2">
      <c r="A414" s="6"/>
      <c r="D414" s="6"/>
      <c r="G414" s="5"/>
      <c r="H414" s="75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s="32" customFormat="1" x14ac:dyDescent="0.2">
      <c r="A415" s="6"/>
      <c r="D415" s="6"/>
      <c r="G415" s="5"/>
      <c r="H415" s="75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s="32" customFormat="1" x14ac:dyDescent="0.2">
      <c r="A416" s="6"/>
      <c r="D416" s="6"/>
      <c r="G416" s="5"/>
      <c r="H416" s="75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s="32" customFormat="1" x14ac:dyDescent="0.2">
      <c r="A417" s="6"/>
      <c r="D417" s="6"/>
      <c r="G417" s="5"/>
      <c r="H417" s="75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s="32" customFormat="1" x14ac:dyDescent="0.2">
      <c r="A418" s="6"/>
      <c r="D418" s="6"/>
      <c r="G418" s="5"/>
      <c r="H418" s="75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s="32" customFormat="1" x14ac:dyDescent="0.2">
      <c r="A419" s="6"/>
      <c r="D419" s="6"/>
      <c r="G419" s="5"/>
      <c r="H419" s="75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s="32" customFormat="1" x14ac:dyDescent="0.2">
      <c r="A420" s="6"/>
      <c r="D420" s="6"/>
      <c r="G420" s="5"/>
      <c r="H420" s="75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s="32" customFormat="1" x14ac:dyDescent="0.2">
      <c r="A421" s="6"/>
      <c r="D421" s="6"/>
      <c r="G421" s="5"/>
      <c r="H421" s="75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s="32" customFormat="1" x14ac:dyDescent="0.2">
      <c r="A422" s="6"/>
      <c r="D422" s="6"/>
      <c r="G422" s="5"/>
      <c r="H422" s="75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s="32" customFormat="1" x14ac:dyDescent="0.2">
      <c r="A423" s="6"/>
      <c r="D423" s="6"/>
      <c r="G423" s="5"/>
      <c r="H423" s="75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s="32" customFormat="1" x14ac:dyDescent="0.2">
      <c r="A424" s="6"/>
      <c r="D424" s="6"/>
      <c r="G424" s="5"/>
      <c r="H424" s="75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s="32" customFormat="1" x14ac:dyDescent="0.2">
      <c r="A425" s="6"/>
      <c r="D425" s="6"/>
      <c r="G425" s="5"/>
      <c r="H425" s="75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s="32" customFormat="1" x14ac:dyDescent="0.2">
      <c r="A426" s="6"/>
      <c r="D426" s="6"/>
      <c r="G426" s="5"/>
      <c r="H426" s="75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s="32" customFormat="1" x14ac:dyDescent="0.2">
      <c r="A427" s="6"/>
      <c r="D427" s="6"/>
      <c r="G427" s="5"/>
      <c r="H427" s="75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s="32" customFormat="1" x14ac:dyDescent="0.2">
      <c r="A428" s="6"/>
      <c r="D428" s="6"/>
      <c r="G428" s="5"/>
      <c r="H428" s="75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s="32" customFormat="1" x14ac:dyDescent="0.2">
      <c r="A429" s="6"/>
      <c r="D429" s="6"/>
      <c r="G429" s="5"/>
      <c r="H429" s="75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s="32" customFormat="1" x14ac:dyDescent="0.2">
      <c r="A430" s="6"/>
      <c r="D430" s="6"/>
      <c r="G430" s="5"/>
      <c r="H430" s="75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s="32" customFormat="1" x14ac:dyDescent="0.2">
      <c r="A431" s="6"/>
      <c r="D431" s="6"/>
      <c r="G431" s="5"/>
      <c r="H431" s="75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s="32" customFormat="1" x14ac:dyDescent="0.2">
      <c r="A432" s="6"/>
      <c r="D432" s="6"/>
      <c r="G432" s="5"/>
      <c r="H432" s="75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s="32" customFormat="1" x14ac:dyDescent="0.2">
      <c r="A433" s="6"/>
      <c r="D433" s="6"/>
      <c r="G433" s="5"/>
      <c r="H433" s="75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s="32" customFormat="1" x14ac:dyDescent="0.2">
      <c r="A434" s="6"/>
      <c r="D434" s="6"/>
      <c r="G434" s="5"/>
      <c r="H434" s="75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s="32" customFormat="1" x14ac:dyDescent="0.2">
      <c r="A435" s="6"/>
      <c r="D435" s="6"/>
      <c r="G435" s="5"/>
      <c r="H435" s="75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s="32" customFormat="1" x14ac:dyDescent="0.2">
      <c r="A436" s="6"/>
      <c r="D436" s="6"/>
      <c r="G436" s="5"/>
      <c r="H436" s="75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s="32" customFormat="1" x14ac:dyDescent="0.2">
      <c r="A437" s="6"/>
      <c r="D437" s="6"/>
      <c r="G437" s="5"/>
      <c r="H437" s="75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s="32" customFormat="1" x14ac:dyDescent="0.2">
      <c r="A438" s="6"/>
      <c r="D438" s="6"/>
      <c r="G438" s="5"/>
      <c r="H438" s="75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s="32" customFormat="1" x14ac:dyDescent="0.2">
      <c r="A439" s="6"/>
      <c r="D439" s="6"/>
      <c r="G439" s="5"/>
      <c r="H439" s="75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s="32" customFormat="1" x14ac:dyDescent="0.2">
      <c r="A440" s="6"/>
      <c r="D440" s="6"/>
      <c r="G440" s="5"/>
      <c r="H440" s="75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s="32" customFormat="1" x14ac:dyDescent="0.2">
      <c r="A441" s="6"/>
      <c r="D441" s="6"/>
      <c r="G441" s="5"/>
      <c r="H441" s="75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s="32" customFormat="1" x14ac:dyDescent="0.2">
      <c r="A442" s="6"/>
      <c r="D442" s="6"/>
      <c r="G442" s="5"/>
      <c r="H442" s="75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s="32" customFormat="1" x14ac:dyDescent="0.2">
      <c r="A443" s="6"/>
      <c r="D443" s="6"/>
      <c r="G443" s="5"/>
      <c r="H443" s="75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s="32" customFormat="1" x14ac:dyDescent="0.2">
      <c r="A444" s="6"/>
      <c r="D444" s="6"/>
      <c r="G444" s="5"/>
      <c r="H444" s="75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s="32" customFormat="1" x14ac:dyDescent="0.2">
      <c r="A445" s="6"/>
      <c r="D445" s="6"/>
      <c r="G445" s="5"/>
      <c r="H445" s="75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s="32" customFormat="1" x14ac:dyDescent="0.2">
      <c r="A446" s="6"/>
      <c r="D446" s="6"/>
      <c r="G446" s="5"/>
      <c r="H446" s="75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s="32" customFormat="1" x14ac:dyDescent="0.2">
      <c r="A447" s="6"/>
      <c r="D447" s="6"/>
      <c r="G447" s="5"/>
      <c r="H447" s="75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s="32" customFormat="1" x14ac:dyDescent="0.2">
      <c r="A448" s="6"/>
      <c r="D448" s="6"/>
      <c r="G448" s="5"/>
      <c r="H448" s="75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s="32" customFormat="1" x14ac:dyDescent="0.2">
      <c r="A449" s="6"/>
      <c r="D449" s="6"/>
      <c r="G449" s="5"/>
      <c r="H449" s="75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s="32" customFormat="1" x14ac:dyDescent="0.2">
      <c r="A450" s="6"/>
      <c r="D450" s="6"/>
      <c r="G450" s="5"/>
      <c r="H450" s="75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s="32" customFormat="1" x14ac:dyDescent="0.2">
      <c r="A451" s="6"/>
      <c r="D451" s="6"/>
      <c r="G451" s="5"/>
      <c r="H451" s="75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s="32" customFormat="1" x14ac:dyDescent="0.2">
      <c r="A452" s="6"/>
      <c r="D452" s="6"/>
      <c r="G452" s="5"/>
      <c r="H452" s="75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s="32" customFormat="1" x14ac:dyDescent="0.2">
      <c r="A453" s="6"/>
      <c r="D453" s="6"/>
      <c r="G453" s="5"/>
      <c r="H453" s="75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s="32" customFormat="1" x14ac:dyDescent="0.2">
      <c r="A454" s="6"/>
      <c r="D454" s="6"/>
      <c r="G454" s="5"/>
      <c r="H454" s="75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s="32" customFormat="1" x14ac:dyDescent="0.2">
      <c r="A455" s="6"/>
      <c r="D455" s="6"/>
      <c r="G455" s="5"/>
      <c r="H455" s="75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s="32" customFormat="1" x14ac:dyDescent="0.2">
      <c r="A456" s="6"/>
      <c r="D456" s="6"/>
      <c r="G456" s="5"/>
      <c r="H456" s="75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s="32" customFormat="1" x14ac:dyDescent="0.2">
      <c r="A457" s="6"/>
      <c r="D457" s="6"/>
      <c r="G457" s="5"/>
      <c r="H457" s="75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s="32" customFormat="1" x14ac:dyDescent="0.2">
      <c r="A458" s="6"/>
      <c r="D458" s="6"/>
      <c r="G458" s="5"/>
      <c r="H458" s="75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s="32" customFormat="1" x14ac:dyDescent="0.2">
      <c r="A459" s="6"/>
      <c r="D459" s="6"/>
      <c r="G459" s="5"/>
      <c r="H459" s="75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s="32" customFormat="1" x14ac:dyDescent="0.2">
      <c r="A460" s="6"/>
      <c r="D460" s="6"/>
      <c r="G460" s="5"/>
      <c r="H460" s="75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s="32" customFormat="1" x14ac:dyDescent="0.2">
      <c r="A461" s="6"/>
      <c r="D461" s="6"/>
      <c r="G461" s="5"/>
      <c r="H461" s="75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s="32" customFormat="1" x14ac:dyDescent="0.2">
      <c r="A462" s="6"/>
      <c r="D462" s="6"/>
      <c r="G462" s="5"/>
      <c r="H462" s="75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s="32" customFormat="1" x14ac:dyDescent="0.2">
      <c r="A463" s="6"/>
      <c r="D463" s="6"/>
      <c r="G463" s="5"/>
      <c r="H463" s="7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s="32" customFormat="1" x14ac:dyDescent="0.2">
      <c r="A464" s="6"/>
      <c r="D464" s="6"/>
      <c r="G464" s="5"/>
      <c r="H464" s="75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s="32" customFormat="1" x14ac:dyDescent="0.2">
      <c r="A465" s="6"/>
      <c r="D465" s="6"/>
      <c r="G465" s="5"/>
      <c r="H465" s="75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s="32" customFormat="1" x14ac:dyDescent="0.2">
      <c r="A466" s="6"/>
      <c r="D466" s="6"/>
      <c r="G466" s="5"/>
      <c r="H466" s="75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s="32" customFormat="1" x14ac:dyDescent="0.2">
      <c r="A467" s="6"/>
      <c r="D467" s="6"/>
      <c r="G467" s="5"/>
      <c r="H467" s="75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s="32" customFormat="1" x14ac:dyDescent="0.2">
      <c r="A468" s="6"/>
      <c r="D468" s="6"/>
      <c r="G468" s="5"/>
      <c r="H468" s="75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s="32" customFormat="1" x14ac:dyDescent="0.2">
      <c r="A469" s="6"/>
      <c r="D469" s="6"/>
      <c r="G469" s="5"/>
      <c r="H469" s="75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s="32" customFormat="1" x14ac:dyDescent="0.2">
      <c r="A470" s="6"/>
      <c r="D470" s="6"/>
      <c r="G470" s="5"/>
      <c r="H470" s="75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s="32" customFormat="1" x14ac:dyDescent="0.2">
      <c r="A471" s="6"/>
      <c r="D471" s="6"/>
      <c r="G471" s="5"/>
      <c r="H471" s="75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s="32" customFormat="1" x14ac:dyDescent="0.2">
      <c r="A472" s="6"/>
      <c r="D472" s="6"/>
      <c r="G472" s="5"/>
      <c r="H472" s="75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s="32" customFormat="1" x14ac:dyDescent="0.2">
      <c r="A473" s="6"/>
      <c r="D473" s="6"/>
      <c r="G473" s="5"/>
      <c r="H473" s="75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s="32" customFormat="1" x14ac:dyDescent="0.2">
      <c r="A474" s="6"/>
      <c r="D474" s="6"/>
      <c r="G474" s="5"/>
      <c r="H474" s="75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s="32" customFormat="1" x14ac:dyDescent="0.2">
      <c r="A475" s="6"/>
      <c r="D475" s="6"/>
      <c r="G475" s="5"/>
      <c r="H475" s="75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s="32" customFormat="1" x14ac:dyDescent="0.2">
      <c r="A476" s="6"/>
      <c r="D476" s="6"/>
      <c r="G476" s="5"/>
      <c r="H476" s="75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s="32" customFormat="1" x14ac:dyDescent="0.2">
      <c r="A477" s="6"/>
      <c r="D477" s="6"/>
      <c r="G477" s="5"/>
      <c r="H477" s="75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s="32" customFormat="1" x14ac:dyDescent="0.2">
      <c r="A478" s="6"/>
      <c r="D478" s="6"/>
      <c r="G478" s="5"/>
      <c r="H478" s="75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s="32" customFormat="1" x14ac:dyDescent="0.2">
      <c r="A479" s="6"/>
      <c r="D479" s="6"/>
      <c r="G479" s="5"/>
      <c r="H479" s="75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s="32" customFormat="1" x14ac:dyDescent="0.2">
      <c r="A480" s="6"/>
      <c r="D480" s="6"/>
      <c r="G480" s="5"/>
      <c r="H480" s="75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s="32" customFormat="1" x14ac:dyDescent="0.2">
      <c r="A481" s="6"/>
      <c r="D481" s="6"/>
      <c r="G481" s="5"/>
      <c r="H481" s="75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s="32" customFormat="1" x14ac:dyDescent="0.2">
      <c r="A482" s="6"/>
      <c r="D482" s="6"/>
      <c r="G482" s="5"/>
      <c r="H482" s="75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s="32" customFormat="1" x14ac:dyDescent="0.2">
      <c r="A483" s="6"/>
      <c r="D483" s="6"/>
      <c r="G483" s="5"/>
      <c r="H483" s="75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s="32" customFormat="1" x14ac:dyDescent="0.2">
      <c r="A484" s="6"/>
      <c r="D484" s="6"/>
      <c r="G484" s="5"/>
      <c r="H484" s="75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s="32" customFormat="1" x14ac:dyDescent="0.2">
      <c r="A485" s="6"/>
      <c r="D485" s="6"/>
      <c r="G485" s="5"/>
      <c r="H485" s="75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s="32" customFormat="1" x14ac:dyDescent="0.2">
      <c r="A486" s="6"/>
      <c r="D486" s="6"/>
      <c r="G486" s="5"/>
      <c r="H486" s="75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s="32" customFormat="1" x14ac:dyDescent="0.2">
      <c r="A487" s="6"/>
      <c r="D487" s="6"/>
      <c r="G487" s="5"/>
      <c r="H487" s="75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s="32" customFormat="1" x14ac:dyDescent="0.2">
      <c r="A488" s="6"/>
      <c r="D488" s="6"/>
      <c r="G488" s="5"/>
      <c r="H488" s="75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s="32" customFormat="1" x14ac:dyDescent="0.2">
      <c r="A489" s="6"/>
      <c r="D489" s="6"/>
      <c r="G489" s="5"/>
      <c r="H489" s="75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s="32" customFormat="1" x14ac:dyDescent="0.2">
      <c r="A490" s="6"/>
      <c r="D490" s="6"/>
      <c r="G490" s="5"/>
      <c r="H490" s="75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s="32" customFormat="1" x14ac:dyDescent="0.2">
      <c r="A491" s="6"/>
      <c r="D491" s="6"/>
      <c r="G491" s="5"/>
      <c r="H491" s="75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s="32" customFormat="1" x14ac:dyDescent="0.2">
      <c r="A492" s="6"/>
      <c r="D492" s="6"/>
      <c r="G492" s="5"/>
      <c r="H492" s="7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s="32" customFormat="1" x14ac:dyDescent="0.2">
      <c r="A493" s="6"/>
      <c r="D493" s="6"/>
      <c r="G493" s="5"/>
      <c r="H493" s="75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s="32" customFormat="1" x14ac:dyDescent="0.2">
      <c r="A494" s="6"/>
      <c r="D494" s="6"/>
      <c r="G494" s="5"/>
      <c r="H494" s="75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s="32" customFormat="1" x14ac:dyDescent="0.2">
      <c r="A495" s="6"/>
      <c r="D495" s="6"/>
      <c r="G495" s="5"/>
      <c r="H495" s="75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s="32" customFormat="1" x14ac:dyDescent="0.2">
      <c r="A496" s="6"/>
      <c r="D496" s="6"/>
      <c r="G496" s="5"/>
      <c r="H496" s="75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s="32" customFormat="1" x14ac:dyDescent="0.2">
      <c r="A497" s="6"/>
      <c r="D497" s="6"/>
      <c r="G497" s="5"/>
      <c r="H497" s="75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s="32" customFormat="1" x14ac:dyDescent="0.2">
      <c r="A498" s="6"/>
      <c r="D498" s="6"/>
      <c r="G498" s="5"/>
      <c r="H498" s="75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s="32" customFormat="1" x14ac:dyDescent="0.2">
      <c r="A499" s="6"/>
      <c r="D499" s="6"/>
      <c r="G499" s="5"/>
      <c r="H499" s="75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s="32" customFormat="1" x14ac:dyDescent="0.2">
      <c r="A500" s="6"/>
      <c r="D500" s="6"/>
      <c r="G500" s="5"/>
      <c r="H500" s="75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s="32" customFormat="1" x14ac:dyDescent="0.2">
      <c r="A501" s="6"/>
      <c r="D501" s="6"/>
      <c r="G501" s="5"/>
      <c r="H501" s="75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s="32" customFormat="1" x14ac:dyDescent="0.2">
      <c r="A502" s="6"/>
      <c r="D502" s="6"/>
      <c r="G502" s="5"/>
      <c r="H502" s="75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s="32" customFormat="1" x14ac:dyDescent="0.2">
      <c r="A503" s="6"/>
      <c r="D503" s="6"/>
      <c r="G503" s="5"/>
      <c r="H503" s="75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s="32" customFormat="1" x14ac:dyDescent="0.2">
      <c r="A504" s="6"/>
      <c r="D504" s="6"/>
      <c r="G504" s="5"/>
      <c r="H504" s="75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s="32" customFormat="1" x14ac:dyDescent="0.2">
      <c r="A505" s="6"/>
      <c r="D505" s="6"/>
      <c r="G505" s="5"/>
      <c r="H505" s="75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s="32" customFormat="1" x14ac:dyDescent="0.2">
      <c r="A506" s="6"/>
      <c r="D506" s="6"/>
      <c r="G506" s="5"/>
      <c r="H506" s="75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s="32" customFormat="1" x14ac:dyDescent="0.2">
      <c r="A507" s="6"/>
      <c r="D507" s="6"/>
      <c r="G507" s="5"/>
      <c r="H507" s="75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s="32" customFormat="1" x14ac:dyDescent="0.2">
      <c r="A508" s="6"/>
      <c r="D508" s="6"/>
      <c r="G508" s="5"/>
      <c r="H508" s="7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s="32" customFormat="1" x14ac:dyDescent="0.2">
      <c r="A509" s="6"/>
      <c r="D509" s="6"/>
      <c r="G509" s="5"/>
      <c r="H509" s="75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s="32" customFormat="1" x14ac:dyDescent="0.2">
      <c r="A510" s="6"/>
      <c r="D510" s="6"/>
      <c r="G510" s="5"/>
      <c r="H510" s="75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s="32" customFormat="1" x14ac:dyDescent="0.2">
      <c r="A511" s="6"/>
      <c r="D511" s="6"/>
      <c r="G511" s="5"/>
      <c r="H511" s="75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s="32" customFormat="1" x14ac:dyDescent="0.2">
      <c r="A512" s="6"/>
      <c r="D512" s="6"/>
      <c r="G512" s="5"/>
      <c r="H512" s="75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s="32" customFormat="1" x14ac:dyDescent="0.2">
      <c r="A513" s="6"/>
      <c r="D513" s="6"/>
      <c r="G513" s="5"/>
      <c r="H513" s="75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s="32" customFormat="1" x14ac:dyDescent="0.2">
      <c r="A514" s="6"/>
      <c r="D514" s="6"/>
      <c r="G514" s="5"/>
      <c r="H514" s="75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s="32" customFormat="1" x14ac:dyDescent="0.2">
      <c r="A515" s="6"/>
      <c r="D515" s="6"/>
      <c r="G515" s="5"/>
      <c r="H515" s="75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s="32" customFormat="1" x14ac:dyDescent="0.2">
      <c r="A516" s="6"/>
      <c r="D516" s="6"/>
      <c r="G516" s="5"/>
      <c r="H516" s="75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s="32" customFormat="1" x14ac:dyDescent="0.2">
      <c r="A517" s="6"/>
      <c r="D517" s="6"/>
      <c r="G517" s="5"/>
      <c r="H517" s="75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s="32" customFormat="1" x14ac:dyDescent="0.2">
      <c r="A518" s="6"/>
      <c r="D518" s="6"/>
      <c r="G518" s="5"/>
      <c r="H518" s="75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s="32" customFormat="1" x14ac:dyDescent="0.2">
      <c r="A519" s="6"/>
      <c r="D519" s="6"/>
      <c r="G519" s="5"/>
      <c r="H519" s="75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s="32" customFormat="1" x14ac:dyDescent="0.2">
      <c r="A520" s="6"/>
      <c r="D520" s="6"/>
      <c r="G520" s="5"/>
      <c r="H520" s="75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s="32" customFormat="1" x14ac:dyDescent="0.2">
      <c r="A521" s="6"/>
      <c r="D521" s="6"/>
      <c r="G521" s="5"/>
      <c r="H521" s="75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s="32" customFormat="1" x14ac:dyDescent="0.2">
      <c r="A522" s="6"/>
      <c r="D522" s="6"/>
      <c r="G522" s="5"/>
      <c r="H522" s="75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s="32" customFormat="1" x14ac:dyDescent="0.2">
      <c r="A523" s="6"/>
      <c r="D523" s="6"/>
      <c r="G523" s="5"/>
      <c r="H523" s="75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s="32" customFormat="1" x14ac:dyDescent="0.2">
      <c r="A524" s="6"/>
      <c r="D524" s="6"/>
      <c r="G524" s="5"/>
      <c r="H524" s="75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s="32" customFormat="1" x14ac:dyDescent="0.2">
      <c r="A525" s="6"/>
      <c r="D525" s="6"/>
      <c r="G525" s="5"/>
      <c r="H525" s="75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s="32" customFormat="1" x14ac:dyDescent="0.2">
      <c r="A526" s="6"/>
      <c r="D526" s="6"/>
      <c r="G526" s="5"/>
      <c r="H526" s="75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s="32" customFormat="1" x14ac:dyDescent="0.2">
      <c r="A527" s="6"/>
      <c r="D527" s="6"/>
      <c r="G527" s="5"/>
      <c r="H527" s="75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s="32" customFormat="1" x14ac:dyDescent="0.2">
      <c r="A528" s="6"/>
      <c r="D528" s="6"/>
      <c r="G528" s="5"/>
      <c r="H528" s="75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s="32" customFormat="1" x14ac:dyDescent="0.2">
      <c r="A529" s="6"/>
      <c r="D529" s="6"/>
      <c r="G529" s="5"/>
      <c r="H529" s="75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s="32" customFormat="1" x14ac:dyDescent="0.2">
      <c r="A530" s="6"/>
      <c r="D530" s="6"/>
      <c r="G530" s="5"/>
      <c r="H530" s="75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s="32" customFormat="1" x14ac:dyDescent="0.2">
      <c r="A531" s="6"/>
      <c r="D531" s="6"/>
      <c r="G531" s="5"/>
      <c r="H531" s="75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s="32" customFormat="1" x14ac:dyDescent="0.2">
      <c r="A532" s="6"/>
      <c r="D532" s="6"/>
      <c r="G532" s="5"/>
      <c r="H532" s="75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s="32" customFormat="1" x14ac:dyDescent="0.2">
      <c r="A533" s="6"/>
      <c r="D533" s="6"/>
      <c r="G533" s="5"/>
      <c r="H533" s="75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s="32" customFormat="1" x14ac:dyDescent="0.2">
      <c r="A534" s="6"/>
      <c r="D534" s="6"/>
      <c r="G534" s="5"/>
      <c r="H534" s="75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s="32" customFormat="1" x14ac:dyDescent="0.2">
      <c r="A535" s="6"/>
      <c r="D535" s="6"/>
      <c r="G535" s="5"/>
      <c r="H535" s="75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s="32" customFormat="1" x14ac:dyDescent="0.2">
      <c r="A536" s="6"/>
      <c r="D536" s="6"/>
      <c r="G536" s="5"/>
      <c r="H536" s="75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s="32" customFormat="1" x14ac:dyDescent="0.2">
      <c r="A537" s="6"/>
      <c r="D537" s="6"/>
      <c r="G537" s="5"/>
      <c r="H537" s="75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s="32" customFormat="1" x14ac:dyDescent="0.2">
      <c r="A538" s="6"/>
      <c r="D538" s="6"/>
      <c r="G538" s="5"/>
      <c r="H538" s="75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s="32" customFormat="1" x14ac:dyDescent="0.2">
      <c r="A539" s="6"/>
      <c r="D539" s="6"/>
      <c r="G539" s="5"/>
      <c r="H539" s="75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s="32" customFormat="1" x14ac:dyDescent="0.2">
      <c r="A540" s="6"/>
      <c r="D540" s="6"/>
      <c r="G540" s="5"/>
      <c r="H540" s="75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s="32" customFormat="1" x14ac:dyDescent="0.2">
      <c r="A541" s="6"/>
      <c r="D541" s="6"/>
      <c r="G541" s="5"/>
      <c r="H541" s="75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s="32" customFormat="1" x14ac:dyDescent="0.2">
      <c r="A542" s="6"/>
      <c r="D542" s="6"/>
      <c r="G542" s="5"/>
      <c r="H542" s="75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s="32" customFormat="1" x14ac:dyDescent="0.2">
      <c r="A543" s="6"/>
      <c r="D543" s="6"/>
      <c r="G543" s="5"/>
      <c r="H543" s="75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s="32" customFormat="1" x14ac:dyDescent="0.2">
      <c r="A544" s="6"/>
      <c r="D544" s="6"/>
      <c r="G544" s="5"/>
      <c r="H544" s="75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s="32" customFormat="1" x14ac:dyDescent="0.2">
      <c r="A545" s="6"/>
      <c r="D545" s="6"/>
      <c r="G545" s="5"/>
      <c r="H545" s="75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s="32" customFormat="1" x14ac:dyDescent="0.2">
      <c r="A546" s="6"/>
      <c r="D546" s="6"/>
      <c r="G546" s="5"/>
      <c r="H546" s="75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s="32" customFormat="1" x14ac:dyDescent="0.2">
      <c r="A547" s="6"/>
      <c r="D547" s="6"/>
      <c r="G547" s="5"/>
      <c r="H547" s="75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s="32" customFormat="1" x14ac:dyDescent="0.2">
      <c r="A548" s="6"/>
      <c r="D548" s="6"/>
      <c r="G548" s="5"/>
      <c r="H548" s="75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s="32" customFormat="1" x14ac:dyDescent="0.2">
      <c r="A549" s="6"/>
      <c r="D549" s="6"/>
      <c r="G549" s="5"/>
      <c r="H549" s="75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s="32" customFormat="1" x14ac:dyDescent="0.2">
      <c r="A550" s="6"/>
      <c r="D550" s="6"/>
      <c r="G550" s="5"/>
      <c r="H550" s="75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s="32" customFormat="1" x14ac:dyDescent="0.2">
      <c r="A551" s="6"/>
      <c r="D551" s="6"/>
      <c r="G551" s="5"/>
      <c r="H551" s="75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s="32" customFormat="1" x14ac:dyDescent="0.2">
      <c r="A552" s="6"/>
      <c r="D552" s="6"/>
      <c r="G552" s="5"/>
      <c r="H552" s="75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s="32" customFormat="1" x14ac:dyDescent="0.2">
      <c r="A553" s="6"/>
      <c r="D553" s="6"/>
      <c r="G553" s="5"/>
      <c r="H553" s="75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s="32" customFormat="1" x14ac:dyDescent="0.2">
      <c r="A554" s="6"/>
      <c r="D554" s="6"/>
      <c r="G554" s="5"/>
      <c r="H554" s="75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s="32" customFormat="1" x14ac:dyDescent="0.2">
      <c r="A555" s="6"/>
      <c r="D555" s="6"/>
      <c r="G555" s="5"/>
      <c r="H555" s="75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s="32" customFormat="1" x14ac:dyDescent="0.2">
      <c r="A556" s="6"/>
      <c r="D556" s="6"/>
      <c r="G556" s="5"/>
      <c r="H556" s="75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s="32" customFormat="1" x14ac:dyDescent="0.2">
      <c r="A557" s="6"/>
      <c r="D557" s="6"/>
      <c r="G557" s="5"/>
      <c r="H557" s="75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s="32" customFormat="1" x14ac:dyDescent="0.2">
      <c r="A558" s="6"/>
      <c r="D558" s="6"/>
      <c r="G558" s="5"/>
      <c r="H558" s="75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s="32" customFormat="1" x14ac:dyDescent="0.2">
      <c r="A559" s="6"/>
      <c r="D559" s="6"/>
      <c r="G559" s="5"/>
      <c r="H559" s="75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s="32" customFormat="1" x14ac:dyDescent="0.2">
      <c r="A560" s="6"/>
      <c r="D560" s="6"/>
      <c r="G560" s="5"/>
      <c r="H560" s="75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s="32" customFormat="1" x14ac:dyDescent="0.2">
      <c r="A561" s="6"/>
      <c r="D561" s="6"/>
      <c r="G561" s="5"/>
      <c r="H561" s="75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s="32" customFormat="1" x14ac:dyDescent="0.2">
      <c r="A562" s="6"/>
      <c r="D562" s="6"/>
      <c r="G562" s="5"/>
      <c r="H562" s="75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s="32" customFormat="1" x14ac:dyDescent="0.2">
      <c r="A563" s="6"/>
      <c r="D563" s="6"/>
      <c r="G563" s="5"/>
      <c r="H563" s="75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s="32" customFormat="1" x14ac:dyDescent="0.2">
      <c r="A564" s="6"/>
      <c r="D564" s="6"/>
      <c r="G564" s="5"/>
      <c r="H564" s="75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s="32" customFormat="1" x14ac:dyDescent="0.2">
      <c r="A565" s="6"/>
      <c r="D565" s="6"/>
      <c r="G565" s="5"/>
      <c r="H565" s="75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s="32" customFormat="1" x14ac:dyDescent="0.2">
      <c r="A566" s="6"/>
      <c r="D566" s="6"/>
      <c r="G566" s="5"/>
      <c r="H566" s="75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s="32" customFormat="1" x14ac:dyDescent="0.2">
      <c r="A567" s="6"/>
      <c r="D567" s="6"/>
      <c r="G567" s="5"/>
      <c r="H567" s="75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s="32" customFormat="1" x14ac:dyDescent="0.2">
      <c r="A568" s="6"/>
      <c r="D568" s="6"/>
      <c r="G568" s="5"/>
      <c r="H568" s="75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s="32" customFormat="1" x14ac:dyDescent="0.2">
      <c r="A569" s="6"/>
      <c r="D569" s="6"/>
      <c r="G569" s="5"/>
      <c r="H569" s="75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s="32" customFormat="1" x14ac:dyDescent="0.2">
      <c r="A570" s="6"/>
      <c r="D570" s="6"/>
      <c r="G570" s="5"/>
      <c r="H570" s="75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s="32" customFormat="1" x14ac:dyDescent="0.2">
      <c r="A571" s="6"/>
      <c r="D571" s="6"/>
      <c r="G571" s="5"/>
      <c r="H571" s="75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s="32" customFormat="1" x14ac:dyDescent="0.2">
      <c r="A572" s="6"/>
      <c r="D572" s="6"/>
      <c r="G572" s="5"/>
      <c r="H572" s="75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s="32" customFormat="1" x14ac:dyDescent="0.2">
      <c r="A573" s="6"/>
      <c r="D573" s="6"/>
      <c r="G573" s="5"/>
      <c r="H573" s="75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s="32" customFormat="1" x14ac:dyDescent="0.2">
      <c r="A574" s="6"/>
      <c r="D574" s="6"/>
      <c r="G574" s="5"/>
      <c r="H574" s="75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s="32" customFormat="1" x14ac:dyDescent="0.2">
      <c r="A575" s="6"/>
      <c r="D575" s="6"/>
      <c r="G575" s="5"/>
      <c r="H575" s="75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s="32" customFormat="1" x14ac:dyDescent="0.2">
      <c r="A576" s="6"/>
      <c r="D576" s="6"/>
      <c r="G576" s="5"/>
      <c r="H576" s="75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s="32" customFormat="1" x14ac:dyDescent="0.2">
      <c r="A577" s="6"/>
      <c r="D577" s="6"/>
      <c r="G577" s="5"/>
      <c r="H577" s="75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s="32" customFormat="1" x14ac:dyDescent="0.2">
      <c r="A578" s="6"/>
      <c r="D578" s="6"/>
      <c r="G578" s="5"/>
      <c r="H578" s="75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s="32" customFormat="1" x14ac:dyDescent="0.2">
      <c r="A579" s="6"/>
      <c r="D579" s="6"/>
      <c r="G579" s="5"/>
      <c r="H579" s="75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s="32" customFormat="1" x14ac:dyDescent="0.2">
      <c r="A580" s="6"/>
      <c r="D580" s="6"/>
      <c r="G580" s="5"/>
      <c r="H580" s="75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s="32" customFormat="1" x14ac:dyDescent="0.2">
      <c r="A581" s="6"/>
      <c r="D581" s="6"/>
      <c r="G581" s="5"/>
      <c r="H581" s="75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s="32" customFormat="1" x14ac:dyDescent="0.2">
      <c r="A582" s="6"/>
      <c r="D582" s="6"/>
      <c r="G582" s="5"/>
      <c r="H582" s="75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s="32" customFormat="1" x14ac:dyDescent="0.2">
      <c r="A583" s="6"/>
      <c r="D583" s="6"/>
      <c r="G583" s="5"/>
      <c r="H583" s="75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s="32" customFormat="1" x14ac:dyDescent="0.2">
      <c r="A584" s="6"/>
      <c r="D584" s="6"/>
      <c r="G584" s="5"/>
      <c r="H584" s="75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s="32" customFormat="1" x14ac:dyDescent="0.2">
      <c r="A585" s="6"/>
      <c r="D585" s="6"/>
      <c r="G585" s="5"/>
      <c r="H585" s="75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s="32" customFormat="1" x14ac:dyDescent="0.2">
      <c r="A586" s="6"/>
      <c r="D586" s="6"/>
      <c r="G586" s="5"/>
      <c r="H586" s="75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s="32" customFormat="1" x14ac:dyDescent="0.2">
      <c r="A587" s="6"/>
      <c r="D587" s="6"/>
      <c r="G587" s="5"/>
      <c r="H587" s="75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s="32" customFormat="1" x14ac:dyDescent="0.2">
      <c r="A588" s="6"/>
      <c r="D588" s="6"/>
      <c r="G588" s="5"/>
      <c r="H588" s="75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s="32" customFormat="1" x14ac:dyDescent="0.2">
      <c r="A589" s="6"/>
      <c r="D589" s="6"/>
      <c r="G589" s="5"/>
      <c r="H589" s="75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s="32" customFormat="1" x14ac:dyDescent="0.2">
      <c r="A590" s="6"/>
      <c r="D590" s="6"/>
      <c r="G590" s="5"/>
      <c r="H590" s="75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s="32" customFormat="1" x14ac:dyDescent="0.2">
      <c r="A591" s="6"/>
      <c r="D591" s="6"/>
      <c r="G591" s="5"/>
      <c r="H591" s="75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s="32" customFormat="1" x14ac:dyDescent="0.2">
      <c r="A592" s="6"/>
      <c r="D592" s="6"/>
      <c r="G592" s="5"/>
      <c r="H592" s="75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s="32" customFormat="1" x14ac:dyDescent="0.2">
      <c r="A593" s="6"/>
      <c r="D593" s="6"/>
      <c r="G593" s="5"/>
      <c r="H593" s="75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s="32" customFormat="1" x14ac:dyDescent="0.2">
      <c r="A594" s="6"/>
      <c r="D594" s="6"/>
      <c r="G594" s="5"/>
      <c r="H594" s="75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s="32" customFormat="1" x14ac:dyDescent="0.2">
      <c r="A595" s="6"/>
      <c r="D595" s="6"/>
      <c r="G595" s="5"/>
      <c r="H595" s="75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s="32" customFormat="1" x14ac:dyDescent="0.2">
      <c r="A596" s="6"/>
      <c r="D596" s="6"/>
      <c r="G596" s="5"/>
      <c r="H596" s="75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s="32" customFormat="1" x14ac:dyDescent="0.2">
      <c r="A597" s="6"/>
      <c r="D597" s="6"/>
      <c r="G597" s="5"/>
      <c r="H597" s="75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s="32" customFormat="1" x14ac:dyDescent="0.2">
      <c r="A598" s="6"/>
      <c r="D598" s="6"/>
      <c r="G598" s="5"/>
      <c r="H598" s="75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s="32" customFormat="1" x14ac:dyDescent="0.2">
      <c r="A599" s="6"/>
      <c r="D599" s="6"/>
      <c r="G599" s="5"/>
      <c r="H599" s="75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s="32" customFormat="1" x14ac:dyDescent="0.2">
      <c r="A600" s="6"/>
      <c r="D600" s="6"/>
      <c r="G600" s="5"/>
      <c r="H600" s="75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s="32" customFormat="1" x14ac:dyDescent="0.2">
      <c r="A601" s="6"/>
      <c r="D601" s="6"/>
      <c r="G601" s="5"/>
      <c r="H601" s="75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s="32" customFormat="1" x14ac:dyDescent="0.2">
      <c r="A602" s="6"/>
      <c r="D602" s="6"/>
      <c r="G602" s="5"/>
      <c r="H602" s="75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s="32" customFormat="1" x14ac:dyDescent="0.2">
      <c r="A603" s="6"/>
      <c r="D603" s="6"/>
      <c r="G603" s="5"/>
      <c r="H603" s="75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s="32" customFormat="1" x14ac:dyDescent="0.2">
      <c r="A604" s="6"/>
      <c r="D604" s="6"/>
      <c r="G604" s="5"/>
      <c r="H604" s="75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s="32" customFormat="1" x14ac:dyDescent="0.2">
      <c r="A605" s="6"/>
      <c r="D605" s="6"/>
      <c r="G605" s="5"/>
      <c r="H605" s="75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s="32" customFormat="1" x14ac:dyDescent="0.2">
      <c r="A606" s="6"/>
      <c r="D606" s="6"/>
      <c r="G606" s="5"/>
      <c r="H606" s="75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s="32" customFormat="1" x14ac:dyDescent="0.2">
      <c r="A607" s="6"/>
      <c r="D607" s="6"/>
      <c r="G607" s="5"/>
      <c r="H607" s="75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s="32" customFormat="1" x14ac:dyDescent="0.2">
      <c r="A608" s="6"/>
      <c r="D608" s="6"/>
      <c r="G608" s="5"/>
      <c r="H608" s="75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s="32" customFormat="1" x14ac:dyDescent="0.2">
      <c r="A609" s="6"/>
      <c r="D609" s="6"/>
      <c r="G609" s="5"/>
      <c r="H609" s="75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s="32" customFormat="1" x14ac:dyDescent="0.2">
      <c r="A610" s="6"/>
      <c r="D610" s="6"/>
      <c r="G610" s="5"/>
      <c r="H610" s="75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s="32" customFormat="1" x14ac:dyDescent="0.2">
      <c r="A611" s="6"/>
      <c r="D611" s="6"/>
      <c r="G611" s="5"/>
      <c r="H611" s="75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s="32" customFormat="1" x14ac:dyDescent="0.2">
      <c r="A612" s="6"/>
      <c r="D612" s="6"/>
      <c r="G612" s="5"/>
      <c r="H612" s="75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s="32" customFormat="1" x14ac:dyDescent="0.2">
      <c r="A613" s="6"/>
      <c r="D613" s="6"/>
      <c r="G613" s="5"/>
      <c r="H613" s="75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s="32" customFormat="1" x14ac:dyDescent="0.2">
      <c r="A614" s="6"/>
      <c r="D614" s="6"/>
      <c r="G614" s="5"/>
      <c r="H614" s="75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s="32" customFormat="1" x14ac:dyDescent="0.2">
      <c r="A615" s="6"/>
      <c r="D615" s="6"/>
      <c r="G615" s="5"/>
      <c r="H615" s="75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s="32" customFormat="1" x14ac:dyDescent="0.2">
      <c r="A616" s="6"/>
      <c r="D616" s="6"/>
      <c r="G616" s="5"/>
      <c r="H616" s="75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s="32" customFormat="1" x14ac:dyDescent="0.2">
      <c r="A617" s="6"/>
      <c r="D617" s="6"/>
      <c r="G617" s="5"/>
      <c r="H617" s="75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s="32" customFormat="1" x14ac:dyDescent="0.2">
      <c r="A618" s="6"/>
      <c r="D618" s="6"/>
      <c r="G618" s="5"/>
      <c r="H618" s="75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s="32" customFormat="1" x14ac:dyDescent="0.2">
      <c r="A619" s="6"/>
      <c r="D619" s="6"/>
      <c r="G619" s="5"/>
      <c r="H619" s="75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s="32" customFormat="1" x14ac:dyDescent="0.2">
      <c r="A620" s="6"/>
      <c r="D620" s="6"/>
      <c r="G620" s="5"/>
      <c r="H620" s="75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s="32" customFormat="1" x14ac:dyDescent="0.2">
      <c r="A621" s="6"/>
      <c r="D621" s="6"/>
      <c r="G621" s="5"/>
      <c r="H621" s="75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s="32" customFormat="1" x14ac:dyDescent="0.2">
      <c r="A622" s="6"/>
      <c r="D622" s="6"/>
      <c r="G622" s="5"/>
      <c r="H622" s="75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s="32" customFormat="1" x14ac:dyDescent="0.2">
      <c r="A623" s="6"/>
      <c r="D623" s="6"/>
      <c r="G623" s="5"/>
      <c r="H623" s="75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s="32" customFormat="1" x14ac:dyDescent="0.2">
      <c r="A624" s="6"/>
      <c r="D624" s="6"/>
      <c r="G624" s="5"/>
      <c r="H624" s="75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s="32" customFormat="1" x14ac:dyDescent="0.2">
      <c r="A625" s="6"/>
      <c r="D625" s="6"/>
      <c r="G625" s="5"/>
      <c r="H625" s="75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s="32" customFormat="1" x14ac:dyDescent="0.2">
      <c r="A626" s="6"/>
      <c r="D626" s="6"/>
      <c r="G626" s="5"/>
      <c r="H626" s="75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s="32" customFormat="1" x14ac:dyDescent="0.2">
      <c r="A627" s="6"/>
      <c r="D627" s="6"/>
      <c r="G627" s="5"/>
      <c r="H627" s="75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s="32" customFormat="1" x14ac:dyDescent="0.2">
      <c r="A628" s="6"/>
      <c r="D628" s="6"/>
      <c r="G628" s="5"/>
      <c r="H628" s="75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s="32" customFormat="1" x14ac:dyDescent="0.2">
      <c r="A629" s="6"/>
      <c r="D629" s="6"/>
      <c r="G629" s="5"/>
      <c r="H629" s="75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s="32" customFormat="1" x14ac:dyDescent="0.2">
      <c r="A630" s="6"/>
      <c r="D630" s="6"/>
      <c r="G630" s="5"/>
      <c r="H630" s="75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s="32" customFormat="1" x14ac:dyDescent="0.2">
      <c r="A631" s="6"/>
      <c r="D631" s="6"/>
      <c r="G631" s="5"/>
      <c r="H631" s="75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s="32" customFormat="1" x14ac:dyDescent="0.2">
      <c r="A632" s="6"/>
      <c r="D632" s="6"/>
      <c r="G632" s="5"/>
      <c r="H632" s="75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s="32" customFormat="1" x14ac:dyDescent="0.2">
      <c r="A633" s="6"/>
      <c r="D633" s="6"/>
      <c r="G633" s="5"/>
      <c r="H633" s="75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s="32" customFormat="1" x14ac:dyDescent="0.2">
      <c r="A634" s="6"/>
      <c r="D634" s="6"/>
      <c r="G634" s="5"/>
      <c r="H634" s="75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s="32" customFormat="1" x14ac:dyDescent="0.2">
      <c r="A635" s="6"/>
      <c r="D635" s="6"/>
      <c r="G635" s="5"/>
      <c r="H635" s="75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s="32" customFormat="1" x14ac:dyDescent="0.2">
      <c r="A636" s="6"/>
      <c r="D636" s="6"/>
      <c r="G636" s="5"/>
      <c r="H636" s="75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s="32" customFormat="1" x14ac:dyDescent="0.2">
      <c r="A637" s="6"/>
      <c r="D637" s="6"/>
      <c r="G637" s="5"/>
      <c r="H637" s="75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s="32" customFormat="1" x14ac:dyDescent="0.2">
      <c r="A638" s="6"/>
      <c r="D638" s="6"/>
      <c r="G638" s="5"/>
      <c r="H638" s="75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s="32" customFormat="1" x14ac:dyDescent="0.2">
      <c r="A639" s="6"/>
      <c r="D639" s="6"/>
      <c r="G639" s="5"/>
      <c r="H639" s="75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s="32" customFormat="1" x14ac:dyDescent="0.2">
      <c r="A640" s="6"/>
      <c r="D640" s="6"/>
      <c r="G640" s="5"/>
      <c r="H640" s="75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s="32" customFormat="1" x14ac:dyDescent="0.2">
      <c r="A641" s="6"/>
      <c r="D641" s="6"/>
      <c r="G641" s="5"/>
      <c r="H641" s="75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s="32" customFormat="1" x14ac:dyDescent="0.2">
      <c r="A642" s="6"/>
      <c r="D642" s="6"/>
      <c r="G642" s="5"/>
      <c r="H642" s="75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s="32" customFormat="1" x14ac:dyDescent="0.2">
      <c r="A643" s="6"/>
      <c r="D643" s="6"/>
      <c r="G643" s="5"/>
      <c r="H643" s="75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s="32" customFormat="1" x14ac:dyDescent="0.2">
      <c r="A644" s="6"/>
      <c r="D644" s="6"/>
      <c r="G644" s="5"/>
      <c r="H644" s="75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s="32" customFormat="1" x14ac:dyDescent="0.2">
      <c r="A645" s="6"/>
      <c r="D645" s="6"/>
      <c r="G645" s="5"/>
      <c r="H645" s="75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s="32" customFormat="1" x14ac:dyDescent="0.2">
      <c r="A646" s="6"/>
      <c r="D646" s="6"/>
      <c r="G646" s="5"/>
      <c r="H646" s="75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s="32" customFormat="1" x14ac:dyDescent="0.2">
      <c r="A647" s="6"/>
      <c r="D647" s="6"/>
      <c r="G647" s="5"/>
      <c r="H647" s="75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s="32" customFormat="1" x14ac:dyDescent="0.2">
      <c r="A648" s="6"/>
      <c r="D648" s="6"/>
      <c r="G648" s="5"/>
      <c r="H648" s="75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s="32" customFormat="1" x14ac:dyDescent="0.2">
      <c r="A649" s="6"/>
      <c r="D649" s="6"/>
      <c r="G649" s="5"/>
      <c r="H649" s="75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s="32" customFormat="1" x14ac:dyDescent="0.2">
      <c r="A650" s="6"/>
      <c r="D650" s="6"/>
      <c r="G650" s="5"/>
      <c r="H650" s="75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s="32" customFormat="1" x14ac:dyDescent="0.2">
      <c r="A651" s="6"/>
      <c r="D651" s="6"/>
      <c r="G651" s="5"/>
      <c r="H651" s="75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s="32" customFormat="1" x14ac:dyDescent="0.2">
      <c r="A652" s="6"/>
      <c r="D652" s="6"/>
      <c r="G652" s="5"/>
      <c r="H652" s="75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s="32" customFormat="1" x14ac:dyDescent="0.2">
      <c r="A653" s="6"/>
      <c r="D653" s="6"/>
      <c r="G653" s="5"/>
      <c r="H653" s="75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s="32" customFormat="1" x14ac:dyDescent="0.2">
      <c r="A654" s="6"/>
      <c r="D654" s="6"/>
      <c r="G654" s="5"/>
      <c r="H654" s="75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s="32" customFormat="1" x14ac:dyDescent="0.2">
      <c r="A655" s="6"/>
      <c r="D655" s="6"/>
      <c r="G655" s="5"/>
      <c r="H655" s="75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s="32" customFormat="1" x14ac:dyDescent="0.2">
      <c r="A656" s="6"/>
      <c r="D656" s="6"/>
      <c r="G656" s="5"/>
      <c r="H656" s="75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s="32" customFormat="1" x14ac:dyDescent="0.2">
      <c r="A657" s="6"/>
      <c r="D657" s="6"/>
      <c r="G657" s="5"/>
      <c r="H657" s="75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s="32" customFormat="1" x14ac:dyDescent="0.2">
      <c r="A658" s="6"/>
      <c r="D658" s="6"/>
      <c r="G658" s="5"/>
      <c r="H658" s="75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s="32" customFormat="1" x14ac:dyDescent="0.2">
      <c r="A659" s="6"/>
      <c r="D659" s="6"/>
      <c r="G659" s="5"/>
      <c r="H659" s="75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s="32" customFormat="1" x14ac:dyDescent="0.2">
      <c r="A660" s="6"/>
      <c r="D660" s="6"/>
      <c r="G660" s="5"/>
      <c r="H660" s="75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s="32" customFormat="1" x14ac:dyDescent="0.2">
      <c r="A661" s="6"/>
      <c r="D661" s="6"/>
      <c r="G661" s="5"/>
      <c r="H661" s="75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s="32" customFormat="1" x14ac:dyDescent="0.2">
      <c r="A662" s="6"/>
      <c r="D662" s="6"/>
      <c r="G662" s="5"/>
      <c r="H662" s="75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s="32" customFormat="1" x14ac:dyDescent="0.2">
      <c r="A663" s="6"/>
      <c r="D663" s="6"/>
      <c r="G663" s="5"/>
      <c r="H663" s="75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s="32" customFormat="1" x14ac:dyDescent="0.2">
      <c r="A664" s="6"/>
      <c r="D664" s="6"/>
      <c r="G664" s="5"/>
      <c r="H664" s="75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s="32" customFormat="1" x14ac:dyDescent="0.2">
      <c r="A665" s="6"/>
      <c r="D665" s="6"/>
      <c r="G665" s="5"/>
      <c r="H665" s="75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s="32" customFormat="1" x14ac:dyDescent="0.2">
      <c r="A666" s="6"/>
      <c r="D666" s="6"/>
      <c r="G666" s="5"/>
      <c r="H666" s="75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s="32" customFormat="1" x14ac:dyDescent="0.2">
      <c r="A667" s="6"/>
      <c r="D667" s="6"/>
      <c r="G667" s="5"/>
      <c r="H667" s="75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s="32" customFormat="1" x14ac:dyDescent="0.2">
      <c r="A668" s="6"/>
      <c r="D668" s="6"/>
      <c r="G668" s="5"/>
      <c r="H668" s="75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s="32" customFormat="1" x14ac:dyDescent="0.2">
      <c r="A669" s="6"/>
      <c r="D669" s="6"/>
      <c r="G669" s="5"/>
      <c r="H669" s="75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s="32" customFormat="1" x14ac:dyDescent="0.2">
      <c r="A670" s="6"/>
      <c r="D670" s="6"/>
      <c r="G670" s="5"/>
      <c r="H670" s="75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s="32" customFormat="1" x14ac:dyDescent="0.2">
      <c r="A671" s="6"/>
      <c r="D671" s="6"/>
      <c r="G671" s="5"/>
      <c r="H671" s="75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s="32" customFormat="1" x14ac:dyDescent="0.2">
      <c r="A672" s="6"/>
      <c r="D672" s="6"/>
      <c r="G672" s="5"/>
      <c r="H672" s="75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s="32" customFormat="1" x14ac:dyDescent="0.2">
      <c r="A673" s="6"/>
      <c r="D673" s="6"/>
      <c r="G673" s="5"/>
      <c r="H673" s="75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s="32" customFormat="1" x14ac:dyDescent="0.2">
      <c r="A674" s="6"/>
      <c r="D674" s="6"/>
      <c r="G674" s="5"/>
      <c r="H674" s="75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s="32" customFormat="1" x14ac:dyDescent="0.2">
      <c r="A675" s="6"/>
      <c r="D675" s="6"/>
      <c r="G675" s="5"/>
      <c r="H675" s="75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s="32" customFormat="1" x14ac:dyDescent="0.2">
      <c r="A676" s="6"/>
      <c r="D676" s="6"/>
      <c r="G676" s="5"/>
      <c r="H676" s="75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s="32" customFormat="1" x14ac:dyDescent="0.2">
      <c r="A677" s="6"/>
      <c r="D677" s="6"/>
      <c r="G677" s="5"/>
      <c r="H677" s="75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s="32" customFormat="1" x14ac:dyDescent="0.2">
      <c r="A678" s="6"/>
      <c r="D678" s="6"/>
      <c r="G678" s="5"/>
      <c r="H678" s="75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s="32" customFormat="1" x14ac:dyDescent="0.2">
      <c r="A679" s="6"/>
      <c r="D679" s="6"/>
      <c r="G679" s="5"/>
      <c r="H679" s="75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s="32" customFormat="1" x14ac:dyDescent="0.2">
      <c r="A680" s="6"/>
      <c r="D680" s="6"/>
      <c r="G680" s="5"/>
      <c r="H680" s="75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s="32" customFormat="1" x14ac:dyDescent="0.2">
      <c r="A681" s="6"/>
      <c r="D681" s="6"/>
      <c r="G681" s="5"/>
      <c r="H681" s="75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s="32" customFormat="1" x14ac:dyDescent="0.2">
      <c r="A682" s="6"/>
      <c r="D682" s="6"/>
      <c r="G682" s="5"/>
      <c r="H682" s="75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s="32" customFormat="1" x14ac:dyDescent="0.2">
      <c r="A683" s="6"/>
      <c r="D683" s="6"/>
      <c r="G683" s="5"/>
      <c r="H683" s="75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s="32" customFormat="1" x14ac:dyDescent="0.2">
      <c r="A684" s="6"/>
      <c r="D684" s="6"/>
      <c r="G684" s="5"/>
      <c r="H684" s="75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s="32" customFormat="1" x14ac:dyDescent="0.2">
      <c r="A685" s="6"/>
      <c r="D685" s="6"/>
      <c r="G685" s="5"/>
      <c r="H685" s="75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s="32" customFormat="1" x14ac:dyDescent="0.2">
      <c r="A686" s="6"/>
      <c r="D686" s="6"/>
      <c r="G686" s="5"/>
      <c r="H686" s="75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s="32" customFormat="1" x14ac:dyDescent="0.2">
      <c r="A687" s="6"/>
      <c r="D687" s="6"/>
      <c r="G687" s="5"/>
      <c r="H687" s="75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s="32" customFormat="1" x14ac:dyDescent="0.2">
      <c r="A688" s="6"/>
      <c r="D688" s="6"/>
      <c r="G688" s="5"/>
      <c r="H688" s="75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s="32" customFormat="1" x14ac:dyDescent="0.2">
      <c r="A689" s="6"/>
      <c r="D689" s="6"/>
      <c r="G689" s="5"/>
      <c r="H689" s="75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s="32" customFormat="1" x14ac:dyDescent="0.2">
      <c r="A690" s="6"/>
      <c r="D690" s="6"/>
      <c r="G690" s="5"/>
      <c r="H690" s="75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s="32" customFormat="1" x14ac:dyDescent="0.2">
      <c r="A691" s="6"/>
      <c r="D691" s="6"/>
      <c r="G691" s="5"/>
      <c r="H691" s="75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s="32" customFormat="1" x14ac:dyDescent="0.2">
      <c r="A692" s="6"/>
      <c r="D692" s="6"/>
      <c r="G692" s="5"/>
      <c r="H692" s="75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s="32" customFormat="1" x14ac:dyDescent="0.2">
      <c r="A693" s="6"/>
      <c r="D693" s="6"/>
      <c r="G693" s="5"/>
      <c r="H693" s="75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s="32" customFormat="1" x14ac:dyDescent="0.2">
      <c r="A694" s="6"/>
      <c r="D694" s="6"/>
      <c r="G694" s="5"/>
      <c r="H694" s="75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s="32" customFormat="1" x14ac:dyDescent="0.2">
      <c r="A695" s="6"/>
      <c r="D695" s="6"/>
      <c r="G695" s="5"/>
      <c r="H695" s="75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s="32" customFormat="1" x14ac:dyDescent="0.2">
      <c r="A696" s="6"/>
      <c r="D696" s="6"/>
      <c r="G696" s="5"/>
      <c r="H696" s="75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s="32" customFormat="1" x14ac:dyDescent="0.2">
      <c r="A697" s="6"/>
      <c r="D697" s="6"/>
      <c r="G697" s="5"/>
      <c r="H697" s="75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s="32" customFormat="1" x14ac:dyDescent="0.2">
      <c r="A698" s="6"/>
      <c r="D698" s="6"/>
      <c r="G698" s="5"/>
      <c r="H698" s="75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s="32" customFormat="1" x14ac:dyDescent="0.2">
      <c r="A699" s="6"/>
      <c r="D699" s="6"/>
      <c r="G699" s="5"/>
      <c r="H699" s="75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s="32" customFormat="1" x14ac:dyDescent="0.2">
      <c r="A700" s="6"/>
      <c r="D700" s="6"/>
      <c r="G700" s="5"/>
      <c r="H700" s="75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s="32" customFormat="1" x14ac:dyDescent="0.2">
      <c r="A701" s="6"/>
      <c r="D701" s="6"/>
      <c r="G701" s="5"/>
      <c r="H701" s="75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s="32" customFormat="1" x14ac:dyDescent="0.2">
      <c r="A702" s="6"/>
      <c r="D702" s="6"/>
      <c r="G702" s="5"/>
      <c r="H702" s="75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s="32" customFormat="1" x14ac:dyDescent="0.2">
      <c r="A703" s="6"/>
      <c r="D703" s="6"/>
      <c r="G703" s="5"/>
      <c r="H703" s="75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s="32" customFormat="1" x14ac:dyDescent="0.2">
      <c r="A704" s="6"/>
      <c r="D704" s="6"/>
      <c r="G704" s="5"/>
      <c r="H704" s="75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s="32" customFormat="1" x14ac:dyDescent="0.2">
      <c r="A705" s="6"/>
      <c r="D705" s="6"/>
      <c r="G705" s="5"/>
      <c r="H705" s="75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s="32" customFormat="1" x14ac:dyDescent="0.2">
      <c r="A706" s="6"/>
      <c r="D706" s="6"/>
      <c r="G706" s="5"/>
      <c r="H706" s="75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s="32" customFormat="1" x14ac:dyDescent="0.2">
      <c r="A707" s="6"/>
      <c r="D707" s="6"/>
      <c r="G707" s="5"/>
      <c r="H707" s="75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s="32" customFormat="1" x14ac:dyDescent="0.2">
      <c r="A708" s="6"/>
      <c r="D708" s="6"/>
      <c r="G708" s="5"/>
      <c r="H708" s="75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s="32" customFormat="1" x14ac:dyDescent="0.2">
      <c r="A709" s="6"/>
      <c r="D709" s="6"/>
      <c r="G709" s="5"/>
      <c r="H709" s="75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s="32" customFormat="1" x14ac:dyDescent="0.2">
      <c r="A710" s="6"/>
      <c r="D710" s="6"/>
      <c r="G710" s="5"/>
      <c r="H710" s="75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s="32" customFormat="1" x14ac:dyDescent="0.2">
      <c r="A711" s="6"/>
      <c r="D711" s="6"/>
      <c r="G711" s="5"/>
      <c r="H711" s="75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s="32" customFormat="1" x14ac:dyDescent="0.2">
      <c r="A712" s="6"/>
      <c r="D712" s="6"/>
      <c r="G712" s="5"/>
      <c r="H712" s="75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s="32" customFormat="1" x14ac:dyDescent="0.2">
      <c r="A713" s="6"/>
      <c r="D713" s="6"/>
      <c r="G713" s="5"/>
      <c r="H713" s="75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s="32" customFormat="1" x14ac:dyDescent="0.2">
      <c r="A714" s="6"/>
      <c r="D714" s="6"/>
      <c r="G714" s="5"/>
      <c r="H714" s="75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s="32" customFormat="1" x14ac:dyDescent="0.2">
      <c r="A715" s="6"/>
      <c r="D715" s="6"/>
      <c r="G715" s="5"/>
      <c r="H715" s="75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s="32" customFormat="1" x14ac:dyDescent="0.2">
      <c r="A716" s="6"/>
      <c r="D716" s="6"/>
      <c r="G716" s="5"/>
      <c r="H716" s="75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s="32" customFormat="1" x14ac:dyDescent="0.2">
      <c r="A717" s="6"/>
      <c r="D717" s="6"/>
      <c r="G717" s="5"/>
      <c r="H717" s="75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s="32" customFormat="1" x14ac:dyDescent="0.2">
      <c r="A718" s="6"/>
      <c r="D718" s="6"/>
      <c r="G718" s="5"/>
      <c r="H718" s="75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s="32" customFormat="1" x14ac:dyDescent="0.2">
      <c r="A719" s="6"/>
      <c r="D719" s="6"/>
      <c r="G719" s="5"/>
      <c r="H719" s="75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s="32" customFormat="1" x14ac:dyDescent="0.2">
      <c r="A720" s="6"/>
      <c r="D720" s="6"/>
      <c r="G720" s="5"/>
      <c r="H720" s="75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s="32" customFormat="1" x14ac:dyDescent="0.2">
      <c r="A721" s="6"/>
      <c r="D721" s="6"/>
      <c r="G721" s="5"/>
      <c r="H721" s="75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s="32" customFormat="1" x14ac:dyDescent="0.2">
      <c r="A722" s="6"/>
      <c r="D722" s="6"/>
      <c r="G722" s="5"/>
      <c r="H722" s="75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s="32" customFormat="1" x14ac:dyDescent="0.2">
      <c r="A723" s="6"/>
      <c r="D723" s="6"/>
      <c r="G723" s="5"/>
      <c r="H723" s="75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s="32" customFormat="1" x14ac:dyDescent="0.2">
      <c r="A724" s="6"/>
      <c r="D724" s="6"/>
      <c r="G724" s="5"/>
      <c r="H724" s="75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s="32" customFormat="1" x14ac:dyDescent="0.2">
      <c r="A725" s="6"/>
      <c r="D725" s="6"/>
      <c r="G725" s="5"/>
      <c r="H725" s="75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s="32" customFormat="1" x14ac:dyDescent="0.2">
      <c r="A726" s="6"/>
      <c r="D726" s="6"/>
      <c r="G726" s="5"/>
      <c r="H726" s="75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s="32" customFormat="1" x14ac:dyDescent="0.2">
      <c r="A727" s="6"/>
      <c r="D727" s="6"/>
      <c r="G727" s="5"/>
      <c r="H727" s="75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s="32" customFormat="1" x14ac:dyDescent="0.2">
      <c r="A728" s="6"/>
      <c r="D728" s="6"/>
      <c r="G728" s="5"/>
      <c r="H728" s="75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s="32" customFormat="1" x14ac:dyDescent="0.2">
      <c r="A729" s="6"/>
      <c r="D729" s="6"/>
      <c r="G729" s="5"/>
      <c r="H729" s="75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s="32" customFormat="1" x14ac:dyDescent="0.2">
      <c r="A730" s="6"/>
      <c r="D730" s="6"/>
      <c r="G730" s="5"/>
      <c r="H730" s="75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s="32" customFormat="1" x14ac:dyDescent="0.2">
      <c r="A731" s="6"/>
      <c r="D731" s="6"/>
      <c r="G731" s="5"/>
      <c r="H731" s="75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s="32" customFormat="1" x14ac:dyDescent="0.2">
      <c r="A732" s="6"/>
      <c r="D732" s="6"/>
      <c r="G732" s="5"/>
      <c r="H732" s="75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s="32" customFormat="1" x14ac:dyDescent="0.2">
      <c r="A733" s="6"/>
      <c r="D733" s="6"/>
      <c r="G733" s="5"/>
      <c r="H733" s="75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s="32" customFormat="1" x14ac:dyDescent="0.2">
      <c r="A734" s="6"/>
      <c r="D734" s="6"/>
      <c r="G734" s="5"/>
      <c r="H734" s="75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s="32" customFormat="1" x14ac:dyDescent="0.2">
      <c r="A735" s="6"/>
      <c r="D735" s="6"/>
      <c r="G735" s="5"/>
      <c r="H735" s="75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s="32" customFormat="1" x14ac:dyDescent="0.2">
      <c r="A736" s="6"/>
      <c r="D736" s="6"/>
      <c r="G736" s="5"/>
      <c r="H736" s="75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s="32" customFormat="1" x14ac:dyDescent="0.2">
      <c r="A737" s="6"/>
      <c r="D737" s="6"/>
      <c r="G737" s="5"/>
      <c r="H737" s="75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s="32" customFormat="1" x14ac:dyDescent="0.2">
      <c r="A738" s="6"/>
      <c r="D738" s="6"/>
      <c r="G738" s="5"/>
      <c r="H738" s="75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s="32" customFormat="1" x14ac:dyDescent="0.2">
      <c r="A739" s="6"/>
      <c r="D739" s="6"/>
      <c r="G739" s="5"/>
      <c r="H739" s="7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s="32" customFormat="1" x14ac:dyDescent="0.2">
      <c r="A740" s="6"/>
      <c r="D740" s="6"/>
      <c r="G740" s="5"/>
      <c r="H740" s="7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s="32" customFormat="1" x14ac:dyDescent="0.2">
      <c r="A741" s="6"/>
      <c r="D741" s="6"/>
      <c r="G741" s="5"/>
      <c r="H741" s="7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s="32" customFormat="1" x14ac:dyDescent="0.2">
      <c r="A742" s="6"/>
      <c r="D742" s="6"/>
      <c r="G742" s="5"/>
      <c r="H742" s="7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s="32" customFormat="1" x14ac:dyDescent="0.2">
      <c r="A743" s="6"/>
      <c r="D743" s="6"/>
      <c r="G743" s="5"/>
      <c r="H743" s="75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s="32" customFormat="1" x14ac:dyDescent="0.2">
      <c r="A744" s="6"/>
      <c r="D744" s="6"/>
      <c r="G744" s="5"/>
      <c r="H744" s="75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s="32" customFormat="1" x14ac:dyDescent="0.2">
      <c r="A745" s="6"/>
      <c r="D745" s="6"/>
      <c r="G745" s="5"/>
      <c r="H745" s="75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s="32" customFormat="1" x14ac:dyDescent="0.2">
      <c r="A746" s="6"/>
      <c r="D746" s="6"/>
      <c r="G746" s="5"/>
      <c r="H746" s="75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s="32" customFormat="1" x14ac:dyDescent="0.2">
      <c r="A747" s="6"/>
      <c r="D747" s="6"/>
      <c r="G747" s="5"/>
      <c r="H747" s="75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s="32" customFormat="1" x14ac:dyDescent="0.2">
      <c r="A748" s="6"/>
      <c r="D748" s="6"/>
      <c r="G748" s="5"/>
      <c r="H748" s="75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s="32" customFormat="1" x14ac:dyDescent="0.2">
      <c r="A749" s="6"/>
      <c r="D749" s="6"/>
      <c r="G749" s="5"/>
      <c r="H749" s="75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s="32" customFormat="1" x14ac:dyDescent="0.2">
      <c r="A750" s="6"/>
      <c r="D750" s="6"/>
      <c r="G750" s="5"/>
      <c r="H750" s="75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s="32" customFormat="1" x14ac:dyDescent="0.2">
      <c r="A751" s="6"/>
      <c r="D751" s="6"/>
      <c r="G751" s="5"/>
      <c r="H751" s="75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s="32" customFormat="1" x14ac:dyDescent="0.2">
      <c r="A752" s="6"/>
      <c r="D752" s="6"/>
      <c r="G752" s="5"/>
      <c r="H752" s="75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s="32" customFormat="1" x14ac:dyDescent="0.2">
      <c r="A753" s="6"/>
      <c r="D753" s="6"/>
      <c r="G753" s="5"/>
      <c r="H753" s="75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s="32" customFormat="1" x14ac:dyDescent="0.2">
      <c r="A754" s="6"/>
      <c r="D754" s="6"/>
      <c r="G754" s="5"/>
      <c r="H754" s="75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s="32" customFormat="1" x14ac:dyDescent="0.2">
      <c r="A755" s="6"/>
      <c r="D755" s="6"/>
      <c r="G755" s="5"/>
      <c r="H755" s="75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s="32" customFormat="1" x14ac:dyDescent="0.2">
      <c r="A756" s="6"/>
      <c r="D756" s="6"/>
      <c r="G756" s="5"/>
      <c r="H756" s="75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s="32" customFormat="1" x14ac:dyDescent="0.2">
      <c r="A757" s="6"/>
      <c r="D757" s="6"/>
      <c r="G757" s="5"/>
      <c r="H757" s="75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s="32" customFormat="1" x14ac:dyDescent="0.2">
      <c r="A758" s="6"/>
      <c r="D758" s="6"/>
      <c r="G758" s="5"/>
      <c r="H758" s="75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s="32" customFormat="1" x14ac:dyDescent="0.2">
      <c r="A759" s="6"/>
      <c r="D759" s="6"/>
      <c r="G759" s="5"/>
      <c r="H759" s="75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s="32" customFormat="1" x14ac:dyDescent="0.2">
      <c r="A760" s="6"/>
      <c r="D760" s="6"/>
      <c r="G760" s="5"/>
      <c r="H760" s="75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s="32" customFormat="1" x14ac:dyDescent="0.2">
      <c r="A761" s="6"/>
      <c r="D761" s="6"/>
      <c r="G761" s="5"/>
      <c r="H761" s="75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s="32" customFormat="1" x14ac:dyDescent="0.2">
      <c r="A762" s="6"/>
      <c r="D762" s="6"/>
      <c r="G762" s="5"/>
      <c r="H762" s="75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s="32" customFormat="1" x14ac:dyDescent="0.2">
      <c r="A763" s="6"/>
      <c r="D763" s="6"/>
      <c r="G763" s="5"/>
      <c r="H763" s="75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s="32" customFormat="1" x14ac:dyDescent="0.2">
      <c r="A764" s="6"/>
      <c r="D764" s="6"/>
      <c r="G764" s="5"/>
      <c r="H764" s="75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s="32" customFormat="1" x14ac:dyDescent="0.2">
      <c r="A765" s="6"/>
      <c r="D765" s="6"/>
      <c r="G765" s="5"/>
      <c r="H765" s="75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s="32" customFormat="1" x14ac:dyDescent="0.2">
      <c r="A766" s="6"/>
      <c r="D766" s="6"/>
      <c r="G766" s="5"/>
      <c r="H766" s="75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s="32" customFormat="1" x14ac:dyDescent="0.2">
      <c r="A767" s="6"/>
      <c r="D767" s="6"/>
      <c r="G767" s="5"/>
      <c r="H767" s="75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s="32" customFormat="1" x14ac:dyDescent="0.2">
      <c r="A768" s="6"/>
      <c r="D768" s="6"/>
      <c r="G768" s="5"/>
      <c r="H768" s="75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s="32" customFormat="1" x14ac:dyDescent="0.2">
      <c r="A769" s="6"/>
      <c r="D769" s="6"/>
      <c r="G769" s="5"/>
      <c r="H769" s="75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s="32" customFormat="1" x14ac:dyDescent="0.2">
      <c r="A770" s="6"/>
      <c r="D770" s="6"/>
      <c r="G770" s="5"/>
      <c r="H770" s="75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s="32" customFormat="1" x14ac:dyDescent="0.2">
      <c r="A771" s="6"/>
      <c r="D771" s="6"/>
      <c r="G771" s="5"/>
      <c r="H771" s="75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s="32" customFormat="1" x14ac:dyDescent="0.2">
      <c r="A772" s="6"/>
      <c r="D772" s="6"/>
      <c r="G772" s="5"/>
      <c r="H772" s="75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s="32" customFormat="1" x14ac:dyDescent="0.2">
      <c r="A773" s="6"/>
      <c r="D773" s="6"/>
      <c r="G773" s="5"/>
      <c r="H773" s="75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s="32" customFormat="1" x14ac:dyDescent="0.2">
      <c r="A774" s="6"/>
      <c r="D774" s="6"/>
      <c r="G774" s="5"/>
      <c r="H774" s="75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s="32" customFormat="1" x14ac:dyDescent="0.2">
      <c r="A775" s="6"/>
      <c r="D775" s="6"/>
      <c r="G775" s="5"/>
      <c r="H775" s="75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s="32" customFormat="1" x14ac:dyDescent="0.2">
      <c r="A776" s="6"/>
      <c r="D776" s="6"/>
      <c r="G776" s="5"/>
      <c r="H776" s="75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s="32" customFormat="1" x14ac:dyDescent="0.2">
      <c r="A777" s="6"/>
      <c r="D777" s="6"/>
      <c r="G777" s="5"/>
      <c r="H777" s="75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s="32" customFormat="1" x14ac:dyDescent="0.2">
      <c r="A778" s="6"/>
      <c r="D778" s="6"/>
      <c r="G778" s="5"/>
      <c r="H778" s="75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s="32" customFormat="1" x14ac:dyDescent="0.2">
      <c r="A779" s="6"/>
      <c r="D779" s="6"/>
      <c r="G779" s="5"/>
      <c r="H779" s="75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s="32" customFormat="1" x14ac:dyDescent="0.2">
      <c r="A780" s="6"/>
      <c r="D780" s="6"/>
      <c r="G780" s="5"/>
      <c r="H780" s="75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s="32" customFormat="1" x14ac:dyDescent="0.2">
      <c r="A781" s="6"/>
      <c r="D781" s="6"/>
      <c r="G781" s="5"/>
      <c r="H781" s="75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s="32" customFormat="1" x14ac:dyDescent="0.2">
      <c r="A782" s="6"/>
      <c r="D782" s="6"/>
      <c r="G782" s="5"/>
      <c r="H782" s="75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s="32" customFormat="1" x14ac:dyDescent="0.2">
      <c r="A783" s="6"/>
      <c r="D783" s="6"/>
      <c r="G783" s="5"/>
      <c r="H783" s="75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s="32" customFormat="1" x14ac:dyDescent="0.2">
      <c r="A784" s="6"/>
      <c r="D784" s="6"/>
      <c r="G784" s="5"/>
      <c r="H784" s="75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s="32" customFormat="1" x14ac:dyDescent="0.2">
      <c r="A785" s="6"/>
      <c r="D785" s="6"/>
      <c r="G785" s="5"/>
      <c r="H785" s="75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s="32" customFormat="1" x14ac:dyDescent="0.2">
      <c r="A786" s="6"/>
      <c r="D786" s="6"/>
      <c r="G786" s="5"/>
      <c r="H786" s="75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s="32" customFormat="1" x14ac:dyDescent="0.2">
      <c r="A787" s="6"/>
      <c r="D787" s="6"/>
      <c r="G787" s="5"/>
      <c r="H787" s="75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s="32" customFormat="1" x14ac:dyDescent="0.2">
      <c r="A788" s="6"/>
      <c r="D788" s="6"/>
      <c r="G788" s="5"/>
      <c r="H788" s="75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s="32" customFormat="1" x14ac:dyDescent="0.2">
      <c r="A789" s="6"/>
      <c r="D789" s="6"/>
      <c r="G789" s="5"/>
      <c r="H789" s="75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s="32" customFormat="1" x14ac:dyDescent="0.2">
      <c r="A790" s="6"/>
      <c r="D790" s="6"/>
      <c r="G790" s="5"/>
      <c r="H790" s="75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s="32" customFormat="1" x14ac:dyDescent="0.2">
      <c r="A791" s="6"/>
      <c r="D791" s="6"/>
      <c r="G791" s="5"/>
      <c r="H791" s="75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s="32" customFormat="1" x14ac:dyDescent="0.2">
      <c r="A792" s="6"/>
      <c r="D792" s="6"/>
      <c r="G792" s="5"/>
      <c r="H792" s="75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s="32" customFormat="1" x14ac:dyDescent="0.2">
      <c r="A793" s="6"/>
      <c r="D793" s="6"/>
      <c r="G793" s="5"/>
      <c r="H793" s="75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s="32" customFormat="1" x14ac:dyDescent="0.2">
      <c r="A794" s="6"/>
      <c r="D794" s="6"/>
      <c r="G794" s="5"/>
      <c r="H794" s="75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s="32" customFormat="1" x14ac:dyDescent="0.2">
      <c r="A795" s="6"/>
      <c r="D795" s="6"/>
      <c r="G795" s="5"/>
      <c r="H795" s="75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s="32" customFormat="1" x14ac:dyDescent="0.2">
      <c r="A796" s="6"/>
      <c r="D796" s="6"/>
      <c r="G796" s="5"/>
      <c r="H796" s="75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s="32" customFormat="1" x14ac:dyDescent="0.2">
      <c r="A797" s="6"/>
      <c r="D797" s="6"/>
      <c r="G797" s="5"/>
      <c r="H797" s="75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s="32" customFormat="1" x14ac:dyDescent="0.2">
      <c r="A798" s="6"/>
      <c r="D798" s="6"/>
      <c r="G798" s="5"/>
      <c r="H798" s="75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s="32" customFormat="1" x14ac:dyDescent="0.2">
      <c r="A799" s="6"/>
      <c r="D799" s="6"/>
      <c r="G799" s="5"/>
      <c r="H799" s="75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s="32" customFormat="1" x14ac:dyDescent="0.2">
      <c r="A800" s="6"/>
      <c r="D800" s="6"/>
      <c r="G800" s="5"/>
      <c r="H800" s="75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s="32" customFormat="1" x14ac:dyDescent="0.2">
      <c r="A801" s="6"/>
      <c r="D801" s="6"/>
      <c r="G801" s="5"/>
      <c r="H801" s="75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s="32" customFormat="1" x14ac:dyDescent="0.2">
      <c r="A802" s="6"/>
      <c r="D802" s="6"/>
      <c r="G802" s="5"/>
      <c r="H802" s="75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s="32" customFormat="1" x14ac:dyDescent="0.2">
      <c r="A803" s="6"/>
      <c r="D803" s="6"/>
      <c r="G803" s="5"/>
      <c r="H803" s="75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s="32" customFormat="1" x14ac:dyDescent="0.2">
      <c r="A804" s="6"/>
      <c r="D804" s="6"/>
      <c r="G804" s="5"/>
      <c r="H804" s="75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s="32" customFormat="1" x14ac:dyDescent="0.2">
      <c r="A805" s="6"/>
      <c r="D805" s="6"/>
      <c r="G805" s="5"/>
      <c r="H805" s="75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s="32" customFormat="1" x14ac:dyDescent="0.2">
      <c r="A806" s="6"/>
      <c r="D806" s="6"/>
      <c r="G806" s="5"/>
      <c r="H806" s="75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s="32" customFormat="1" x14ac:dyDescent="0.2">
      <c r="A807" s="6"/>
      <c r="D807" s="6"/>
      <c r="G807" s="5"/>
      <c r="H807" s="75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s="32" customFormat="1" x14ac:dyDescent="0.2">
      <c r="A808" s="6"/>
      <c r="D808" s="6"/>
      <c r="G808" s="5"/>
      <c r="H808" s="75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s="32" customFormat="1" x14ac:dyDescent="0.2">
      <c r="A809" s="6"/>
      <c r="D809" s="6"/>
      <c r="G809" s="5"/>
      <c r="H809" s="75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s="32" customFormat="1" x14ac:dyDescent="0.2">
      <c r="A810" s="6"/>
      <c r="D810" s="6"/>
      <c r="G810" s="5"/>
      <c r="H810" s="75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s="32" customFormat="1" x14ac:dyDescent="0.2">
      <c r="A811" s="6"/>
      <c r="D811" s="6"/>
      <c r="G811" s="5"/>
      <c r="H811" s="75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s="32" customFormat="1" x14ac:dyDescent="0.2">
      <c r="A812" s="6"/>
      <c r="D812" s="6"/>
      <c r="G812" s="5"/>
      <c r="H812" s="75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s="32" customFormat="1" x14ac:dyDescent="0.2">
      <c r="A813" s="6"/>
      <c r="D813" s="6"/>
      <c r="G813" s="5"/>
      <c r="H813" s="75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s="32" customFormat="1" x14ac:dyDescent="0.2">
      <c r="A814" s="6"/>
      <c r="D814" s="6"/>
      <c r="G814" s="5"/>
      <c r="H814" s="75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s="32" customFormat="1" x14ac:dyDescent="0.2">
      <c r="A815" s="6"/>
      <c r="D815" s="6"/>
      <c r="G815" s="5"/>
      <c r="H815" s="75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s="32" customFormat="1" x14ac:dyDescent="0.2">
      <c r="A816" s="6"/>
      <c r="D816" s="6"/>
      <c r="G816" s="5"/>
      <c r="H816" s="75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s="32" customFormat="1" x14ac:dyDescent="0.2">
      <c r="A817" s="6"/>
      <c r="D817" s="6"/>
      <c r="G817" s="5"/>
      <c r="H817" s="75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s="32" customFormat="1" x14ac:dyDescent="0.2">
      <c r="A818" s="6"/>
      <c r="D818" s="6"/>
      <c r="G818" s="5"/>
      <c r="H818" s="75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s="32" customFormat="1" x14ac:dyDescent="0.2">
      <c r="A819" s="6"/>
      <c r="D819" s="6"/>
      <c r="G819" s="5"/>
      <c r="H819" s="75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s="32" customFormat="1" x14ac:dyDescent="0.2">
      <c r="A820" s="6"/>
      <c r="D820" s="6"/>
      <c r="G820" s="5"/>
      <c r="H820" s="75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s="32" customFormat="1" x14ac:dyDescent="0.2">
      <c r="A821" s="6"/>
      <c r="D821" s="6"/>
      <c r="G821" s="5"/>
      <c r="H821" s="75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s="32" customFormat="1" x14ac:dyDescent="0.2">
      <c r="A822" s="6"/>
      <c r="D822" s="6"/>
      <c r="G822" s="5"/>
      <c r="H822" s="75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s="32" customFormat="1" x14ac:dyDescent="0.2">
      <c r="A823" s="6"/>
      <c r="D823" s="6"/>
      <c r="G823" s="5"/>
      <c r="H823" s="75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s="32" customFormat="1" x14ac:dyDescent="0.2">
      <c r="A824" s="6"/>
      <c r="D824" s="6"/>
      <c r="G824" s="5"/>
      <c r="H824" s="75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s="32" customFormat="1" x14ac:dyDescent="0.2">
      <c r="A825" s="6"/>
      <c r="D825" s="6"/>
      <c r="G825" s="5"/>
      <c r="H825" s="75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s="32" customFormat="1" x14ac:dyDescent="0.2">
      <c r="A826" s="6"/>
      <c r="D826" s="6"/>
      <c r="G826" s="5"/>
      <c r="H826" s="75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s="32" customFormat="1" x14ac:dyDescent="0.2">
      <c r="A827" s="6"/>
      <c r="D827" s="6"/>
      <c r="G827" s="5"/>
      <c r="H827" s="75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s="32" customFormat="1" x14ac:dyDescent="0.2">
      <c r="A828" s="6"/>
      <c r="D828" s="6"/>
      <c r="G828" s="5"/>
      <c r="H828" s="75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s="32" customFormat="1" x14ac:dyDescent="0.2">
      <c r="A829" s="6"/>
      <c r="D829" s="6"/>
      <c r="G829" s="5"/>
      <c r="H829" s="75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s="32" customFormat="1" x14ac:dyDescent="0.2">
      <c r="A830" s="6"/>
      <c r="D830" s="6"/>
      <c r="G830" s="5"/>
      <c r="H830" s="75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s="32" customFormat="1" x14ac:dyDescent="0.2">
      <c r="A831" s="6"/>
      <c r="D831" s="6"/>
      <c r="G831" s="5"/>
      <c r="H831" s="75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s="32" customFormat="1" x14ac:dyDescent="0.2">
      <c r="A832" s="6"/>
      <c r="D832" s="6"/>
      <c r="G832" s="5"/>
      <c r="H832" s="75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s="32" customFormat="1" x14ac:dyDescent="0.2">
      <c r="A833" s="6"/>
      <c r="D833" s="6"/>
      <c r="G833" s="5"/>
      <c r="H833" s="75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s="32" customFormat="1" x14ac:dyDescent="0.2">
      <c r="A834" s="6"/>
      <c r="D834" s="6"/>
      <c r="G834" s="5"/>
      <c r="H834" s="75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s="32" customFormat="1" x14ac:dyDescent="0.2">
      <c r="A835" s="6"/>
      <c r="D835" s="6"/>
      <c r="G835" s="5"/>
      <c r="H835" s="75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s="32" customFormat="1" x14ac:dyDescent="0.2">
      <c r="A836" s="6"/>
      <c r="D836" s="6"/>
      <c r="G836" s="5"/>
      <c r="H836" s="75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s="32" customFormat="1" x14ac:dyDescent="0.2">
      <c r="A837" s="6"/>
      <c r="D837" s="6"/>
      <c r="G837" s="5"/>
      <c r="H837" s="75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s="32" customFormat="1" x14ac:dyDescent="0.2">
      <c r="A838" s="6"/>
      <c r="D838" s="6"/>
      <c r="G838" s="5"/>
      <c r="H838" s="75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s="32" customFormat="1" x14ac:dyDescent="0.2">
      <c r="A839" s="6"/>
      <c r="D839" s="6"/>
      <c r="G839" s="5"/>
      <c r="H839" s="75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s="32" customFormat="1" x14ac:dyDescent="0.2">
      <c r="A840" s="6"/>
      <c r="D840" s="6"/>
      <c r="G840" s="5"/>
      <c r="H840" s="75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s="32" customFormat="1" x14ac:dyDescent="0.2">
      <c r="A841" s="6"/>
      <c r="D841" s="6"/>
      <c r="G841" s="5"/>
      <c r="H841" s="75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s="32" customFormat="1" x14ac:dyDescent="0.2">
      <c r="A842" s="6"/>
      <c r="D842" s="6"/>
      <c r="G842" s="5"/>
      <c r="H842" s="75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s="32" customFormat="1" x14ac:dyDescent="0.2">
      <c r="A843" s="6"/>
      <c r="D843" s="6"/>
      <c r="G843" s="5"/>
      <c r="H843" s="75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s="32" customFormat="1" x14ac:dyDescent="0.2">
      <c r="A844" s="6"/>
      <c r="D844" s="6"/>
      <c r="G844" s="5"/>
      <c r="H844" s="75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s="32" customFormat="1" x14ac:dyDescent="0.2">
      <c r="A845" s="6"/>
      <c r="D845" s="6"/>
      <c r="G845" s="5"/>
      <c r="H845" s="75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s="32" customFormat="1" x14ac:dyDescent="0.2">
      <c r="A846" s="6"/>
      <c r="D846" s="6"/>
      <c r="G846" s="5"/>
      <c r="H846" s="75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s="32" customFormat="1" x14ac:dyDescent="0.2">
      <c r="A847" s="6"/>
      <c r="D847" s="6"/>
      <c r="G847" s="5"/>
      <c r="H847" s="75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s="32" customFormat="1" x14ac:dyDescent="0.2">
      <c r="A848" s="6"/>
      <c r="D848" s="6"/>
      <c r="G848" s="5"/>
      <c r="H848" s="75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s="32" customFormat="1" x14ac:dyDescent="0.2">
      <c r="A849" s="6"/>
      <c r="D849" s="6"/>
      <c r="G849" s="5"/>
      <c r="H849" s="75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s="32" customFormat="1" x14ac:dyDescent="0.2">
      <c r="A850" s="6"/>
      <c r="D850" s="6"/>
      <c r="G850" s="5"/>
      <c r="H850" s="75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s="32" customFormat="1" x14ac:dyDescent="0.2">
      <c r="A851" s="6"/>
      <c r="D851" s="6"/>
      <c r="G851" s="5"/>
      <c r="H851" s="75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s="32" customFormat="1" x14ac:dyDescent="0.2">
      <c r="A852" s="6"/>
      <c r="D852" s="6"/>
      <c r="G852" s="5"/>
      <c r="H852" s="75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s="32" customFormat="1" x14ac:dyDescent="0.2">
      <c r="A853" s="6"/>
      <c r="D853" s="6"/>
      <c r="G853" s="5"/>
      <c r="H853" s="75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s="32" customFormat="1" x14ac:dyDescent="0.2">
      <c r="A854" s="6"/>
      <c r="D854" s="6"/>
      <c r="G854" s="5"/>
      <c r="H854" s="75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s="32" customFormat="1" x14ac:dyDescent="0.2">
      <c r="A855" s="6"/>
      <c r="D855" s="6"/>
      <c r="G855" s="5"/>
      <c r="H855" s="75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s="32" customFormat="1" x14ac:dyDescent="0.2">
      <c r="A856" s="6"/>
      <c r="D856" s="6"/>
      <c r="G856" s="5"/>
      <c r="H856" s="75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s="32" customFormat="1" x14ac:dyDescent="0.2">
      <c r="A857" s="6"/>
      <c r="D857" s="6"/>
      <c r="G857" s="5"/>
      <c r="H857" s="75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s="32" customFormat="1" x14ac:dyDescent="0.2">
      <c r="A858" s="6"/>
      <c r="D858" s="6"/>
      <c r="G858" s="5"/>
      <c r="H858" s="75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s="32" customFormat="1" x14ac:dyDescent="0.2">
      <c r="A859" s="6"/>
      <c r="D859" s="6"/>
      <c r="G859" s="5"/>
      <c r="H859" s="75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s="32" customFormat="1" x14ac:dyDescent="0.2">
      <c r="A860" s="6"/>
      <c r="D860" s="6"/>
      <c r="G860" s="5"/>
      <c r="H860" s="75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s="32" customFormat="1" x14ac:dyDescent="0.2">
      <c r="A861" s="6"/>
      <c r="D861" s="6"/>
      <c r="G861" s="5"/>
      <c r="H861" s="75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s="32" customFormat="1" x14ac:dyDescent="0.2">
      <c r="A862" s="6"/>
      <c r="D862" s="6"/>
      <c r="G862" s="5"/>
      <c r="H862" s="75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s="32" customFormat="1" x14ac:dyDescent="0.2">
      <c r="A863" s="6"/>
      <c r="D863" s="6"/>
      <c r="G863" s="5"/>
      <c r="H863" s="75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s="32" customFormat="1" x14ac:dyDescent="0.2">
      <c r="A864" s="6"/>
      <c r="D864" s="6"/>
      <c r="G864" s="5"/>
      <c r="H864" s="75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s="32" customFormat="1" x14ac:dyDescent="0.2">
      <c r="A865" s="6"/>
      <c r="D865" s="6"/>
      <c r="G865" s="5"/>
      <c r="H865" s="75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s="32" customFormat="1" x14ac:dyDescent="0.2">
      <c r="A866" s="6"/>
      <c r="D866" s="6"/>
      <c r="G866" s="5"/>
      <c r="H866" s="75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s="32" customFormat="1" x14ac:dyDescent="0.2">
      <c r="A867" s="6"/>
      <c r="D867" s="6"/>
      <c r="G867" s="5"/>
      <c r="H867" s="75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s="32" customFormat="1" x14ac:dyDescent="0.2">
      <c r="A868" s="6"/>
      <c r="D868" s="6"/>
      <c r="G868" s="5"/>
      <c r="H868" s="75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s="32" customFormat="1" x14ac:dyDescent="0.2">
      <c r="A869" s="6"/>
      <c r="D869" s="6"/>
      <c r="G869" s="5"/>
      <c r="H869" s="75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s="32" customFormat="1" x14ac:dyDescent="0.2">
      <c r="A870" s="6"/>
      <c r="D870" s="6"/>
      <c r="G870" s="5"/>
      <c r="H870" s="75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s="32" customFormat="1" x14ac:dyDescent="0.2">
      <c r="A871" s="6"/>
      <c r="D871" s="6"/>
      <c r="G871" s="5"/>
      <c r="H871" s="75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s="32" customFormat="1" x14ac:dyDescent="0.2">
      <c r="A872" s="6"/>
      <c r="D872" s="6"/>
      <c r="G872" s="5"/>
      <c r="H872" s="75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s="32" customFormat="1" x14ac:dyDescent="0.2">
      <c r="A873" s="6"/>
      <c r="D873" s="6"/>
      <c r="G873" s="5"/>
      <c r="H873" s="75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s="32" customFormat="1" x14ac:dyDescent="0.2">
      <c r="A874" s="6"/>
      <c r="D874" s="6"/>
      <c r="G874" s="5"/>
      <c r="H874" s="75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s="32" customFormat="1" x14ac:dyDescent="0.2">
      <c r="A875" s="6"/>
      <c r="D875" s="6"/>
      <c r="G875" s="5"/>
      <c r="H875" s="75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s="32" customFormat="1" x14ac:dyDescent="0.2">
      <c r="A876" s="6"/>
      <c r="D876" s="6"/>
      <c r="G876" s="5"/>
      <c r="H876" s="75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s="32" customFormat="1" x14ac:dyDescent="0.2">
      <c r="A877" s="6"/>
      <c r="D877" s="6"/>
      <c r="G877" s="5"/>
      <c r="H877" s="75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s="32" customFormat="1" x14ac:dyDescent="0.2">
      <c r="A878" s="6"/>
      <c r="D878" s="6"/>
      <c r="G878" s="5"/>
      <c r="H878" s="75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s="32" customFormat="1" x14ac:dyDescent="0.2">
      <c r="A879" s="6"/>
      <c r="D879" s="6"/>
      <c r="G879" s="5"/>
      <c r="H879" s="75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s="32" customFormat="1" x14ac:dyDescent="0.2">
      <c r="A880" s="6"/>
      <c r="D880" s="6"/>
      <c r="G880" s="5"/>
      <c r="H880" s="75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s="32" customFormat="1" x14ac:dyDescent="0.2">
      <c r="A881" s="6"/>
      <c r="D881" s="6"/>
      <c r="G881" s="5"/>
      <c r="H881" s="75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s="32" customFormat="1" x14ac:dyDescent="0.2">
      <c r="A882" s="6"/>
      <c r="D882" s="6"/>
      <c r="G882" s="5"/>
      <c r="H882" s="75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s="32" customFormat="1" x14ac:dyDescent="0.2">
      <c r="A883" s="6"/>
      <c r="D883" s="6"/>
      <c r="G883" s="5"/>
      <c r="H883" s="75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s="32" customFormat="1" x14ac:dyDescent="0.2">
      <c r="A884" s="6"/>
      <c r="D884" s="6"/>
      <c r="G884" s="5"/>
      <c r="H884" s="75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s="32" customFormat="1" x14ac:dyDescent="0.2">
      <c r="A885" s="6"/>
      <c r="D885" s="6"/>
      <c r="G885" s="5"/>
      <c r="H885" s="75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s="32" customFormat="1" x14ac:dyDescent="0.2">
      <c r="A886" s="6"/>
      <c r="D886" s="6"/>
      <c r="G886" s="5"/>
      <c r="H886" s="75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s="32" customFormat="1" x14ac:dyDescent="0.2">
      <c r="A887" s="6"/>
      <c r="D887" s="6"/>
      <c r="G887" s="5"/>
      <c r="H887" s="75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s="32" customFormat="1" x14ac:dyDescent="0.2">
      <c r="A888" s="6"/>
      <c r="D888" s="6"/>
      <c r="G888" s="5"/>
      <c r="H888" s="75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s="32" customFormat="1" x14ac:dyDescent="0.2">
      <c r="A889" s="6"/>
      <c r="D889" s="6"/>
      <c r="G889" s="5"/>
      <c r="H889" s="75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s="32" customFormat="1" x14ac:dyDescent="0.2">
      <c r="A890" s="6"/>
      <c r="D890" s="6"/>
      <c r="G890" s="5"/>
      <c r="H890" s="75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s="32" customFormat="1" x14ac:dyDescent="0.2">
      <c r="A891" s="6"/>
      <c r="D891" s="6"/>
      <c r="G891" s="5"/>
      <c r="H891" s="75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s="32" customFormat="1" x14ac:dyDescent="0.2">
      <c r="A892" s="6"/>
      <c r="D892" s="6"/>
      <c r="G892" s="5"/>
      <c r="H892" s="75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s="32" customFormat="1" x14ac:dyDescent="0.2">
      <c r="A893" s="6"/>
      <c r="D893" s="6"/>
      <c r="G893" s="5"/>
      <c r="H893" s="75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s="32" customFormat="1" x14ac:dyDescent="0.2">
      <c r="A894" s="6"/>
      <c r="D894" s="6"/>
      <c r="G894" s="5"/>
      <c r="H894" s="75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s="32" customFormat="1" x14ac:dyDescent="0.2">
      <c r="A895" s="6"/>
      <c r="D895" s="6"/>
      <c r="G895" s="5"/>
      <c r="H895" s="75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s="32" customFormat="1" x14ac:dyDescent="0.2">
      <c r="A896" s="6"/>
      <c r="D896" s="6"/>
      <c r="G896" s="5"/>
      <c r="H896" s="75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s="32" customFormat="1" x14ac:dyDescent="0.2">
      <c r="A897" s="6"/>
      <c r="D897" s="6"/>
      <c r="G897" s="5"/>
      <c r="H897" s="75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s="32" customFormat="1" x14ac:dyDescent="0.2">
      <c r="A898" s="6"/>
      <c r="D898" s="6"/>
      <c r="G898" s="5"/>
      <c r="H898" s="75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s="32" customFormat="1" x14ac:dyDescent="0.2">
      <c r="A899" s="6"/>
      <c r="D899" s="6"/>
      <c r="G899" s="5"/>
      <c r="H899" s="75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s="32" customFormat="1" x14ac:dyDescent="0.2">
      <c r="A900" s="6"/>
      <c r="D900" s="6"/>
      <c r="G900" s="5"/>
      <c r="H900" s="75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s="32" customFormat="1" x14ac:dyDescent="0.2">
      <c r="A901" s="6"/>
      <c r="D901" s="6"/>
      <c r="G901" s="5"/>
      <c r="H901" s="75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s="32" customFormat="1" x14ac:dyDescent="0.2">
      <c r="A902" s="6"/>
      <c r="D902" s="6"/>
      <c r="G902" s="5"/>
      <c r="H902" s="75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s="32" customFormat="1" x14ac:dyDescent="0.2">
      <c r="A903" s="6"/>
      <c r="D903" s="6"/>
      <c r="G903" s="5"/>
      <c r="H903" s="75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s="32" customFormat="1" x14ac:dyDescent="0.2">
      <c r="A904" s="6"/>
      <c r="D904" s="6"/>
      <c r="G904" s="5"/>
      <c r="H904" s="75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s="32" customFormat="1" x14ac:dyDescent="0.2">
      <c r="A905" s="6"/>
      <c r="D905" s="6"/>
      <c r="G905" s="5"/>
      <c r="H905" s="75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s="32" customFormat="1" x14ac:dyDescent="0.2">
      <c r="A906" s="6"/>
      <c r="D906" s="6"/>
      <c r="G906" s="5"/>
      <c r="H906" s="75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s="32" customFormat="1" x14ac:dyDescent="0.2">
      <c r="A907" s="6"/>
      <c r="D907" s="6"/>
      <c r="G907" s="5"/>
      <c r="H907" s="75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s="32" customFormat="1" x14ac:dyDescent="0.2">
      <c r="A908" s="6"/>
      <c r="D908" s="6"/>
      <c r="G908" s="5"/>
      <c r="H908" s="75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s="32" customFormat="1" x14ac:dyDescent="0.2">
      <c r="A909" s="6"/>
      <c r="D909" s="6"/>
      <c r="G909" s="5"/>
      <c r="H909" s="75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s="32" customFormat="1" x14ac:dyDescent="0.2">
      <c r="A910" s="6"/>
      <c r="D910" s="6"/>
      <c r="G910" s="5"/>
      <c r="H910" s="75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s="32" customFormat="1" x14ac:dyDescent="0.2">
      <c r="A911" s="6"/>
      <c r="D911" s="6"/>
      <c r="G911" s="5"/>
      <c r="H911" s="75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s="32" customFormat="1" x14ac:dyDescent="0.2">
      <c r="A912" s="6"/>
      <c r="D912" s="6"/>
      <c r="G912" s="5"/>
      <c r="H912" s="75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s="32" customFormat="1" x14ac:dyDescent="0.2">
      <c r="A913" s="6"/>
      <c r="D913" s="6"/>
      <c r="G913" s="5"/>
      <c r="H913" s="75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s="32" customFormat="1" x14ac:dyDescent="0.2">
      <c r="A914" s="6"/>
      <c r="D914" s="6"/>
      <c r="G914" s="5"/>
      <c r="H914" s="75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s="32" customFormat="1" x14ac:dyDescent="0.2">
      <c r="A915" s="6"/>
      <c r="D915" s="6"/>
      <c r="G915" s="5"/>
      <c r="H915" s="75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s="32" customFormat="1" x14ac:dyDescent="0.2">
      <c r="A916" s="6"/>
      <c r="D916" s="6"/>
      <c r="G916" s="5"/>
      <c r="H916" s="75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s="32" customFormat="1" x14ac:dyDescent="0.2">
      <c r="A917" s="6"/>
      <c r="D917" s="6"/>
      <c r="G917" s="5"/>
      <c r="H917" s="75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s="32" customFormat="1" x14ac:dyDescent="0.2">
      <c r="A918" s="6"/>
      <c r="D918" s="6"/>
      <c r="G918" s="5"/>
      <c r="H918" s="75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s="32" customFormat="1" x14ac:dyDescent="0.2">
      <c r="A919" s="6"/>
      <c r="D919" s="6"/>
      <c r="G919" s="5"/>
      <c r="H919" s="75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s="32" customFormat="1" x14ac:dyDescent="0.2">
      <c r="A920" s="6"/>
      <c r="D920" s="6"/>
      <c r="G920" s="5"/>
      <c r="H920" s="75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s="32" customFormat="1" x14ac:dyDescent="0.2">
      <c r="A921" s="6"/>
      <c r="D921" s="6"/>
      <c r="G921" s="5"/>
      <c r="H921" s="75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s="32" customFormat="1" x14ac:dyDescent="0.2">
      <c r="A922" s="6"/>
      <c r="D922" s="6"/>
      <c r="G922" s="5"/>
      <c r="H922" s="75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s="32" customFormat="1" x14ac:dyDescent="0.2">
      <c r="A923" s="6"/>
      <c r="D923" s="6"/>
      <c r="G923" s="5"/>
      <c r="H923" s="75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s="32" customFormat="1" x14ac:dyDescent="0.2">
      <c r="A924" s="6"/>
      <c r="D924" s="6"/>
      <c r="G924" s="5"/>
      <c r="H924" s="75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s="32" customFormat="1" x14ac:dyDescent="0.2">
      <c r="A925" s="6"/>
      <c r="D925" s="6"/>
      <c r="G925" s="5"/>
      <c r="H925" s="75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s="32" customFormat="1" x14ac:dyDescent="0.2">
      <c r="A926" s="6"/>
      <c r="D926" s="6"/>
      <c r="G926" s="5"/>
      <c r="H926" s="75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s="32" customFormat="1" x14ac:dyDescent="0.2">
      <c r="A927" s="6"/>
      <c r="D927" s="6"/>
      <c r="G927" s="5"/>
      <c r="H927" s="75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s="32" customFormat="1" x14ac:dyDescent="0.2">
      <c r="A928" s="6"/>
      <c r="D928" s="6"/>
      <c r="G928" s="5"/>
      <c r="H928" s="75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s="32" customFormat="1" x14ac:dyDescent="0.2">
      <c r="A929" s="6"/>
      <c r="D929" s="6"/>
      <c r="G929" s="5"/>
      <c r="H929" s="75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s="32" customFormat="1" x14ac:dyDescent="0.2">
      <c r="A930" s="6"/>
      <c r="D930" s="6"/>
      <c r="G930" s="5"/>
      <c r="H930" s="75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s="32" customFormat="1" x14ac:dyDescent="0.2">
      <c r="A931" s="6"/>
      <c r="D931" s="6"/>
      <c r="G931" s="5"/>
      <c r="H931" s="75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s="32" customFormat="1" x14ac:dyDescent="0.2">
      <c r="A932" s="6"/>
      <c r="D932" s="6"/>
      <c r="G932" s="5"/>
      <c r="H932" s="75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s="32" customFormat="1" x14ac:dyDescent="0.2">
      <c r="A933" s="6"/>
      <c r="D933" s="6"/>
      <c r="G933" s="5"/>
      <c r="H933" s="75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s="32" customFormat="1" x14ac:dyDescent="0.2">
      <c r="A934" s="6"/>
      <c r="D934" s="6"/>
      <c r="G934" s="5"/>
      <c r="H934" s="75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s="32" customFormat="1" x14ac:dyDescent="0.2">
      <c r="A935" s="6"/>
      <c r="D935" s="6"/>
      <c r="G935" s="5"/>
      <c r="H935" s="75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s="32" customFormat="1" x14ac:dyDescent="0.2">
      <c r="A936" s="6"/>
      <c r="D936" s="6"/>
      <c r="G936" s="5"/>
      <c r="H936" s="75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s="32" customFormat="1" x14ac:dyDescent="0.2">
      <c r="A937" s="6"/>
      <c r="D937" s="6"/>
      <c r="G937" s="5"/>
      <c r="H937" s="75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s="32" customFormat="1" x14ac:dyDescent="0.2">
      <c r="A938" s="6"/>
      <c r="D938" s="6"/>
      <c r="G938" s="5"/>
      <c r="H938" s="75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s="32" customFormat="1" x14ac:dyDescent="0.2">
      <c r="A939" s="6"/>
      <c r="D939" s="6"/>
      <c r="G939" s="5"/>
      <c r="H939" s="75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s="32" customFormat="1" x14ac:dyDescent="0.2">
      <c r="A940" s="6"/>
      <c r="D940" s="6"/>
      <c r="G940" s="5"/>
      <c r="H940" s="75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s="32" customFormat="1" x14ac:dyDescent="0.2">
      <c r="A941" s="6"/>
      <c r="D941" s="6"/>
      <c r="G941" s="5"/>
      <c r="H941" s="75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s="32" customFormat="1" x14ac:dyDescent="0.2">
      <c r="A942" s="6"/>
      <c r="D942" s="6"/>
      <c r="G942" s="5"/>
      <c r="H942" s="75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s="32" customFormat="1" x14ac:dyDescent="0.2">
      <c r="A943" s="6"/>
      <c r="D943" s="6"/>
      <c r="G943" s="5"/>
      <c r="H943" s="75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s="32" customFormat="1" x14ac:dyDescent="0.2">
      <c r="A944" s="6"/>
      <c r="D944" s="6"/>
      <c r="G944" s="5"/>
      <c r="H944" s="75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s="32" customFormat="1" x14ac:dyDescent="0.2">
      <c r="A945" s="6"/>
      <c r="D945" s="6"/>
      <c r="G945" s="5"/>
      <c r="H945" s="75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s="32" customFormat="1" x14ac:dyDescent="0.2">
      <c r="A946" s="6"/>
      <c r="D946" s="6"/>
      <c r="G946" s="5"/>
      <c r="H946" s="75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s="32" customFormat="1" x14ac:dyDescent="0.2">
      <c r="A947" s="6"/>
      <c r="D947" s="6"/>
      <c r="G947" s="5"/>
      <c r="H947" s="75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s="32" customFormat="1" x14ac:dyDescent="0.2">
      <c r="A948" s="6"/>
      <c r="D948" s="6"/>
      <c r="G948" s="5"/>
      <c r="H948" s="75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s="32" customFormat="1" x14ac:dyDescent="0.2">
      <c r="A949" s="6"/>
      <c r="D949" s="6"/>
      <c r="G949" s="5"/>
      <c r="H949" s="75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s="32" customFormat="1" x14ac:dyDescent="0.2">
      <c r="A950" s="6"/>
      <c r="D950" s="6"/>
      <c r="G950" s="5"/>
      <c r="H950" s="75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s="32" customFormat="1" x14ac:dyDescent="0.2">
      <c r="A951" s="6"/>
      <c r="D951" s="6"/>
      <c r="G951" s="5"/>
      <c r="H951" s="75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s="32" customFormat="1" x14ac:dyDescent="0.2">
      <c r="A952" s="6"/>
      <c r="D952" s="6"/>
      <c r="G952" s="5"/>
      <c r="H952" s="75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s="32" customFormat="1" x14ac:dyDescent="0.2">
      <c r="A953" s="6"/>
      <c r="D953" s="6"/>
      <c r="G953" s="5"/>
      <c r="H953" s="75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s="32" customFormat="1" x14ac:dyDescent="0.2">
      <c r="A954" s="6"/>
      <c r="D954" s="6"/>
      <c r="G954" s="5"/>
      <c r="H954" s="75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s="32" customFormat="1" x14ac:dyDescent="0.2">
      <c r="A955" s="6"/>
      <c r="D955" s="6"/>
      <c r="G955" s="5"/>
      <c r="H955" s="75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s="32" customFormat="1" x14ac:dyDescent="0.2">
      <c r="A956" s="6"/>
      <c r="D956" s="6"/>
      <c r="G956" s="5"/>
      <c r="H956" s="75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s="32" customFormat="1" x14ac:dyDescent="0.2">
      <c r="A957" s="6"/>
      <c r="D957" s="6"/>
      <c r="G957" s="5"/>
      <c r="H957" s="75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s="32" customFormat="1" x14ac:dyDescent="0.2">
      <c r="A958" s="6"/>
      <c r="D958" s="6"/>
      <c r="G958" s="5"/>
      <c r="H958" s="75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s="32" customFormat="1" x14ac:dyDescent="0.2">
      <c r="A959" s="6"/>
      <c r="D959" s="6"/>
      <c r="G959" s="5"/>
      <c r="H959" s="75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s="32" customFormat="1" x14ac:dyDescent="0.2">
      <c r="A960" s="6"/>
      <c r="D960" s="6"/>
      <c r="G960" s="5"/>
      <c r="H960" s="75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s="32" customFormat="1" x14ac:dyDescent="0.2">
      <c r="A961" s="6"/>
      <c r="D961" s="6"/>
      <c r="G961" s="5"/>
      <c r="H961" s="75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s="32" customFormat="1" x14ac:dyDescent="0.2">
      <c r="A962" s="6"/>
      <c r="D962" s="6"/>
      <c r="G962" s="5"/>
      <c r="H962" s="75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s="32" customFormat="1" x14ac:dyDescent="0.2">
      <c r="A963" s="6"/>
      <c r="D963" s="6"/>
      <c r="G963" s="5"/>
      <c r="H963" s="75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s="32" customFormat="1" x14ac:dyDescent="0.2">
      <c r="A964" s="6"/>
      <c r="D964" s="6"/>
      <c r="G964" s="5"/>
      <c r="H964" s="75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s="32" customFormat="1" x14ac:dyDescent="0.2">
      <c r="A965" s="6"/>
      <c r="D965" s="6"/>
      <c r="G965" s="5"/>
      <c r="H965" s="75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s="32" customFormat="1" x14ac:dyDescent="0.2">
      <c r="A966" s="6"/>
      <c r="D966" s="6"/>
      <c r="G966" s="5"/>
      <c r="H966" s="75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s="32" customFormat="1" x14ac:dyDescent="0.2">
      <c r="A967" s="6"/>
      <c r="D967" s="6"/>
      <c r="G967" s="5"/>
      <c r="H967" s="75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s="32" customFormat="1" x14ac:dyDescent="0.2">
      <c r="A968" s="6"/>
      <c r="D968" s="6"/>
      <c r="G968" s="5"/>
      <c r="H968" s="75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s="32" customFormat="1" x14ac:dyDescent="0.2">
      <c r="A969" s="6"/>
      <c r="D969" s="6"/>
      <c r="G969" s="5"/>
      <c r="H969" s="75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s="32" customFormat="1" x14ac:dyDescent="0.2">
      <c r="A970" s="6"/>
      <c r="D970" s="6"/>
      <c r="G970" s="5"/>
      <c r="H970" s="75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s="32" customFormat="1" x14ac:dyDescent="0.2">
      <c r="A971" s="6"/>
      <c r="D971" s="6"/>
      <c r="G971" s="5"/>
      <c r="H971" s="75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s="32" customFormat="1" x14ac:dyDescent="0.2">
      <c r="A972" s="6"/>
      <c r="D972" s="6"/>
      <c r="G972" s="5"/>
      <c r="H972" s="75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s="32" customFormat="1" x14ac:dyDescent="0.2">
      <c r="A973" s="6"/>
      <c r="D973" s="6"/>
      <c r="G973" s="5"/>
      <c r="H973" s="75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s="32" customFormat="1" x14ac:dyDescent="0.2">
      <c r="A974" s="6"/>
      <c r="D974" s="6"/>
      <c r="G974" s="5"/>
      <c r="H974" s="75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s="32" customFormat="1" x14ac:dyDescent="0.2">
      <c r="A975" s="6"/>
      <c r="D975" s="6"/>
      <c r="G975" s="5"/>
      <c r="H975" s="75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s="32" customFormat="1" x14ac:dyDescent="0.2">
      <c r="A976" s="6"/>
      <c r="D976" s="6"/>
      <c r="G976" s="5"/>
      <c r="H976" s="75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s="32" customFormat="1" x14ac:dyDescent="0.2">
      <c r="A977" s="6"/>
      <c r="D977" s="6"/>
      <c r="G977" s="5"/>
      <c r="H977" s="75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s="32" customFormat="1" x14ac:dyDescent="0.2">
      <c r="A978" s="6"/>
      <c r="D978" s="6"/>
      <c r="G978" s="5"/>
      <c r="H978" s="75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s="32" customFormat="1" x14ac:dyDescent="0.2">
      <c r="A979" s="6"/>
      <c r="D979" s="6"/>
      <c r="G979" s="5"/>
      <c r="H979" s="75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s="32" customFormat="1" x14ac:dyDescent="0.2">
      <c r="A980" s="6"/>
      <c r="D980" s="6"/>
      <c r="G980" s="5"/>
      <c r="H980" s="75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s="32" customFormat="1" x14ac:dyDescent="0.2">
      <c r="A981" s="6"/>
      <c r="D981" s="6"/>
      <c r="G981" s="5"/>
      <c r="H981" s="75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s="32" customFormat="1" x14ac:dyDescent="0.2">
      <c r="A982" s="6"/>
      <c r="D982" s="6"/>
      <c r="G982" s="5"/>
      <c r="H982" s="75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s="32" customFormat="1" x14ac:dyDescent="0.2">
      <c r="A983" s="6"/>
      <c r="D983" s="6"/>
      <c r="G983" s="5"/>
      <c r="H983" s="75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s="32" customFormat="1" x14ac:dyDescent="0.2">
      <c r="A984" s="6"/>
      <c r="D984" s="6"/>
      <c r="G984" s="5"/>
      <c r="H984" s="75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s="32" customFormat="1" x14ac:dyDescent="0.2">
      <c r="A985" s="6"/>
      <c r="D985" s="6"/>
      <c r="G985" s="5"/>
      <c r="H985" s="75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s="32" customFormat="1" x14ac:dyDescent="0.2">
      <c r="A986" s="6"/>
      <c r="D986" s="6"/>
      <c r="G986" s="5"/>
      <c r="H986" s="75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s="32" customFormat="1" x14ac:dyDescent="0.2">
      <c r="A987" s="6"/>
      <c r="D987" s="6"/>
      <c r="G987" s="5"/>
      <c r="H987" s="75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s="32" customFormat="1" x14ac:dyDescent="0.2">
      <c r="A988" s="6"/>
      <c r="D988" s="6"/>
      <c r="G988" s="5"/>
      <c r="H988" s="75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s="32" customFormat="1" x14ac:dyDescent="0.2">
      <c r="A989" s="6"/>
      <c r="D989" s="6"/>
      <c r="G989" s="5"/>
      <c r="H989" s="75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s="32" customFormat="1" x14ac:dyDescent="0.2">
      <c r="A990" s="6"/>
      <c r="D990" s="6"/>
      <c r="G990" s="5"/>
      <c r="H990" s="75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s="32" customFormat="1" x14ac:dyDescent="0.2">
      <c r="A991" s="6"/>
      <c r="D991" s="6"/>
      <c r="G991" s="5"/>
      <c r="H991" s="75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s="32" customFormat="1" x14ac:dyDescent="0.2">
      <c r="A992" s="6"/>
      <c r="D992" s="6"/>
      <c r="G992" s="5"/>
      <c r="H992" s="75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s="32" customFormat="1" x14ac:dyDescent="0.2">
      <c r="A993" s="6"/>
      <c r="D993" s="6"/>
      <c r="G993" s="5"/>
      <c r="H993" s="75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s="32" customFormat="1" x14ac:dyDescent="0.2">
      <c r="A994" s="6"/>
      <c r="D994" s="6"/>
      <c r="G994" s="5"/>
      <c r="H994" s="75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s="32" customFormat="1" x14ac:dyDescent="0.2">
      <c r="A995" s="6"/>
      <c r="D995" s="6"/>
      <c r="G995" s="5"/>
      <c r="H995" s="75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s="32" customFormat="1" x14ac:dyDescent="0.2">
      <c r="A996" s="6"/>
      <c r="D996" s="6"/>
      <c r="G996" s="5"/>
      <c r="H996" s="75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s="32" customFormat="1" x14ac:dyDescent="0.2">
      <c r="A997" s="6"/>
      <c r="D997" s="6"/>
      <c r="G997" s="5"/>
      <c r="H997" s="75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s="32" customFormat="1" x14ac:dyDescent="0.2">
      <c r="A998" s="6"/>
      <c r="D998" s="6"/>
      <c r="G998" s="5"/>
      <c r="H998" s="75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s="32" customFormat="1" x14ac:dyDescent="0.2">
      <c r="A999" s="6"/>
      <c r="D999" s="6"/>
      <c r="G999" s="5"/>
      <c r="H999" s="75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s="32" customFormat="1" x14ac:dyDescent="0.2">
      <c r="A1000" s="6"/>
      <c r="D1000" s="6"/>
      <c r="G1000" s="5"/>
      <c r="H1000" s="75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  <row r="1001" spans="1:38" s="32" customFormat="1" x14ac:dyDescent="0.2">
      <c r="A1001" s="6"/>
      <c r="D1001" s="6"/>
      <c r="G1001" s="5"/>
      <c r="H1001" s="75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</row>
    <row r="1002" spans="1:38" s="32" customFormat="1" x14ac:dyDescent="0.2">
      <c r="A1002" s="6"/>
      <c r="D1002" s="6"/>
      <c r="G1002" s="5"/>
      <c r="H1002" s="75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</row>
    <row r="1003" spans="1:38" s="32" customFormat="1" x14ac:dyDescent="0.2">
      <c r="A1003" s="6"/>
      <c r="D1003" s="6"/>
      <c r="G1003" s="5"/>
      <c r="H1003" s="75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</row>
    <row r="1004" spans="1:38" s="32" customFormat="1" x14ac:dyDescent="0.2">
      <c r="A1004" s="6"/>
      <c r="D1004" s="6"/>
      <c r="G1004" s="5"/>
      <c r="H1004" s="75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</row>
    <row r="1005" spans="1:38" s="32" customFormat="1" x14ac:dyDescent="0.2">
      <c r="A1005" s="6"/>
      <c r="D1005" s="6"/>
      <c r="G1005" s="5"/>
      <c r="H1005" s="75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</row>
    <row r="1006" spans="1:38" s="32" customFormat="1" x14ac:dyDescent="0.2">
      <c r="A1006" s="6"/>
      <c r="D1006" s="6"/>
      <c r="G1006" s="5"/>
      <c r="H1006" s="75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</row>
    <row r="1007" spans="1:38" s="32" customFormat="1" x14ac:dyDescent="0.2">
      <c r="A1007" s="6"/>
      <c r="D1007" s="6"/>
      <c r="G1007" s="5"/>
      <c r="H1007" s="75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</row>
    <row r="1008" spans="1:38" s="32" customFormat="1" x14ac:dyDescent="0.2">
      <c r="A1008" s="6"/>
      <c r="D1008" s="6"/>
      <c r="G1008" s="5"/>
      <c r="H1008" s="75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</row>
    <row r="1009" spans="1:38" s="32" customFormat="1" x14ac:dyDescent="0.2">
      <c r="A1009" s="6"/>
      <c r="D1009" s="6"/>
      <c r="G1009" s="5"/>
      <c r="H1009" s="75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</row>
    <row r="1010" spans="1:38" s="32" customFormat="1" x14ac:dyDescent="0.2">
      <c r="A1010" s="6"/>
      <c r="D1010" s="6"/>
      <c r="G1010" s="5"/>
      <c r="H1010" s="75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</row>
    <row r="1011" spans="1:38" s="32" customFormat="1" x14ac:dyDescent="0.2">
      <c r="A1011" s="6"/>
      <c r="D1011" s="6"/>
      <c r="G1011" s="5"/>
      <c r="H1011" s="75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</row>
    <row r="1012" spans="1:38" s="32" customFormat="1" x14ac:dyDescent="0.2">
      <c r="A1012" s="6"/>
      <c r="D1012" s="6"/>
      <c r="G1012" s="5"/>
      <c r="H1012" s="75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</row>
    <row r="1013" spans="1:38" s="32" customFormat="1" x14ac:dyDescent="0.2">
      <c r="A1013" s="6"/>
      <c r="D1013" s="6"/>
      <c r="G1013" s="5"/>
      <c r="H1013" s="75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</row>
    <row r="1014" spans="1:38" s="32" customFormat="1" x14ac:dyDescent="0.2">
      <c r="A1014" s="6"/>
      <c r="D1014" s="6"/>
      <c r="G1014" s="5"/>
      <c r="H1014" s="75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</row>
    <row r="1015" spans="1:38" s="32" customFormat="1" x14ac:dyDescent="0.2">
      <c r="A1015" s="6"/>
      <c r="D1015" s="6"/>
      <c r="G1015" s="5"/>
      <c r="H1015" s="75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</row>
    <row r="1016" spans="1:38" s="32" customFormat="1" x14ac:dyDescent="0.2">
      <c r="A1016" s="6"/>
      <c r="D1016" s="6"/>
      <c r="G1016" s="5"/>
      <c r="H1016" s="75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</row>
    <row r="1017" spans="1:38" s="32" customFormat="1" x14ac:dyDescent="0.2">
      <c r="A1017" s="6"/>
      <c r="D1017" s="6"/>
      <c r="G1017" s="5"/>
      <c r="H1017" s="75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</row>
    <row r="1018" spans="1:38" s="32" customFormat="1" x14ac:dyDescent="0.2">
      <c r="A1018" s="6"/>
      <c r="D1018" s="6"/>
      <c r="G1018" s="5"/>
      <c r="H1018" s="75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</row>
    <row r="1019" spans="1:38" s="32" customFormat="1" x14ac:dyDescent="0.2">
      <c r="A1019" s="6"/>
      <c r="D1019" s="6"/>
      <c r="G1019" s="5"/>
      <c r="H1019" s="75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</row>
    <row r="1020" spans="1:38" s="32" customFormat="1" x14ac:dyDescent="0.2">
      <c r="A1020" s="6"/>
      <c r="D1020" s="6"/>
      <c r="G1020" s="5"/>
      <c r="H1020" s="75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</row>
    <row r="1021" spans="1:38" s="32" customFormat="1" x14ac:dyDescent="0.2">
      <c r="A1021" s="6"/>
      <c r="D1021" s="6"/>
      <c r="G1021" s="5"/>
      <c r="H1021" s="75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</row>
    <row r="1022" spans="1:38" s="32" customFormat="1" x14ac:dyDescent="0.2">
      <c r="A1022" s="6"/>
      <c r="D1022" s="6"/>
      <c r="G1022" s="5"/>
      <c r="H1022" s="75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</row>
    <row r="1023" spans="1:38" s="32" customFormat="1" x14ac:dyDescent="0.2">
      <c r="A1023" s="6"/>
      <c r="D1023" s="6"/>
      <c r="G1023" s="5"/>
      <c r="H1023" s="75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</row>
    <row r="1024" spans="1:38" s="32" customFormat="1" x14ac:dyDescent="0.2">
      <c r="A1024" s="6"/>
      <c r="D1024" s="6"/>
      <c r="G1024" s="5"/>
      <c r="H1024" s="75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</row>
    <row r="1025" spans="1:38" s="32" customFormat="1" x14ac:dyDescent="0.2">
      <c r="A1025" s="6"/>
      <c r="D1025" s="6"/>
      <c r="G1025" s="5"/>
      <c r="H1025" s="75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</row>
    <row r="1026" spans="1:38" s="32" customFormat="1" x14ac:dyDescent="0.2">
      <c r="A1026" s="6"/>
      <c r="D1026" s="6"/>
      <c r="G1026" s="5"/>
      <c r="H1026" s="75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</row>
    <row r="1027" spans="1:38" s="32" customFormat="1" x14ac:dyDescent="0.2">
      <c r="A1027" s="6"/>
      <c r="D1027" s="6"/>
      <c r="G1027" s="5"/>
      <c r="H1027" s="75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</row>
    <row r="1028" spans="1:38" s="32" customFormat="1" x14ac:dyDescent="0.2">
      <c r="A1028" s="6"/>
      <c r="D1028" s="6"/>
      <c r="G1028" s="5"/>
      <c r="H1028" s="75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</row>
    <row r="1029" spans="1:38" s="32" customFormat="1" x14ac:dyDescent="0.2">
      <c r="A1029" s="6"/>
      <c r="D1029" s="6"/>
      <c r="G1029" s="5"/>
      <c r="H1029" s="75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</row>
    <row r="1030" spans="1:38" s="32" customFormat="1" x14ac:dyDescent="0.2">
      <c r="A1030" s="6"/>
      <c r="D1030" s="6"/>
      <c r="G1030" s="5"/>
      <c r="H1030" s="75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</row>
    <row r="1031" spans="1:38" s="32" customFormat="1" x14ac:dyDescent="0.2">
      <c r="A1031" s="6"/>
      <c r="D1031" s="6"/>
      <c r="G1031" s="5"/>
      <c r="H1031" s="75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</row>
    <row r="1032" spans="1:38" s="32" customFormat="1" x14ac:dyDescent="0.2">
      <c r="A1032" s="6"/>
      <c r="D1032" s="6"/>
      <c r="G1032" s="5"/>
      <c r="H1032" s="75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</row>
    <row r="1033" spans="1:38" s="32" customFormat="1" x14ac:dyDescent="0.2">
      <c r="A1033" s="6"/>
      <c r="D1033" s="6"/>
      <c r="G1033" s="5"/>
      <c r="H1033" s="75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</row>
    <row r="1034" spans="1:38" s="32" customFormat="1" x14ac:dyDescent="0.2">
      <c r="A1034" s="6"/>
      <c r="D1034" s="6"/>
      <c r="G1034" s="5"/>
      <c r="H1034" s="75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</row>
    <row r="1035" spans="1:38" s="32" customFormat="1" x14ac:dyDescent="0.2">
      <c r="A1035" s="6"/>
      <c r="D1035" s="6"/>
      <c r="G1035" s="5"/>
      <c r="H1035" s="75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</row>
    <row r="1036" spans="1:38" s="32" customFormat="1" x14ac:dyDescent="0.2">
      <c r="A1036" s="6"/>
      <c r="D1036" s="6"/>
      <c r="G1036" s="5"/>
      <c r="H1036" s="75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</row>
    <row r="1037" spans="1:38" s="32" customFormat="1" x14ac:dyDescent="0.2">
      <c r="A1037" s="6"/>
      <c r="D1037" s="6"/>
      <c r="G1037" s="5"/>
      <c r="H1037" s="75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</row>
    <row r="1038" spans="1:38" s="32" customFormat="1" x14ac:dyDescent="0.2">
      <c r="A1038" s="6"/>
      <c r="D1038" s="6"/>
      <c r="G1038" s="5"/>
      <c r="H1038" s="75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</row>
    <row r="1039" spans="1:38" s="32" customFormat="1" x14ac:dyDescent="0.2">
      <c r="A1039" s="6"/>
      <c r="D1039" s="6"/>
      <c r="G1039" s="5"/>
      <c r="H1039" s="75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</row>
    <row r="1040" spans="1:38" s="32" customFormat="1" x14ac:dyDescent="0.2">
      <c r="A1040" s="6"/>
      <c r="D1040" s="6"/>
      <c r="G1040" s="5"/>
      <c r="H1040" s="75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</row>
    <row r="1041" spans="1:38" s="32" customFormat="1" x14ac:dyDescent="0.2">
      <c r="A1041" s="6"/>
      <c r="D1041" s="6"/>
      <c r="G1041" s="5"/>
      <c r="H1041" s="75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</row>
    <row r="1042" spans="1:38" s="32" customFormat="1" x14ac:dyDescent="0.2">
      <c r="A1042" s="6"/>
      <c r="D1042" s="6"/>
      <c r="G1042" s="5"/>
      <c r="H1042" s="75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</row>
    <row r="1043" spans="1:38" s="32" customFormat="1" x14ac:dyDescent="0.2">
      <c r="A1043" s="6"/>
      <c r="D1043" s="6"/>
      <c r="G1043" s="5"/>
      <c r="H1043" s="75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</row>
    <row r="1044" spans="1:38" s="32" customFormat="1" x14ac:dyDescent="0.2">
      <c r="A1044" s="6"/>
      <c r="D1044" s="6"/>
      <c r="G1044" s="5"/>
      <c r="H1044" s="75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</row>
    <row r="1045" spans="1:38" s="32" customFormat="1" x14ac:dyDescent="0.2">
      <c r="A1045" s="6"/>
      <c r="D1045" s="6"/>
      <c r="G1045" s="5"/>
      <c r="H1045" s="75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</row>
    <row r="1046" spans="1:38" s="32" customFormat="1" x14ac:dyDescent="0.2">
      <c r="A1046" s="6"/>
      <c r="D1046" s="6"/>
      <c r="G1046" s="5"/>
      <c r="H1046" s="75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</row>
    <row r="1047" spans="1:38" s="32" customFormat="1" x14ac:dyDescent="0.2">
      <c r="A1047" s="6"/>
      <c r="D1047" s="6"/>
      <c r="G1047" s="5"/>
      <c r="H1047" s="75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</row>
    <row r="1048" spans="1:38" s="32" customFormat="1" x14ac:dyDescent="0.2">
      <c r="A1048" s="6"/>
      <c r="D1048" s="6"/>
      <c r="G1048" s="5"/>
      <c r="H1048" s="75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</row>
    <row r="1049" spans="1:38" s="32" customFormat="1" x14ac:dyDescent="0.2">
      <c r="A1049" s="6"/>
      <c r="D1049" s="6"/>
      <c r="G1049" s="5"/>
      <c r="H1049" s="75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</row>
    <row r="1050" spans="1:38" s="32" customFormat="1" x14ac:dyDescent="0.2">
      <c r="A1050" s="6"/>
      <c r="D1050" s="6"/>
      <c r="G1050" s="5"/>
      <c r="H1050" s="75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</row>
    <row r="1051" spans="1:38" s="32" customFormat="1" x14ac:dyDescent="0.2">
      <c r="A1051" s="6"/>
      <c r="D1051" s="6"/>
      <c r="G1051" s="5"/>
      <c r="H1051" s="75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</row>
    <row r="1052" spans="1:38" s="32" customFormat="1" x14ac:dyDescent="0.2">
      <c r="A1052" s="6"/>
      <c r="D1052" s="6"/>
      <c r="G1052" s="5"/>
      <c r="H1052" s="75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</row>
    <row r="1053" spans="1:38" s="32" customFormat="1" x14ac:dyDescent="0.2">
      <c r="A1053" s="6"/>
      <c r="D1053" s="6"/>
      <c r="G1053" s="5"/>
      <c r="H1053" s="75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</row>
    <row r="1054" spans="1:38" s="32" customFormat="1" x14ac:dyDescent="0.2">
      <c r="A1054" s="6"/>
      <c r="D1054" s="6"/>
      <c r="G1054" s="5"/>
      <c r="H1054" s="75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</row>
    <row r="1055" spans="1:38" s="32" customFormat="1" x14ac:dyDescent="0.2">
      <c r="A1055" s="6"/>
      <c r="D1055" s="6"/>
      <c r="G1055" s="5"/>
      <c r="H1055" s="75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</row>
    <row r="1056" spans="1:38" s="32" customFormat="1" x14ac:dyDescent="0.2">
      <c r="A1056" s="6"/>
      <c r="D1056" s="6"/>
      <c r="G1056" s="5"/>
      <c r="H1056" s="75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</row>
    <row r="1057" spans="1:38" s="32" customFormat="1" x14ac:dyDescent="0.2">
      <c r="A1057" s="6"/>
      <c r="D1057" s="6"/>
      <c r="G1057" s="5"/>
      <c r="H1057" s="75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</row>
    <row r="1058" spans="1:38" s="32" customFormat="1" x14ac:dyDescent="0.2">
      <c r="A1058" s="6"/>
      <c r="D1058" s="6"/>
      <c r="G1058" s="5"/>
      <c r="H1058" s="75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</row>
    <row r="1059" spans="1:38" s="32" customFormat="1" x14ac:dyDescent="0.2">
      <c r="A1059" s="6"/>
      <c r="D1059" s="6"/>
      <c r="G1059" s="5"/>
      <c r="H1059" s="75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</row>
    <row r="1060" spans="1:38" s="32" customFormat="1" x14ac:dyDescent="0.2">
      <c r="A1060" s="6"/>
      <c r="D1060" s="6"/>
      <c r="G1060" s="5"/>
      <c r="H1060" s="75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</row>
    <row r="1061" spans="1:38" s="32" customFormat="1" x14ac:dyDescent="0.2">
      <c r="A1061" s="6"/>
      <c r="D1061" s="6"/>
      <c r="G1061" s="5"/>
      <c r="H1061" s="75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</row>
    <row r="1062" spans="1:38" s="32" customFormat="1" x14ac:dyDescent="0.2">
      <c r="A1062" s="6"/>
      <c r="D1062" s="6"/>
      <c r="G1062" s="5"/>
      <c r="H1062" s="75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</row>
    <row r="1063" spans="1:38" s="32" customFormat="1" x14ac:dyDescent="0.2">
      <c r="A1063" s="6"/>
      <c r="D1063" s="6"/>
      <c r="G1063" s="5"/>
      <c r="H1063" s="75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</row>
    <row r="1064" spans="1:38" s="32" customFormat="1" x14ac:dyDescent="0.2">
      <c r="A1064" s="6"/>
      <c r="D1064" s="6"/>
      <c r="G1064" s="5"/>
      <c r="H1064" s="75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</row>
    <row r="1065" spans="1:38" s="32" customFormat="1" x14ac:dyDescent="0.2">
      <c r="A1065" s="6"/>
      <c r="D1065" s="6"/>
      <c r="G1065" s="5"/>
      <c r="H1065" s="75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</row>
    <row r="1066" spans="1:38" s="32" customFormat="1" x14ac:dyDescent="0.2">
      <c r="A1066" s="6"/>
      <c r="D1066" s="6"/>
      <c r="G1066" s="5"/>
      <c r="H1066" s="75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</row>
    <row r="1067" spans="1:38" s="32" customFormat="1" x14ac:dyDescent="0.2">
      <c r="A1067" s="6"/>
      <c r="D1067" s="6"/>
      <c r="G1067" s="5"/>
      <c r="H1067" s="75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</row>
    <row r="1068" spans="1:38" s="32" customFormat="1" x14ac:dyDescent="0.2">
      <c r="A1068" s="6"/>
      <c r="D1068" s="6"/>
      <c r="G1068" s="5"/>
      <c r="H1068" s="75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</row>
    <row r="1069" spans="1:38" s="32" customFormat="1" x14ac:dyDescent="0.2">
      <c r="A1069" s="6"/>
      <c r="D1069" s="6"/>
      <c r="G1069" s="5"/>
      <c r="H1069" s="75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</row>
    <row r="1070" spans="1:38" s="32" customFormat="1" x14ac:dyDescent="0.2">
      <c r="A1070" s="6"/>
      <c r="D1070" s="6"/>
      <c r="G1070" s="5"/>
      <c r="H1070" s="75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</row>
    <row r="1071" spans="1:38" s="32" customFormat="1" x14ac:dyDescent="0.2">
      <c r="A1071" s="6"/>
      <c r="D1071" s="6"/>
      <c r="G1071" s="5"/>
      <c r="H1071" s="75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</row>
    <row r="1072" spans="1:38" s="32" customFormat="1" x14ac:dyDescent="0.2">
      <c r="A1072" s="6"/>
      <c r="D1072" s="6"/>
      <c r="G1072" s="5"/>
      <c r="H1072" s="75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</row>
    <row r="1073" spans="1:38" s="32" customFormat="1" x14ac:dyDescent="0.2">
      <c r="A1073" s="6"/>
      <c r="D1073" s="6"/>
      <c r="G1073" s="5"/>
      <c r="H1073" s="75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</row>
    <row r="1074" spans="1:38" s="32" customFormat="1" x14ac:dyDescent="0.2">
      <c r="A1074" s="6"/>
      <c r="D1074" s="6"/>
      <c r="G1074" s="5"/>
      <c r="H1074" s="75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</row>
    <row r="1075" spans="1:38" s="32" customFormat="1" x14ac:dyDescent="0.2">
      <c r="A1075" s="6"/>
      <c r="D1075" s="6"/>
      <c r="G1075" s="5"/>
      <c r="H1075" s="75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</row>
    <row r="1076" spans="1:38" s="32" customFormat="1" x14ac:dyDescent="0.2">
      <c r="A1076" s="6"/>
      <c r="D1076" s="6"/>
      <c r="G1076" s="5"/>
      <c r="H1076" s="75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</row>
    <row r="1077" spans="1:38" s="32" customFormat="1" x14ac:dyDescent="0.2">
      <c r="A1077" s="6"/>
      <c r="D1077" s="6"/>
      <c r="G1077" s="5"/>
      <c r="H1077" s="75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</row>
    <row r="1078" spans="1:38" s="32" customFormat="1" x14ac:dyDescent="0.2">
      <c r="A1078" s="6"/>
      <c r="D1078" s="6"/>
      <c r="G1078" s="5"/>
      <c r="H1078" s="75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</row>
    <row r="1079" spans="1:38" s="32" customFormat="1" x14ac:dyDescent="0.2">
      <c r="A1079" s="6"/>
      <c r="D1079" s="6"/>
      <c r="G1079" s="5"/>
      <c r="H1079" s="75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</row>
    <row r="1080" spans="1:38" s="32" customFormat="1" x14ac:dyDescent="0.2">
      <c r="A1080" s="6"/>
      <c r="D1080" s="6"/>
      <c r="G1080" s="5"/>
      <c r="H1080" s="75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</row>
    <row r="1081" spans="1:38" s="32" customFormat="1" x14ac:dyDescent="0.2">
      <c r="A1081" s="6"/>
      <c r="D1081" s="6"/>
      <c r="G1081" s="5"/>
      <c r="H1081" s="75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</row>
    <row r="1082" spans="1:38" s="32" customFormat="1" x14ac:dyDescent="0.2">
      <c r="A1082" s="6"/>
      <c r="D1082" s="6"/>
      <c r="G1082" s="5"/>
      <c r="H1082" s="75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</row>
    <row r="1083" spans="1:38" s="32" customFormat="1" x14ac:dyDescent="0.2">
      <c r="A1083" s="6"/>
      <c r="D1083" s="6"/>
      <c r="G1083" s="5"/>
      <c r="H1083" s="75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</row>
    <row r="1084" spans="1:38" s="32" customFormat="1" x14ac:dyDescent="0.2">
      <c r="A1084" s="6"/>
      <c r="D1084" s="6"/>
      <c r="G1084" s="5"/>
      <c r="H1084" s="75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</row>
    <row r="1085" spans="1:38" s="32" customFormat="1" x14ac:dyDescent="0.2">
      <c r="A1085" s="6"/>
      <c r="D1085" s="6"/>
      <c r="G1085" s="5"/>
      <c r="H1085" s="75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</row>
    <row r="1086" spans="1:38" s="32" customFormat="1" x14ac:dyDescent="0.2">
      <c r="A1086" s="6"/>
      <c r="D1086" s="6"/>
      <c r="G1086" s="5"/>
      <c r="H1086" s="75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</row>
    <row r="1087" spans="1:38" s="32" customFormat="1" x14ac:dyDescent="0.2">
      <c r="A1087" s="6"/>
      <c r="D1087" s="6"/>
      <c r="G1087" s="5"/>
      <c r="H1087" s="75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</row>
    <row r="1088" spans="1:38" s="32" customFormat="1" x14ac:dyDescent="0.2">
      <c r="A1088" s="6"/>
      <c r="D1088" s="6"/>
      <c r="G1088" s="5"/>
      <c r="H1088" s="75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</row>
    <row r="1089" spans="1:38" s="32" customFormat="1" x14ac:dyDescent="0.2">
      <c r="A1089" s="6"/>
      <c r="D1089" s="6"/>
      <c r="G1089" s="5"/>
      <c r="H1089" s="75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</row>
    <row r="1090" spans="1:38" s="32" customFormat="1" x14ac:dyDescent="0.2">
      <c r="A1090" s="6"/>
      <c r="D1090" s="6"/>
      <c r="G1090" s="5"/>
      <c r="H1090" s="75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</row>
    <row r="1091" spans="1:38" s="32" customFormat="1" x14ac:dyDescent="0.2">
      <c r="A1091" s="6"/>
      <c r="D1091" s="6"/>
      <c r="G1091" s="5"/>
      <c r="H1091" s="75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</row>
    <row r="1092" spans="1:38" s="32" customFormat="1" x14ac:dyDescent="0.2">
      <c r="A1092" s="6"/>
      <c r="D1092" s="6"/>
      <c r="G1092" s="5"/>
      <c r="H1092" s="75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</row>
    <row r="1093" spans="1:38" s="32" customFormat="1" x14ac:dyDescent="0.2">
      <c r="A1093" s="6"/>
      <c r="D1093" s="6"/>
      <c r="G1093" s="5"/>
      <c r="H1093" s="75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</row>
    <row r="1094" spans="1:38" s="32" customFormat="1" x14ac:dyDescent="0.2">
      <c r="A1094" s="6"/>
      <c r="D1094" s="6"/>
      <c r="G1094" s="5"/>
      <c r="H1094" s="75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</row>
    <row r="1095" spans="1:38" s="32" customFormat="1" x14ac:dyDescent="0.2">
      <c r="A1095" s="6"/>
      <c r="D1095" s="6"/>
      <c r="G1095" s="5"/>
      <c r="H1095" s="75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</row>
    <row r="1096" spans="1:38" s="32" customFormat="1" x14ac:dyDescent="0.2">
      <c r="A1096" s="6"/>
      <c r="D1096" s="6"/>
      <c r="G1096" s="5"/>
      <c r="H1096" s="75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</row>
    <row r="1097" spans="1:38" s="32" customFormat="1" x14ac:dyDescent="0.2">
      <c r="A1097" s="6"/>
      <c r="D1097" s="6"/>
      <c r="G1097" s="5"/>
      <c r="H1097" s="75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</row>
    <row r="1098" spans="1:38" s="32" customFormat="1" x14ac:dyDescent="0.2">
      <c r="A1098" s="6"/>
      <c r="D1098" s="6"/>
      <c r="G1098" s="5"/>
      <c r="H1098" s="75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</row>
    <row r="1099" spans="1:38" s="32" customFormat="1" x14ac:dyDescent="0.2">
      <c r="A1099" s="6"/>
      <c r="D1099" s="6"/>
      <c r="G1099" s="5"/>
      <c r="H1099" s="75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</row>
    <row r="1100" spans="1:38" s="32" customFormat="1" x14ac:dyDescent="0.2">
      <c r="A1100" s="6"/>
      <c r="D1100" s="6"/>
      <c r="G1100" s="5"/>
      <c r="H1100" s="75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</row>
    <row r="1101" spans="1:38" s="32" customFormat="1" x14ac:dyDescent="0.2">
      <c r="A1101" s="6"/>
      <c r="D1101" s="6"/>
      <c r="G1101" s="5"/>
      <c r="H1101" s="75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</row>
    <row r="1102" spans="1:38" s="32" customFormat="1" x14ac:dyDescent="0.2">
      <c r="A1102" s="6"/>
      <c r="D1102" s="6"/>
      <c r="G1102" s="5"/>
      <c r="H1102" s="75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</row>
    <row r="1103" spans="1:38" s="32" customFormat="1" x14ac:dyDescent="0.2">
      <c r="A1103" s="6"/>
      <c r="D1103" s="6"/>
      <c r="G1103" s="5"/>
      <c r="H1103" s="75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</row>
    <row r="1104" spans="1:38" s="32" customFormat="1" x14ac:dyDescent="0.2">
      <c r="A1104" s="6"/>
      <c r="D1104" s="6"/>
      <c r="G1104" s="5"/>
      <c r="H1104" s="75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</row>
    <row r="1105" spans="1:38" s="32" customFormat="1" x14ac:dyDescent="0.2">
      <c r="A1105" s="6"/>
      <c r="D1105" s="6"/>
      <c r="G1105" s="5"/>
      <c r="H1105" s="75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</row>
    <row r="1106" spans="1:38" s="32" customFormat="1" x14ac:dyDescent="0.2">
      <c r="A1106" s="6"/>
      <c r="D1106" s="6"/>
      <c r="G1106" s="5"/>
      <c r="H1106" s="75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</row>
    <row r="1107" spans="1:38" s="32" customFormat="1" x14ac:dyDescent="0.2">
      <c r="A1107" s="6"/>
      <c r="D1107" s="6"/>
      <c r="G1107" s="5"/>
      <c r="H1107" s="75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</row>
    <row r="1108" spans="1:38" s="32" customFormat="1" x14ac:dyDescent="0.2">
      <c r="A1108" s="6"/>
      <c r="D1108" s="6"/>
      <c r="G1108" s="5"/>
      <c r="H1108" s="75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</row>
    <row r="1109" spans="1:38" s="32" customFormat="1" x14ac:dyDescent="0.2">
      <c r="A1109" s="6"/>
      <c r="D1109" s="6"/>
      <c r="G1109" s="5"/>
      <c r="H1109" s="75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</row>
    <row r="1110" spans="1:38" s="32" customFormat="1" x14ac:dyDescent="0.2">
      <c r="A1110" s="6"/>
      <c r="D1110" s="6"/>
      <c r="G1110" s="5"/>
      <c r="H1110" s="75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</row>
    <row r="1111" spans="1:38" s="32" customFormat="1" x14ac:dyDescent="0.2">
      <c r="A1111" s="6"/>
      <c r="D1111" s="6"/>
      <c r="G1111" s="5"/>
      <c r="H1111" s="75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</row>
    <row r="1112" spans="1:38" s="32" customFormat="1" x14ac:dyDescent="0.2">
      <c r="A1112" s="6"/>
      <c r="D1112" s="6"/>
      <c r="G1112" s="5"/>
      <c r="H1112" s="75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</row>
    <row r="1113" spans="1:38" s="32" customFormat="1" x14ac:dyDescent="0.2">
      <c r="A1113" s="6"/>
      <c r="D1113" s="6"/>
      <c r="G1113" s="5"/>
      <c r="H1113" s="75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</row>
    <row r="1114" spans="1:38" s="32" customFormat="1" x14ac:dyDescent="0.2">
      <c r="A1114" s="6"/>
      <c r="D1114" s="6"/>
      <c r="G1114" s="5"/>
      <c r="H1114" s="75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</row>
    <row r="1115" spans="1:38" s="32" customFormat="1" x14ac:dyDescent="0.2">
      <c r="A1115" s="6"/>
      <c r="D1115" s="6"/>
      <c r="G1115" s="5"/>
      <c r="H1115" s="75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</row>
    <row r="1116" spans="1:38" s="32" customFormat="1" x14ac:dyDescent="0.2">
      <c r="A1116" s="6"/>
      <c r="D1116" s="6"/>
      <c r="G1116" s="5"/>
      <c r="H1116" s="75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</row>
    <row r="1117" spans="1:38" s="32" customFormat="1" x14ac:dyDescent="0.2">
      <c r="A1117" s="6"/>
      <c r="D1117" s="6"/>
      <c r="G1117" s="5"/>
      <c r="H1117" s="75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</row>
    <row r="1118" spans="1:38" s="32" customFormat="1" x14ac:dyDescent="0.2">
      <c r="A1118" s="6"/>
      <c r="D1118" s="6"/>
      <c r="G1118" s="5"/>
      <c r="H1118" s="75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</row>
    <row r="1119" spans="1:38" s="32" customFormat="1" x14ac:dyDescent="0.2">
      <c r="A1119" s="6"/>
      <c r="D1119" s="6"/>
      <c r="G1119" s="5"/>
      <c r="H1119" s="75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</row>
    <row r="1120" spans="1:38" s="32" customFormat="1" x14ac:dyDescent="0.2">
      <c r="A1120" s="6"/>
      <c r="D1120" s="6"/>
      <c r="G1120" s="5"/>
      <c r="H1120" s="75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</row>
    <row r="1121" spans="1:38" s="32" customFormat="1" x14ac:dyDescent="0.2">
      <c r="A1121" s="6"/>
      <c r="D1121" s="6"/>
      <c r="G1121" s="5"/>
      <c r="H1121" s="75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</row>
    <row r="1122" spans="1:38" s="32" customFormat="1" x14ac:dyDescent="0.2">
      <c r="A1122" s="6"/>
      <c r="D1122" s="6"/>
      <c r="G1122" s="5"/>
      <c r="H1122" s="75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</row>
    <row r="1123" spans="1:38" s="32" customFormat="1" x14ac:dyDescent="0.2">
      <c r="A1123" s="6"/>
      <c r="D1123" s="6"/>
      <c r="G1123" s="5"/>
      <c r="H1123" s="75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</row>
    <row r="1124" spans="1:38" s="32" customFormat="1" x14ac:dyDescent="0.2">
      <c r="A1124" s="6"/>
      <c r="D1124" s="6"/>
      <c r="G1124" s="5"/>
      <c r="H1124" s="75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</row>
    <row r="1125" spans="1:38" s="32" customFormat="1" x14ac:dyDescent="0.2">
      <c r="A1125" s="6"/>
      <c r="D1125" s="6"/>
      <c r="G1125" s="5"/>
      <c r="H1125" s="75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</row>
    <row r="1126" spans="1:38" s="32" customFormat="1" x14ac:dyDescent="0.2">
      <c r="A1126" s="6"/>
      <c r="D1126" s="6"/>
      <c r="G1126" s="5"/>
      <c r="H1126" s="75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</row>
    <row r="1127" spans="1:38" s="32" customFormat="1" x14ac:dyDescent="0.2">
      <c r="A1127" s="6"/>
      <c r="D1127" s="6"/>
      <c r="G1127" s="5"/>
      <c r="H1127" s="75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</row>
    <row r="1128" spans="1:38" s="32" customFormat="1" x14ac:dyDescent="0.2">
      <c r="A1128" s="6"/>
      <c r="D1128" s="6"/>
      <c r="G1128" s="5"/>
      <c r="H1128" s="75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</row>
    <row r="1129" spans="1:38" s="32" customFormat="1" x14ac:dyDescent="0.2">
      <c r="A1129" s="6"/>
      <c r="D1129" s="6"/>
      <c r="G1129" s="5"/>
      <c r="H1129" s="75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</row>
    <row r="1130" spans="1:38" s="32" customFormat="1" x14ac:dyDescent="0.2">
      <c r="A1130" s="6"/>
      <c r="D1130" s="6"/>
      <c r="G1130" s="5"/>
      <c r="H1130" s="75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</row>
    <row r="1131" spans="1:38" s="32" customFormat="1" x14ac:dyDescent="0.2">
      <c r="A1131" s="6"/>
      <c r="D1131" s="6"/>
      <c r="G1131" s="5"/>
      <c r="H1131" s="75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</row>
    <row r="1132" spans="1:38" s="32" customFormat="1" x14ac:dyDescent="0.2">
      <c r="A1132" s="6"/>
      <c r="D1132" s="6"/>
      <c r="G1132" s="5"/>
      <c r="H1132" s="75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</row>
    <row r="1133" spans="1:38" s="32" customFormat="1" x14ac:dyDescent="0.2">
      <c r="A1133" s="6"/>
      <c r="D1133" s="6"/>
      <c r="G1133" s="5"/>
      <c r="H1133" s="75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</row>
    <row r="1134" spans="1:38" s="32" customFormat="1" x14ac:dyDescent="0.2">
      <c r="A1134" s="6"/>
      <c r="D1134" s="6"/>
      <c r="G1134" s="5"/>
      <c r="H1134" s="75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</row>
    <row r="1135" spans="1:38" s="32" customFormat="1" x14ac:dyDescent="0.2">
      <c r="A1135" s="6"/>
      <c r="D1135" s="6"/>
      <c r="G1135" s="5"/>
      <c r="H1135" s="75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</row>
    <row r="1136" spans="1:38" s="32" customFormat="1" x14ac:dyDescent="0.2">
      <c r="A1136" s="6"/>
      <c r="D1136" s="6"/>
      <c r="G1136" s="5"/>
      <c r="H1136" s="75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</row>
    <row r="1137" spans="1:38" s="32" customFormat="1" x14ac:dyDescent="0.2">
      <c r="A1137" s="6"/>
      <c r="D1137" s="6"/>
      <c r="G1137" s="5"/>
      <c r="H1137" s="75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</row>
    <row r="1138" spans="1:38" s="32" customFormat="1" x14ac:dyDescent="0.2">
      <c r="A1138" s="6"/>
      <c r="D1138" s="6"/>
      <c r="G1138" s="5"/>
      <c r="H1138" s="75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</row>
    <row r="1139" spans="1:38" s="32" customFormat="1" x14ac:dyDescent="0.2">
      <c r="A1139" s="6"/>
      <c r="D1139" s="6"/>
      <c r="G1139" s="5"/>
      <c r="H1139" s="75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</row>
    <row r="1140" spans="1:38" s="32" customFormat="1" x14ac:dyDescent="0.2">
      <c r="A1140" s="6"/>
      <c r="D1140" s="6"/>
      <c r="G1140" s="5"/>
      <c r="H1140" s="75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</row>
    <row r="1141" spans="1:38" s="32" customFormat="1" x14ac:dyDescent="0.2">
      <c r="A1141" s="6"/>
      <c r="D1141" s="6"/>
      <c r="G1141" s="5"/>
      <c r="H1141" s="75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</row>
    <row r="1142" spans="1:38" s="32" customFormat="1" x14ac:dyDescent="0.2">
      <c r="A1142" s="6"/>
      <c r="D1142" s="6"/>
      <c r="G1142" s="5"/>
      <c r="H1142" s="75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</row>
    <row r="1143" spans="1:38" s="32" customFormat="1" x14ac:dyDescent="0.2">
      <c r="A1143" s="6"/>
      <c r="D1143" s="6"/>
      <c r="G1143" s="5"/>
      <c r="H1143" s="75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</row>
    <row r="1144" spans="1:38" s="32" customFormat="1" x14ac:dyDescent="0.2">
      <c r="A1144" s="6"/>
      <c r="D1144" s="6"/>
      <c r="G1144" s="5"/>
      <c r="H1144" s="75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</row>
    <row r="1145" spans="1:38" s="32" customFormat="1" x14ac:dyDescent="0.2">
      <c r="A1145" s="6"/>
      <c r="D1145" s="6"/>
      <c r="G1145" s="5"/>
      <c r="H1145" s="75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</row>
    <row r="1146" spans="1:38" s="32" customFormat="1" x14ac:dyDescent="0.2">
      <c r="A1146" s="6"/>
      <c r="D1146" s="6"/>
      <c r="G1146" s="5"/>
      <c r="H1146" s="75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</row>
    <row r="1147" spans="1:38" s="32" customFormat="1" x14ac:dyDescent="0.2">
      <c r="A1147" s="6"/>
      <c r="D1147" s="6"/>
      <c r="G1147" s="5"/>
      <c r="H1147" s="75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</row>
    <row r="1148" spans="1:38" s="32" customFormat="1" x14ac:dyDescent="0.2">
      <c r="A1148" s="6"/>
      <c r="D1148" s="6"/>
      <c r="G1148" s="5"/>
      <c r="H1148" s="75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</row>
    <row r="1149" spans="1:38" s="32" customFormat="1" x14ac:dyDescent="0.2">
      <c r="A1149" s="6"/>
      <c r="D1149" s="6"/>
      <c r="G1149" s="5"/>
      <c r="H1149" s="75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</row>
    <row r="1150" spans="1:38" s="32" customFormat="1" x14ac:dyDescent="0.2">
      <c r="A1150" s="6"/>
      <c r="D1150" s="6"/>
      <c r="G1150" s="5"/>
      <c r="H1150" s="75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</row>
    <row r="1151" spans="1:38" s="32" customFormat="1" x14ac:dyDescent="0.2">
      <c r="A1151" s="6"/>
      <c r="D1151" s="6"/>
      <c r="G1151" s="5"/>
      <c r="H1151" s="75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</row>
    <row r="1152" spans="1:38" s="32" customFormat="1" x14ac:dyDescent="0.2">
      <c r="A1152" s="6"/>
      <c r="D1152" s="6"/>
      <c r="G1152" s="5"/>
      <c r="H1152" s="75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</row>
    <row r="1153" spans="1:38" s="32" customFormat="1" x14ac:dyDescent="0.2">
      <c r="A1153" s="6"/>
      <c r="D1153" s="6"/>
      <c r="G1153" s="5"/>
      <c r="H1153" s="75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</row>
    <row r="1154" spans="1:38" s="32" customFormat="1" x14ac:dyDescent="0.2">
      <c r="A1154" s="6"/>
      <c r="D1154" s="6"/>
      <c r="G1154" s="5"/>
      <c r="H1154" s="75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</row>
    <row r="1155" spans="1:38" s="32" customFormat="1" x14ac:dyDescent="0.2">
      <c r="A1155" s="6"/>
      <c r="D1155" s="6"/>
      <c r="G1155" s="5"/>
      <c r="H1155" s="75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</row>
    <row r="1156" spans="1:38" s="32" customFormat="1" x14ac:dyDescent="0.2">
      <c r="A1156" s="6"/>
      <c r="D1156" s="6"/>
      <c r="G1156" s="5"/>
      <c r="H1156" s="75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</row>
    <row r="1157" spans="1:38" s="32" customFormat="1" x14ac:dyDescent="0.2">
      <c r="A1157" s="6"/>
      <c r="D1157" s="6"/>
      <c r="G1157" s="5"/>
      <c r="H1157" s="75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</row>
    <row r="1158" spans="1:38" s="32" customFormat="1" x14ac:dyDescent="0.2">
      <c r="A1158" s="6"/>
      <c r="D1158" s="6"/>
      <c r="G1158" s="5"/>
      <c r="H1158" s="75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</row>
    <row r="1159" spans="1:38" s="32" customFormat="1" x14ac:dyDescent="0.2">
      <c r="A1159" s="6"/>
      <c r="D1159" s="6"/>
      <c r="G1159" s="5"/>
      <c r="H1159" s="75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</row>
    <row r="1160" spans="1:38" s="32" customFormat="1" x14ac:dyDescent="0.2">
      <c r="A1160" s="6"/>
      <c r="D1160" s="6"/>
      <c r="G1160" s="5"/>
      <c r="H1160" s="75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</row>
    <row r="1161" spans="1:38" s="32" customFormat="1" x14ac:dyDescent="0.2">
      <c r="A1161" s="6"/>
      <c r="D1161" s="6"/>
      <c r="G1161" s="5"/>
      <c r="H1161" s="75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</row>
    <row r="1162" spans="1:38" s="32" customFormat="1" x14ac:dyDescent="0.2">
      <c r="A1162" s="6"/>
      <c r="D1162" s="6"/>
      <c r="G1162" s="5"/>
      <c r="H1162" s="75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</row>
    <row r="1163" spans="1:38" s="32" customFormat="1" x14ac:dyDescent="0.2">
      <c r="A1163" s="6"/>
      <c r="D1163" s="6"/>
      <c r="G1163" s="5"/>
      <c r="H1163" s="75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</row>
    <row r="1164" spans="1:38" s="32" customFormat="1" x14ac:dyDescent="0.2">
      <c r="A1164" s="6"/>
      <c r="D1164" s="6"/>
      <c r="G1164" s="5"/>
      <c r="H1164" s="75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</row>
    <row r="1165" spans="1:38" s="32" customFormat="1" x14ac:dyDescent="0.2">
      <c r="A1165" s="6"/>
      <c r="D1165" s="6"/>
      <c r="G1165" s="5"/>
      <c r="H1165" s="75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</row>
    <row r="1166" spans="1:38" s="32" customFormat="1" x14ac:dyDescent="0.2">
      <c r="A1166" s="6"/>
      <c r="D1166" s="6"/>
      <c r="G1166" s="5"/>
      <c r="H1166" s="75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</row>
    <row r="1167" spans="1:38" s="32" customFormat="1" x14ac:dyDescent="0.2">
      <c r="A1167" s="6"/>
      <c r="D1167" s="6"/>
      <c r="G1167" s="5"/>
      <c r="H1167" s="75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</row>
    <row r="1168" spans="1:38" s="32" customFormat="1" x14ac:dyDescent="0.2">
      <c r="A1168" s="6"/>
      <c r="D1168" s="6"/>
      <c r="G1168" s="5"/>
      <c r="H1168" s="75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</row>
    <row r="1169" spans="1:38" s="32" customFormat="1" x14ac:dyDescent="0.2">
      <c r="A1169" s="6"/>
      <c r="D1169" s="6"/>
      <c r="G1169" s="5"/>
      <c r="H1169" s="75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</row>
    <row r="1170" spans="1:38" s="32" customFormat="1" x14ac:dyDescent="0.2">
      <c r="A1170" s="6"/>
      <c r="D1170" s="6"/>
      <c r="G1170" s="5"/>
      <c r="H1170" s="75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</row>
    <row r="1171" spans="1:38" s="32" customFormat="1" x14ac:dyDescent="0.2">
      <c r="A1171" s="6"/>
      <c r="D1171" s="6"/>
      <c r="G1171" s="5"/>
      <c r="H1171" s="75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</row>
    <row r="1172" spans="1:38" s="32" customFormat="1" x14ac:dyDescent="0.2">
      <c r="A1172" s="6"/>
      <c r="D1172" s="6"/>
      <c r="G1172" s="5"/>
      <c r="H1172" s="75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</row>
    <row r="1173" spans="1:38" s="32" customFormat="1" x14ac:dyDescent="0.2">
      <c r="A1173" s="6"/>
      <c r="D1173" s="6"/>
      <c r="G1173" s="5"/>
      <c r="H1173" s="75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</row>
    <row r="1174" spans="1:38" s="32" customFormat="1" x14ac:dyDescent="0.2">
      <c r="A1174" s="6"/>
      <c r="D1174" s="6"/>
      <c r="G1174" s="5"/>
      <c r="H1174" s="75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</row>
    <row r="1175" spans="1:38" s="32" customFormat="1" x14ac:dyDescent="0.2">
      <c r="A1175" s="6"/>
      <c r="D1175" s="6"/>
      <c r="G1175" s="5"/>
      <c r="H1175" s="75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</row>
    <row r="1176" spans="1:38" s="32" customFormat="1" x14ac:dyDescent="0.2">
      <c r="A1176" s="6"/>
      <c r="D1176" s="6"/>
      <c r="G1176" s="5"/>
      <c r="H1176" s="75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</row>
    <row r="1177" spans="1:38" s="32" customFormat="1" x14ac:dyDescent="0.2">
      <c r="A1177" s="6"/>
      <c r="D1177" s="6"/>
      <c r="G1177" s="5"/>
      <c r="H1177" s="75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</row>
    <row r="1178" spans="1:38" s="32" customFormat="1" x14ac:dyDescent="0.2">
      <c r="A1178" s="6"/>
      <c r="D1178" s="6"/>
      <c r="G1178" s="5"/>
      <c r="H1178" s="75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</row>
    <row r="1179" spans="1:38" s="32" customFormat="1" x14ac:dyDescent="0.2">
      <c r="A1179" s="6"/>
      <c r="D1179" s="6"/>
      <c r="G1179" s="5"/>
      <c r="H1179" s="75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</row>
    <row r="1180" spans="1:38" s="32" customFormat="1" x14ac:dyDescent="0.2">
      <c r="A1180" s="6"/>
      <c r="D1180" s="6"/>
      <c r="G1180" s="5"/>
      <c r="H1180" s="75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</row>
    <row r="1181" spans="1:38" s="32" customFormat="1" x14ac:dyDescent="0.2">
      <c r="A1181" s="6"/>
      <c r="D1181" s="6"/>
      <c r="G1181" s="5"/>
      <c r="H1181" s="75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</row>
    <row r="1182" spans="1:38" s="32" customFormat="1" x14ac:dyDescent="0.2">
      <c r="A1182" s="6"/>
      <c r="D1182" s="6"/>
      <c r="G1182" s="5"/>
      <c r="H1182" s="75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</row>
    <row r="1183" spans="1:38" s="32" customFormat="1" x14ac:dyDescent="0.2">
      <c r="A1183" s="6"/>
      <c r="D1183" s="6"/>
      <c r="G1183" s="5"/>
      <c r="H1183" s="75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</row>
    <row r="1184" spans="1:38" s="32" customFormat="1" x14ac:dyDescent="0.2">
      <c r="A1184" s="6"/>
      <c r="D1184" s="6"/>
      <c r="G1184" s="5"/>
      <c r="H1184" s="75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</row>
    <row r="1185" spans="1:38" s="32" customFormat="1" x14ac:dyDescent="0.2">
      <c r="A1185" s="6"/>
      <c r="D1185" s="6"/>
      <c r="G1185" s="5"/>
      <c r="H1185" s="75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</row>
    <row r="1186" spans="1:38" s="32" customFormat="1" x14ac:dyDescent="0.2">
      <c r="A1186" s="6"/>
      <c r="D1186" s="6"/>
      <c r="G1186" s="5"/>
      <c r="H1186" s="75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</row>
    <row r="1187" spans="1:38" s="32" customFormat="1" x14ac:dyDescent="0.2">
      <c r="A1187" s="6"/>
      <c r="D1187" s="6"/>
      <c r="G1187" s="5"/>
      <c r="H1187" s="75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</row>
    <row r="1188" spans="1:38" s="32" customFormat="1" x14ac:dyDescent="0.2">
      <c r="A1188" s="6"/>
      <c r="D1188" s="6"/>
      <c r="G1188" s="5"/>
      <c r="H1188" s="75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</row>
    <row r="1189" spans="1:38" s="32" customFormat="1" x14ac:dyDescent="0.2">
      <c r="A1189" s="6"/>
      <c r="D1189" s="6"/>
      <c r="G1189" s="5"/>
      <c r="H1189" s="75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</row>
    <row r="1190" spans="1:38" s="32" customFormat="1" x14ac:dyDescent="0.2">
      <c r="A1190" s="6"/>
      <c r="D1190" s="6"/>
      <c r="G1190" s="5"/>
      <c r="H1190" s="75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</row>
    <row r="1191" spans="1:38" s="32" customFormat="1" x14ac:dyDescent="0.2">
      <c r="A1191" s="6"/>
      <c r="D1191" s="6"/>
      <c r="G1191" s="5"/>
      <c r="H1191" s="75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</row>
    <row r="1192" spans="1:38" s="32" customFormat="1" x14ac:dyDescent="0.2">
      <c r="A1192" s="6"/>
      <c r="D1192" s="6"/>
      <c r="G1192" s="5"/>
      <c r="H1192" s="75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</row>
    <row r="1193" spans="1:38" s="32" customFormat="1" x14ac:dyDescent="0.2">
      <c r="A1193" s="6"/>
      <c r="D1193" s="6"/>
      <c r="G1193" s="5"/>
      <c r="H1193" s="75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</row>
    <row r="1194" spans="1:38" s="32" customFormat="1" x14ac:dyDescent="0.2">
      <c r="A1194" s="6"/>
      <c r="D1194" s="6"/>
      <c r="G1194" s="5"/>
      <c r="H1194" s="75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</row>
    <row r="1195" spans="1:38" s="32" customFormat="1" x14ac:dyDescent="0.2">
      <c r="A1195" s="6"/>
      <c r="D1195" s="6"/>
      <c r="G1195" s="5"/>
      <c r="H1195" s="75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</row>
    <row r="1196" spans="1:38" s="32" customFormat="1" x14ac:dyDescent="0.2">
      <c r="A1196" s="6"/>
      <c r="D1196" s="6"/>
      <c r="G1196" s="5"/>
      <c r="H1196" s="75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</row>
    <row r="1197" spans="1:38" s="32" customFormat="1" x14ac:dyDescent="0.2">
      <c r="A1197" s="6"/>
      <c r="D1197" s="6"/>
      <c r="G1197" s="5"/>
      <c r="H1197" s="75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</row>
    <row r="1198" spans="1:38" s="32" customFormat="1" x14ac:dyDescent="0.2">
      <c r="A1198" s="6"/>
      <c r="D1198" s="6"/>
      <c r="G1198" s="5"/>
      <c r="H1198" s="75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</row>
    <row r="1199" spans="1:38" s="32" customFormat="1" x14ac:dyDescent="0.2">
      <c r="A1199" s="6"/>
      <c r="D1199" s="6"/>
      <c r="G1199" s="5"/>
      <c r="H1199" s="75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</row>
    <row r="1200" spans="1:38" s="32" customFormat="1" x14ac:dyDescent="0.2">
      <c r="A1200" s="6"/>
      <c r="D1200" s="6"/>
      <c r="G1200" s="5"/>
      <c r="H1200" s="75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</row>
    <row r="1201" spans="1:38" s="32" customFormat="1" x14ac:dyDescent="0.2">
      <c r="A1201" s="6"/>
      <c r="D1201" s="6"/>
      <c r="G1201" s="5"/>
      <c r="H1201" s="75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</row>
    <row r="1202" spans="1:38" s="32" customFormat="1" x14ac:dyDescent="0.2">
      <c r="A1202" s="6"/>
      <c r="D1202" s="6"/>
      <c r="G1202" s="5"/>
      <c r="H1202" s="75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</row>
    <row r="1203" spans="1:38" s="32" customFormat="1" x14ac:dyDescent="0.2">
      <c r="A1203" s="6"/>
      <c r="D1203" s="6"/>
      <c r="G1203" s="5"/>
      <c r="H1203" s="75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</row>
    <row r="1204" spans="1:38" s="32" customFormat="1" x14ac:dyDescent="0.2">
      <c r="A1204" s="6"/>
      <c r="D1204" s="6"/>
      <c r="G1204" s="5"/>
      <c r="H1204" s="75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</row>
    <row r="1205" spans="1:38" s="32" customFormat="1" x14ac:dyDescent="0.2">
      <c r="A1205" s="6"/>
      <c r="D1205" s="6"/>
      <c r="G1205" s="5"/>
      <c r="H1205" s="75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</row>
    <row r="1206" spans="1:38" s="32" customFormat="1" x14ac:dyDescent="0.2">
      <c r="A1206" s="6"/>
      <c r="D1206" s="6"/>
      <c r="G1206" s="5"/>
      <c r="H1206" s="75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</row>
    <row r="1207" spans="1:38" s="32" customFormat="1" x14ac:dyDescent="0.2">
      <c r="A1207" s="6"/>
      <c r="D1207" s="6"/>
      <c r="G1207" s="5"/>
      <c r="H1207" s="75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</row>
    <row r="1208" spans="1:38" s="32" customFormat="1" x14ac:dyDescent="0.2">
      <c r="A1208" s="6"/>
      <c r="D1208" s="6"/>
      <c r="G1208" s="5"/>
      <c r="H1208" s="75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</row>
    <row r="1209" spans="1:38" s="32" customFormat="1" x14ac:dyDescent="0.2">
      <c r="A1209" s="6"/>
      <c r="D1209" s="6"/>
      <c r="G1209" s="5"/>
      <c r="H1209" s="75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</row>
    <row r="1210" spans="1:38" s="32" customFormat="1" x14ac:dyDescent="0.2">
      <c r="A1210" s="6"/>
      <c r="D1210" s="6"/>
      <c r="G1210" s="5"/>
      <c r="H1210" s="75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</row>
    <row r="1211" spans="1:38" s="32" customFormat="1" x14ac:dyDescent="0.2">
      <c r="A1211" s="6"/>
      <c r="D1211" s="6"/>
      <c r="G1211" s="5"/>
      <c r="H1211" s="75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</row>
    <row r="1212" spans="1:38" s="32" customFormat="1" x14ac:dyDescent="0.2">
      <c r="A1212" s="6"/>
      <c r="D1212" s="6"/>
      <c r="G1212" s="5"/>
      <c r="H1212" s="75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</row>
    <row r="1213" spans="1:38" s="32" customFormat="1" x14ac:dyDescent="0.2">
      <c r="A1213" s="6"/>
      <c r="D1213" s="6"/>
      <c r="G1213" s="5"/>
      <c r="H1213" s="75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</row>
    <row r="1214" spans="1:38" s="32" customFormat="1" x14ac:dyDescent="0.2">
      <c r="A1214" s="6"/>
      <c r="D1214" s="6"/>
      <c r="G1214" s="5"/>
      <c r="H1214" s="75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</row>
    <row r="1215" spans="1:38" s="32" customFormat="1" x14ac:dyDescent="0.2">
      <c r="A1215" s="6"/>
      <c r="D1215" s="6"/>
      <c r="G1215" s="5"/>
      <c r="H1215" s="75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</row>
    <row r="1216" spans="1:38" s="32" customFormat="1" x14ac:dyDescent="0.2">
      <c r="A1216" s="6"/>
      <c r="D1216" s="6"/>
      <c r="G1216" s="5"/>
      <c r="H1216" s="75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</row>
    <row r="1217" spans="1:38" s="32" customFormat="1" x14ac:dyDescent="0.2">
      <c r="A1217" s="6"/>
      <c r="D1217" s="6"/>
      <c r="G1217" s="5"/>
      <c r="H1217" s="75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</row>
    <row r="1218" spans="1:38" s="32" customFormat="1" x14ac:dyDescent="0.2">
      <c r="A1218" s="6"/>
      <c r="D1218" s="6"/>
      <c r="G1218" s="5"/>
      <c r="H1218" s="75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</row>
    <row r="1219" spans="1:38" s="32" customFormat="1" x14ac:dyDescent="0.2">
      <c r="A1219" s="6"/>
      <c r="D1219" s="6"/>
      <c r="G1219" s="5"/>
      <c r="H1219" s="75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</row>
    <row r="1220" spans="1:38" s="32" customFormat="1" x14ac:dyDescent="0.2">
      <c r="A1220" s="6"/>
      <c r="D1220" s="6"/>
      <c r="G1220" s="5"/>
      <c r="H1220" s="75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</row>
    <row r="1221" spans="1:38" s="32" customFormat="1" x14ac:dyDescent="0.2">
      <c r="A1221" s="6"/>
      <c r="D1221" s="6"/>
      <c r="G1221" s="5"/>
      <c r="H1221" s="75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</row>
    <row r="1222" spans="1:38" s="32" customFormat="1" x14ac:dyDescent="0.2">
      <c r="A1222" s="6"/>
      <c r="D1222" s="6"/>
      <c r="G1222" s="5"/>
      <c r="H1222" s="75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</row>
    <row r="1223" spans="1:38" s="32" customFormat="1" x14ac:dyDescent="0.2">
      <c r="A1223" s="6"/>
      <c r="D1223" s="6"/>
      <c r="G1223" s="5"/>
      <c r="H1223" s="75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</row>
    <row r="1224" spans="1:38" s="32" customFormat="1" x14ac:dyDescent="0.2">
      <c r="A1224" s="6"/>
      <c r="D1224" s="6"/>
      <c r="G1224" s="5"/>
      <c r="H1224" s="75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</row>
    <row r="1225" spans="1:38" s="32" customFormat="1" x14ac:dyDescent="0.2">
      <c r="A1225" s="6"/>
      <c r="D1225" s="6"/>
      <c r="G1225" s="5"/>
      <c r="H1225" s="75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</row>
    <row r="1226" spans="1:38" s="32" customFormat="1" x14ac:dyDescent="0.2">
      <c r="A1226" s="6"/>
      <c r="D1226" s="6"/>
      <c r="G1226" s="5"/>
      <c r="H1226" s="75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</row>
    <row r="1227" spans="1:38" s="32" customFormat="1" x14ac:dyDescent="0.2">
      <c r="A1227" s="6"/>
      <c r="D1227" s="6"/>
      <c r="G1227" s="5"/>
      <c r="H1227" s="75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</row>
    <row r="1228" spans="1:38" s="32" customFormat="1" x14ac:dyDescent="0.2">
      <c r="A1228" s="6"/>
      <c r="D1228" s="6"/>
      <c r="G1228" s="5"/>
      <c r="H1228" s="75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</row>
    <row r="1229" spans="1:38" s="32" customFormat="1" x14ac:dyDescent="0.2">
      <c r="A1229" s="6"/>
      <c r="D1229" s="6"/>
      <c r="G1229" s="5"/>
      <c r="H1229" s="75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</row>
    <row r="1230" spans="1:38" s="32" customFormat="1" x14ac:dyDescent="0.2">
      <c r="A1230" s="6"/>
      <c r="D1230" s="6"/>
      <c r="G1230" s="5"/>
      <c r="H1230" s="75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</row>
    <row r="1231" spans="1:38" s="32" customFormat="1" x14ac:dyDescent="0.2">
      <c r="A1231" s="6"/>
      <c r="D1231" s="6"/>
      <c r="G1231" s="5"/>
      <c r="H1231" s="75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</row>
    <row r="1232" spans="1:38" s="32" customFormat="1" x14ac:dyDescent="0.2">
      <c r="A1232" s="6"/>
      <c r="D1232" s="6"/>
      <c r="G1232" s="5"/>
      <c r="H1232" s="75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</row>
    <row r="1233" spans="1:38" s="32" customFormat="1" x14ac:dyDescent="0.2">
      <c r="A1233" s="6"/>
      <c r="D1233" s="6"/>
      <c r="G1233" s="5"/>
      <c r="H1233" s="75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</row>
    <row r="1234" spans="1:38" s="32" customFormat="1" x14ac:dyDescent="0.2">
      <c r="A1234" s="6"/>
      <c r="D1234" s="6"/>
      <c r="G1234" s="5"/>
      <c r="H1234" s="75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</row>
    <row r="1235" spans="1:38" s="32" customFormat="1" x14ac:dyDescent="0.2">
      <c r="A1235" s="6"/>
      <c r="D1235" s="6"/>
      <c r="G1235" s="5"/>
      <c r="H1235" s="75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</row>
    <row r="1236" spans="1:38" s="32" customFormat="1" x14ac:dyDescent="0.2">
      <c r="A1236" s="6"/>
      <c r="D1236" s="6"/>
      <c r="G1236" s="5"/>
      <c r="H1236" s="75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</row>
    <row r="1237" spans="1:38" s="32" customFormat="1" x14ac:dyDescent="0.2">
      <c r="A1237" s="6"/>
      <c r="D1237" s="6"/>
      <c r="G1237" s="5"/>
      <c r="H1237" s="75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</row>
    <row r="1238" spans="1:38" s="32" customFormat="1" x14ac:dyDescent="0.2">
      <c r="A1238" s="6"/>
      <c r="D1238" s="6"/>
      <c r="G1238" s="5"/>
      <c r="H1238" s="75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</row>
    <row r="1239" spans="1:38" s="32" customFormat="1" x14ac:dyDescent="0.2">
      <c r="A1239" s="6"/>
      <c r="D1239" s="6"/>
      <c r="G1239" s="5"/>
      <c r="H1239" s="75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</row>
    <row r="1240" spans="1:38" s="32" customFormat="1" x14ac:dyDescent="0.2">
      <c r="A1240" s="6"/>
      <c r="D1240" s="6"/>
      <c r="G1240" s="5"/>
      <c r="H1240" s="75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</row>
    <row r="1241" spans="1:38" s="32" customFormat="1" x14ac:dyDescent="0.2">
      <c r="A1241" s="6"/>
      <c r="D1241" s="6"/>
      <c r="G1241" s="5"/>
      <c r="H1241" s="75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</row>
    <row r="1242" spans="1:38" s="32" customFormat="1" x14ac:dyDescent="0.2">
      <c r="A1242" s="6"/>
      <c r="D1242" s="6"/>
      <c r="G1242" s="5"/>
      <c r="H1242" s="75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</row>
    <row r="1243" spans="1:38" s="32" customFormat="1" x14ac:dyDescent="0.2">
      <c r="A1243" s="6"/>
      <c r="D1243" s="6"/>
      <c r="G1243" s="5"/>
      <c r="H1243" s="75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</row>
    <row r="1244" spans="1:38" s="32" customFormat="1" x14ac:dyDescent="0.2">
      <c r="A1244" s="6"/>
      <c r="D1244" s="6"/>
      <c r="G1244" s="5"/>
      <c r="H1244" s="75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</row>
    <row r="1245" spans="1:38" s="32" customFormat="1" x14ac:dyDescent="0.2">
      <c r="A1245" s="6"/>
      <c r="D1245" s="6"/>
      <c r="G1245" s="5"/>
      <c r="H1245" s="75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</row>
    <row r="1246" spans="1:38" s="32" customFormat="1" x14ac:dyDescent="0.2">
      <c r="A1246" s="6"/>
      <c r="D1246" s="6"/>
      <c r="G1246" s="5"/>
      <c r="H1246" s="75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</row>
    <row r="1247" spans="1:38" s="32" customFormat="1" x14ac:dyDescent="0.2">
      <c r="A1247" s="6"/>
      <c r="D1247" s="6"/>
      <c r="G1247" s="5"/>
      <c r="H1247" s="75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</row>
    <row r="1248" spans="1:38" s="32" customFormat="1" x14ac:dyDescent="0.2">
      <c r="A1248" s="6"/>
      <c r="D1248" s="6"/>
      <c r="G1248" s="5"/>
      <c r="H1248" s="75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</row>
    <row r="1249" spans="1:38" s="32" customFormat="1" x14ac:dyDescent="0.2">
      <c r="A1249" s="6"/>
      <c r="D1249" s="6"/>
      <c r="G1249" s="5"/>
      <c r="H1249" s="75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</row>
    <row r="1250" spans="1:38" s="32" customFormat="1" x14ac:dyDescent="0.2">
      <c r="A1250" s="6"/>
      <c r="D1250" s="6"/>
      <c r="G1250" s="5"/>
      <c r="H1250" s="75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</row>
    <row r="1251" spans="1:38" s="32" customFormat="1" x14ac:dyDescent="0.2">
      <c r="A1251" s="6"/>
      <c r="D1251" s="6"/>
      <c r="G1251" s="5"/>
      <c r="H1251" s="75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</row>
    <row r="1252" spans="1:38" s="32" customFormat="1" x14ac:dyDescent="0.2">
      <c r="A1252" s="6"/>
      <c r="D1252" s="6"/>
      <c r="G1252" s="5"/>
      <c r="H1252" s="75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</row>
    <row r="1253" spans="1:38" s="32" customFormat="1" x14ac:dyDescent="0.2">
      <c r="A1253" s="6"/>
      <c r="D1253" s="6"/>
      <c r="G1253" s="5"/>
      <c r="H1253" s="75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</row>
    <row r="1254" spans="1:38" s="32" customFormat="1" x14ac:dyDescent="0.2">
      <c r="A1254" s="6"/>
      <c r="D1254" s="6"/>
      <c r="G1254" s="5"/>
      <c r="H1254" s="75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</row>
    <row r="1255" spans="1:38" s="32" customFormat="1" x14ac:dyDescent="0.2">
      <c r="A1255" s="6"/>
      <c r="D1255" s="6"/>
      <c r="G1255" s="5"/>
      <c r="H1255" s="75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</row>
    <row r="1256" spans="1:38" s="32" customFormat="1" x14ac:dyDescent="0.2">
      <c r="A1256" s="6"/>
      <c r="D1256" s="6"/>
      <c r="G1256" s="5"/>
      <c r="H1256" s="75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</row>
    <row r="1257" spans="1:38" s="32" customFormat="1" x14ac:dyDescent="0.2">
      <c r="A1257" s="6"/>
      <c r="D1257" s="6"/>
      <c r="G1257" s="5"/>
      <c r="H1257" s="75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</row>
    <row r="1258" spans="1:38" s="32" customFormat="1" x14ac:dyDescent="0.2">
      <c r="A1258" s="6"/>
      <c r="D1258" s="6"/>
      <c r="G1258" s="5"/>
      <c r="H1258" s="75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</row>
    <row r="1259" spans="1:38" s="32" customFormat="1" x14ac:dyDescent="0.2">
      <c r="A1259" s="6"/>
      <c r="D1259" s="6"/>
      <c r="G1259" s="5"/>
      <c r="H1259" s="75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</row>
    <row r="1260" spans="1:38" s="32" customFormat="1" x14ac:dyDescent="0.2">
      <c r="A1260" s="6"/>
      <c r="D1260" s="6"/>
      <c r="G1260" s="5"/>
      <c r="H1260" s="75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</row>
    <row r="1261" spans="1:38" s="32" customFormat="1" x14ac:dyDescent="0.2">
      <c r="A1261" s="6"/>
      <c r="D1261" s="6"/>
      <c r="G1261" s="5"/>
      <c r="H1261" s="75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</row>
    <row r="1262" spans="1:38" s="32" customFormat="1" x14ac:dyDescent="0.2">
      <c r="A1262" s="6"/>
      <c r="D1262" s="6"/>
      <c r="G1262" s="5"/>
      <c r="H1262" s="75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</row>
    <row r="1263" spans="1:38" s="32" customFormat="1" x14ac:dyDescent="0.2">
      <c r="A1263" s="6"/>
      <c r="D1263" s="6"/>
      <c r="G1263" s="5"/>
      <c r="H1263" s="75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</row>
    <row r="1264" spans="1:38" s="32" customFormat="1" x14ac:dyDescent="0.2">
      <c r="A1264" s="6"/>
      <c r="D1264" s="6"/>
      <c r="G1264" s="5"/>
      <c r="H1264" s="75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</row>
    <row r="1265" spans="1:38" s="32" customFormat="1" x14ac:dyDescent="0.2">
      <c r="A1265" s="6"/>
      <c r="D1265" s="6"/>
      <c r="G1265" s="5"/>
      <c r="H1265" s="75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</row>
    <row r="1266" spans="1:38" s="32" customFormat="1" x14ac:dyDescent="0.2">
      <c r="A1266" s="6"/>
      <c r="D1266" s="6"/>
      <c r="G1266" s="5"/>
      <c r="H1266" s="75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</row>
    <row r="1267" spans="1:38" s="32" customFormat="1" x14ac:dyDescent="0.2">
      <c r="A1267" s="6"/>
      <c r="D1267" s="6"/>
      <c r="G1267" s="5"/>
      <c r="H1267" s="75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</row>
    <row r="1268" spans="1:38" s="32" customFormat="1" x14ac:dyDescent="0.2">
      <c r="A1268" s="6"/>
      <c r="D1268" s="6"/>
      <c r="G1268" s="5"/>
      <c r="H1268" s="75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</row>
    <row r="1269" spans="1:38" s="32" customFormat="1" x14ac:dyDescent="0.2">
      <c r="A1269" s="6"/>
      <c r="D1269" s="6"/>
      <c r="G1269" s="5"/>
      <c r="H1269" s="75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</row>
    <row r="1270" spans="1:38" s="32" customFormat="1" x14ac:dyDescent="0.2">
      <c r="A1270" s="6"/>
      <c r="D1270" s="6"/>
      <c r="G1270" s="5"/>
      <c r="H1270" s="75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</row>
    <row r="1271" spans="1:38" s="32" customFormat="1" x14ac:dyDescent="0.2">
      <c r="A1271" s="6"/>
      <c r="D1271" s="6"/>
      <c r="G1271" s="5"/>
      <c r="H1271" s="75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</row>
    <row r="1272" spans="1:38" s="32" customFormat="1" x14ac:dyDescent="0.2">
      <c r="A1272" s="6"/>
      <c r="D1272" s="6"/>
      <c r="G1272" s="5"/>
      <c r="H1272" s="75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</row>
    <row r="1273" spans="1:38" s="32" customFormat="1" x14ac:dyDescent="0.2">
      <c r="A1273" s="6"/>
      <c r="D1273" s="6"/>
      <c r="G1273" s="5"/>
      <c r="H1273" s="75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</row>
    <row r="1274" spans="1:38" s="32" customFormat="1" x14ac:dyDescent="0.2">
      <c r="A1274" s="6"/>
      <c r="D1274" s="6"/>
      <c r="G1274" s="5"/>
      <c r="H1274" s="75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</row>
    <row r="1275" spans="1:38" s="32" customFormat="1" x14ac:dyDescent="0.2">
      <c r="A1275" s="6"/>
      <c r="D1275" s="6"/>
      <c r="G1275" s="5"/>
      <c r="H1275" s="75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</row>
    <row r="1276" spans="1:38" s="32" customFormat="1" x14ac:dyDescent="0.2">
      <c r="A1276" s="6"/>
      <c r="D1276" s="6"/>
      <c r="G1276" s="5"/>
      <c r="H1276" s="75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</row>
    <row r="1277" spans="1:38" s="32" customFormat="1" x14ac:dyDescent="0.2">
      <c r="A1277" s="6"/>
      <c r="D1277" s="6"/>
      <c r="G1277" s="5"/>
      <c r="H1277" s="75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</row>
    <row r="1278" spans="1:38" s="32" customFormat="1" x14ac:dyDescent="0.2">
      <c r="A1278" s="6"/>
      <c r="D1278" s="6"/>
      <c r="G1278" s="5"/>
      <c r="H1278" s="75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</row>
    <row r="1279" spans="1:38" s="32" customFormat="1" x14ac:dyDescent="0.2">
      <c r="A1279" s="6"/>
      <c r="D1279" s="6"/>
      <c r="G1279" s="5"/>
      <c r="H1279" s="75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</row>
    <row r="1280" spans="1:38" s="32" customFormat="1" x14ac:dyDescent="0.2">
      <c r="A1280" s="6"/>
      <c r="D1280" s="6"/>
      <c r="G1280" s="5"/>
      <c r="H1280" s="75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</row>
    <row r="1281" spans="1:38" s="32" customFormat="1" x14ac:dyDescent="0.2">
      <c r="A1281" s="6"/>
      <c r="D1281" s="6"/>
      <c r="G1281" s="5"/>
      <c r="H1281" s="75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</row>
    <row r="1282" spans="1:38" s="32" customFormat="1" x14ac:dyDescent="0.2">
      <c r="A1282" s="6"/>
      <c r="D1282" s="6"/>
      <c r="G1282" s="5"/>
      <c r="H1282" s="75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</row>
    <row r="1283" spans="1:38" s="32" customFormat="1" x14ac:dyDescent="0.2">
      <c r="A1283" s="6"/>
      <c r="D1283" s="6"/>
      <c r="G1283" s="5"/>
      <c r="H1283" s="75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</row>
    <row r="1284" spans="1:38" s="32" customFormat="1" x14ac:dyDescent="0.2">
      <c r="A1284" s="6"/>
      <c r="D1284" s="6"/>
      <c r="G1284" s="5"/>
      <c r="H1284" s="75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</row>
    <row r="1285" spans="1:38" s="32" customFormat="1" x14ac:dyDescent="0.2">
      <c r="A1285" s="6"/>
      <c r="D1285" s="6"/>
      <c r="G1285" s="5"/>
      <c r="H1285" s="75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</row>
    <row r="1286" spans="1:38" s="32" customFormat="1" x14ac:dyDescent="0.2">
      <c r="A1286" s="6"/>
      <c r="D1286" s="6"/>
      <c r="G1286" s="5"/>
      <c r="H1286" s="75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</row>
    <row r="1287" spans="1:38" s="32" customFormat="1" x14ac:dyDescent="0.2">
      <c r="A1287" s="6"/>
      <c r="D1287" s="6"/>
      <c r="G1287" s="5"/>
      <c r="H1287" s="75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</row>
    <row r="1288" spans="1:38" s="32" customFormat="1" x14ac:dyDescent="0.2">
      <c r="A1288" s="6"/>
      <c r="D1288" s="6"/>
      <c r="G1288" s="5"/>
      <c r="H1288" s="75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</row>
    <row r="1289" spans="1:38" s="32" customFormat="1" x14ac:dyDescent="0.2">
      <c r="A1289" s="6"/>
      <c r="D1289" s="6"/>
      <c r="G1289" s="5"/>
      <c r="H1289" s="75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</row>
    <row r="1290" spans="1:38" s="32" customFormat="1" x14ac:dyDescent="0.2">
      <c r="A1290" s="6"/>
      <c r="D1290" s="6"/>
      <c r="G1290" s="5"/>
      <c r="H1290" s="75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</row>
    <row r="1291" spans="1:38" s="32" customFormat="1" x14ac:dyDescent="0.2">
      <c r="A1291" s="6"/>
      <c r="D1291" s="6"/>
      <c r="G1291" s="5"/>
      <c r="H1291" s="75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</row>
    <row r="1292" spans="1:38" s="32" customFormat="1" x14ac:dyDescent="0.2">
      <c r="A1292" s="6"/>
      <c r="D1292" s="6"/>
      <c r="G1292" s="5"/>
      <c r="H1292" s="75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</row>
    <row r="1293" spans="1:38" s="32" customFormat="1" x14ac:dyDescent="0.2">
      <c r="A1293" s="6"/>
      <c r="D1293" s="6"/>
      <c r="G1293" s="5"/>
      <c r="H1293" s="75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</row>
    <row r="1294" spans="1:38" s="32" customFormat="1" x14ac:dyDescent="0.2">
      <c r="A1294" s="6"/>
      <c r="D1294" s="6"/>
      <c r="G1294" s="5"/>
      <c r="H1294" s="75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</row>
    <row r="1295" spans="1:38" s="32" customFormat="1" x14ac:dyDescent="0.2">
      <c r="A1295" s="6"/>
      <c r="D1295" s="6"/>
      <c r="G1295" s="5"/>
      <c r="H1295" s="75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</row>
    <row r="1296" spans="1:38" s="32" customFormat="1" x14ac:dyDescent="0.2">
      <c r="A1296" s="6"/>
      <c r="D1296" s="6"/>
      <c r="G1296" s="5"/>
      <c r="H1296" s="75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</row>
    <row r="1297" spans="1:38" s="32" customFormat="1" x14ac:dyDescent="0.2">
      <c r="A1297" s="6"/>
      <c r="D1297" s="6"/>
      <c r="G1297" s="5"/>
      <c r="H1297" s="75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</row>
    <row r="1298" spans="1:38" s="32" customFormat="1" x14ac:dyDescent="0.2">
      <c r="A1298" s="6"/>
      <c r="D1298" s="6"/>
      <c r="G1298" s="5"/>
      <c r="H1298" s="75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</row>
    <row r="1299" spans="1:38" s="32" customFormat="1" x14ac:dyDescent="0.2">
      <c r="A1299" s="6"/>
      <c r="D1299" s="6"/>
      <c r="G1299" s="5"/>
      <c r="H1299" s="75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</row>
    <row r="1300" spans="1:38" s="32" customFormat="1" x14ac:dyDescent="0.2">
      <c r="A1300" s="6"/>
      <c r="D1300" s="6"/>
      <c r="G1300" s="5"/>
      <c r="H1300" s="75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</row>
    <row r="1301" spans="1:38" s="32" customFormat="1" x14ac:dyDescent="0.2">
      <c r="A1301" s="6"/>
      <c r="D1301" s="6"/>
      <c r="G1301" s="5"/>
      <c r="H1301" s="75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</row>
    <row r="1302" spans="1:38" s="32" customFormat="1" x14ac:dyDescent="0.2">
      <c r="A1302" s="6"/>
      <c r="D1302" s="6"/>
      <c r="G1302" s="5"/>
      <c r="H1302" s="75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</row>
    <row r="1303" spans="1:38" s="32" customFormat="1" x14ac:dyDescent="0.2">
      <c r="A1303" s="6"/>
      <c r="D1303" s="6"/>
      <c r="G1303" s="5"/>
      <c r="H1303" s="75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</row>
    <row r="1304" spans="1:38" s="32" customFormat="1" x14ac:dyDescent="0.2">
      <c r="A1304" s="6"/>
      <c r="D1304" s="6"/>
      <c r="G1304" s="5"/>
      <c r="H1304" s="75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</row>
    <row r="1305" spans="1:38" s="32" customFormat="1" x14ac:dyDescent="0.2">
      <c r="A1305" s="6"/>
      <c r="D1305" s="6"/>
      <c r="G1305" s="5"/>
      <c r="H1305" s="75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</row>
    <row r="1306" spans="1:38" s="32" customFormat="1" x14ac:dyDescent="0.2">
      <c r="A1306" s="6"/>
      <c r="D1306" s="6"/>
      <c r="G1306" s="5"/>
      <c r="H1306" s="75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</row>
    <row r="1307" spans="1:38" s="32" customFormat="1" x14ac:dyDescent="0.2">
      <c r="A1307" s="6"/>
      <c r="D1307" s="6"/>
      <c r="G1307" s="5"/>
      <c r="H1307" s="75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</row>
    <row r="1308" spans="1:38" s="32" customFormat="1" x14ac:dyDescent="0.2">
      <c r="A1308" s="6"/>
      <c r="D1308" s="6"/>
      <c r="G1308" s="5"/>
      <c r="H1308" s="75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</row>
    <row r="1309" spans="1:38" s="32" customFormat="1" x14ac:dyDescent="0.2">
      <c r="A1309" s="6"/>
      <c r="D1309" s="6"/>
      <c r="G1309" s="5"/>
      <c r="H1309" s="75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</row>
    <row r="1310" spans="1:38" s="32" customFormat="1" x14ac:dyDescent="0.2">
      <c r="A1310" s="6"/>
      <c r="D1310" s="6"/>
      <c r="G1310" s="5"/>
      <c r="H1310" s="75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</row>
    <row r="1311" spans="1:38" s="32" customFormat="1" x14ac:dyDescent="0.2">
      <c r="A1311" s="6"/>
      <c r="D1311" s="6"/>
      <c r="G1311" s="5"/>
      <c r="H1311" s="75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</row>
    <row r="1312" spans="1:38" s="32" customFormat="1" x14ac:dyDescent="0.2">
      <c r="A1312" s="6"/>
      <c r="D1312" s="6"/>
      <c r="G1312" s="5"/>
      <c r="H1312" s="75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</row>
    <row r="1313" spans="1:38" s="32" customFormat="1" x14ac:dyDescent="0.2">
      <c r="A1313" s="6"/>
      <c r="D1313" s="6"/>
      <c r="G1313" s="5"/>
      <c r="H1313" s="75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</row>
    <row r="1314" spans="1:38" s="32" customFormat="1" x14ac:dyDescent="0.2">
      <c r="A1314" s="6"/>
      <c r="D1314" s="6"/>
      <c r="G1314" s="5"/>
      <c r="H1314" s="75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</row>
    <row r="1315" spans="1:38" s="32" customFormat="1" x14ac:dyDescent="0.2">
      <c r="A1315" s="6"/>
      <c r="D1315" s="6"/>
      <c r="G1315" s="5"/>
      <c r="H1315" s="75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</row>
    <row r="1316" spans="1:38" s="32" customFormat="1" x14ac:dyDescent="0.2">
      <c r="A1316" s="6"/>
      <c r="D1316" s="6"/>
      <c r="G1316" s="5"/>
      <c r="H1316" s="75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</row>
    <row r="1317" spans="1:38" s="32" customFormat="1" x14ac:dyDescent="0.2">
      <c r="A1317" s="6"/>
      <c r="D1317" s="6"/>
      <c r="G1317" s="5"/>
      <c r="H1317" s="75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</row>
    <row r="1318" spans="1:38" s="32" customFormat="1" x14ac:dyDescent="0.2">
      <c r="A1318" s="6"/>
      <c r="D1318" s="6"/>
      <c r="G1318" s="5"/>
      <c r="H1318" s="75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</row>
    <row r="1319" spans="1:38" s="32" customFormat="1" x14ac:dyDescent="0.2">
      <c r="A1319" s="6"/>
      <c r="D1319" s="6"/>
      <c r="G1319" s="5"/>
      <c r="H1319" s="75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</row>
    <row r="1320" spans="1:38" s="32" customFormat="1" x14ac:dyDescent="0.2">
      <c r="A1320" s="6"/>
      <c r="D1320" s="6"/>
      <c r="G1320" s="5"/>
      <c r="H1320" s="75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</row>
    <row r="1321" spans="1:38" s="32" customFormat="1" x14ac:dyDescent="0.2">
      <c r="A1321" s="6"/>
      <c r="D1321" s="6"/>
      <c r="G1321" s="5"/>
      <c r="H1321" s="75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</row>
    <row r="1322" spans="1:38" s="32" customFormat="1" x14ac:dyDescent="0.2">
      <c r="A1322" s="6"/>
      <c r="D1322" s="6"/>
      <c r="G1322" s="5"/>
      <c r="H1322" s="75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</row>
    <row r="1323" spans="1:38" s="32" customFormat="1" x14ac:dyDescent="0.2">
      <c r="A1323" s="6"/>
      <c r="D1323" s="6"/>
      <c r="G1323" s="5"/>
      <c r="H1323" s="75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</row>
    <row r="1324" spans="1:38" s="32" customFormat="1" x14ac:dyDescent="0.2">
      <c r="A1324" s="6"/>
      <c r="D1324" s="6"/>
      <c r="G1324" s="5"/>
      <c r="H1324" s="75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</row>
    <row r="1325" spans="1:38" s="32" customFormat="1" x14ac:dyDescent="0.2">
      <c r="A1325" s="6"/>
      <c r="D1325" s="6"/>
      <c r="G1325" s="5"/>
      <c r="H1325" s="75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</row>
    <row r="1326" spans="1:38" s="32" customFormat="1" x14ac:dyDescent="0.2">
      <c r="A1326" s="6"/>
      <c r="D1326" s="6"/>
      <c r="G1326" s="5"/>
      <c r="H1326" s="75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</row>
    <row r="1327" spans="1:38" s="32" customFormat="1" x14ac:dyDescent="0.2">
      <c r="A1327" s="6"/>
      <c r="D1327" s="6"/>
      <c r="G1327" s="5"/>
      <c r="H1327" s="75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</row>
    <row r="1328" spans="1:38" s="32" customFormat="1" x14ac:dyDescent="0.2">
      <c r="A1328" s="6"/>
      <c r="D1328" s="6"/>
      <c r="G1328" s="5"/>
      <c r="H1328" s="75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</row>
    <row r="1329" spans="1:38" s="32" customFormat="1" x14ac:dyDescent="0.2">
      <c r="A1329" s="6"/>
      <c r="D1329" s="6"/>
      <c r="G1329" s="5"/>
      <c r="H1329" s="75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</row>
    <row r="1330" spans="1:38" s="32" customFormat="1" x14ac:dyDescent="0.2">
      <c r="A1330" s="6"/>
      <c r="D1330" s="6"/>
      <c r="G1330" s="5"/>
      <c r="H1330" s="75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</row>
    <row r="1331" spans="1:38" s="32" customFormat="1" x14ac:dyDescent="0.2">
      <c r="A1331" s="6"/>
      <c r="D1331" s="6"/>
      <c r="G1331" s="5"/>
      <c r="H1331" s="75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</row>
    <row r="1332" spans="1:38" s="32" customFormat="1" x14ac:dyDescent="0.2">
      <c r="A1332" s="6"/>
      <c r="D1332" s="6"/>
      <c r="G1332" s="5"/>
      <c r="H1332" s="75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</row>
    <row r="1333" spans="1:38" s="32" customFormat="1" x14ac:dyDescent="0.2">
      <c r="A1333" s="6"/>
      <c r="D1333" s="6"/>
      <c r="G1333" s="5"/>
      <c r="H1333" s="75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</row>
    <row r="1334" spans="1:38" s="32" customFormat="1" x14ac:dyDescent="0.2">
      <c r="A1334" s="6"/>
      <c r="D1334" s="6"/>
      <c r="G1334" s="5"/>
      <c r="H1334" s="75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</row>
    <row r="1335" spans="1:38" s="32" customFormat="1" x14ac:dyDescent="0.2">
      <c r="A1335" s="6"/>
      <c r="D1335" s="6"/>
      <c r="G1335" s="5"/>
      <c r="H1335" s="75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</row>
    <row r="1336" spans="1:38" s="32" customFormat="1" x14ac:dyDescent="0.2">
      <c r="A1336" s="6"/>
      <c r="D1336" s="6"/>
      <c r="G1336" s="5"/>
      <c r="H1336" s="75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</row>
    <row r="1337" spans="1:38" s="32" customFormat="1" x14ac:dyDescent="0.2">
      <c r="A1337" s="6"/>
      <c r="D1337" s="6"/>
      <c r="G1337" s="5"/>
      <c r="H1337" s="75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</row>
    <row r="1338" spans="1:38" s="32" customFormat="1" x14ac:dyDescent="0.2">
      <c r="A1338" s="6"/>
      <c r="D1338" s="6"/>
      <c r="G1338" s="5"/>
      <c r="H1338" s="75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</row>
    <row r="1339" spans="1:38" s="32" customFormat="1" x14ac:dyDescent="0.2">
      <c r="A1339" s="6"/>
      <c r="D1339" s="6"/>
      <c r="G1339" s="5"/>
      <c r="H1339" s="75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</row>
    <row r="1340" spans="1:38" s="32" customFormat="1" x14ac:dyDescent="0.2">
      <c r="A1340" s="6"/>
      <c r="D1340" s="6"/>
      <c r="G1340" s="5"/>
      <c r="H1340" s="75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</row>
    <row r="1341" spans="1:38" s="32" customFormat="1" x14ac:dyDescent="0.2">
      <c r="A1341" s="6"/>
      <c r="D1341" s="6"/>
      <c r="G1341" s="5"/>
      <c r="H1341" s="75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</row>
    <row r="1342" spans="1:38" s="32" customFormat="1" x14ac:dyDescent="0.2">
      <c r="A1342" s="6"/>
      <c r="D1342" s="6"/>
      <c r="G1342" s="5"/>
      <c r="H1342" s="75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</row>
    <row r="1343" spans="1:38" s="32" customFormat="1" x14ac:dyDescent="0.2">
      <c r="A1343" s="6"/>
      <c r="D1343" s="6"/>
      <c r="G1343" s="5"/>
      <c r="H1343" s="75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</row>
    <row r="1344" spans="1:38" s="32" customFormat="1" x14ac:dyDescent="0.2">
      <c r="A1344" s="6"/>
      <c r="D1344" s="6"/>
      <c r="G1344" s="5"/>
      <c r="H1344" s="75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</row>
    <row r="1345" spans="1:38" s="32" customFormat="1" x14ac:dyDescent="0.2">
      <c r="A1345" s="6"/>
      <c r="D1345" s="6"/>
      <c r="G1345" s="5"/>
      <c r="H1345" s="75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</row>
    <row r="1346" spans="1:38" s="32" customFormat="1" x14ac:dyDescent="0.2">
      <c r="A1346" s="6"/>
      <c r="D1346" s="6"/>
      <c r="G1346" s="5"/>
      <c r="H1346" s="75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</row>
    <row r="1347" spans="1:38" s="32" customFormat="1" x14ac:dyDescent="0.2">
      <c r="A1347" s="6"/>
      <c r="D1347" s="6"/>
      <c r="G1347" s="5"/>
      <c r="H1347" s="75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</row>
    <row r="1348" spans="1:38" s="32" customFormat="1" x14ac:dyDescent="0.2">
      <c r="A1348" s="6"/>
      <c r="D1348" s="6"/>
      <c r="G1348" s="5"/>
      <c r="H1348" s="75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</row>
    <row r="1349" spans="1:38" s="32" customFormat="1" x14ac:dyDescent="0.2">
      <c r="A1349" s="6"/>
      <c r="D1349" s="6"/>
      <c r="G1349" s="5"/>
      <c r="H1349" s="75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</row>
    <row r="1350" spans="1:38" s="32" customFormat="1" x14ac:dyDescent="0.2">
      <c r="A1350" s="6"/>
      <c r="D1350" s="6"/>
      <c r="G1350" s="5"/>
      <c r="H1350" s="75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</row>
    <row r="1351" spans="1:38" s="32" customFormat="1" x14ac:dyDescent="0.2">
      <c r="A1351" s="6"/>
      <c r="D1351" s="6"/>
      <c r="G1351" s="5"/>
      <c r="H1351" s="75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</row>
    <row r="1352" spans="1:38" s="32" customFormat="1" x14ac:dyDescent="0.2">
      <c r="A1352" s="6"/>
      <c r="D1352" s="6"/>
      <c r="G1352" s="5"/>
      <c r="H1352" s="75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</row>
    <row r="1353" spans="1:38" s="32" customFormat="1" x14ac:dyDescent="0.2">
      <c r="A1353" s="6"/>
      <c r="D1353" s="6"/>
      <c r="G1353" s="5"/>
      <c r="H1353" s="75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</row>
    <row r="1354" spans="1:38" s="32" customFormat="1" x14ac:dyDescent="0.2">
      <c r="A1354" s="6"/>
      <c r="D1354" s="6"/>
      <c r="G1354" s="5"/>
      <c r="H1354" s="75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</row>
    <row r="1355" spans="1:38" s="32" customFormat="1" x14ac:dyDescent="0.2">
      <c r="A1355" s="6"/>
      <c r="D1355" s="6"/>
      <c r="G1355" s="5"/>
      <c r="H1355" s="75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</row>
    <row r="1356" spans="1:38" s="32" customFormat="1" x14ac:dyDescent="0.2">
      <c r="A1356" s="6"/>
      <c r="D1356" s="6"/>
      <c r="G1356" s="5"/>
      <c r="H1356" s="75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</row>
    <row r="1357" spans="1:38" s="32" customFormat="1" x14ac:dyDescent="0.2">
      <c r="A1357" s="6"/>
      <c r="D1357" s="6"/>
      <c r="G1357" s="5"/>
      <c r="H1357" s="75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</row>
    <row r="1358" spans="1:38" s="32" customFormat="1" x14ac:dyDescent="0.2">
      <c r="A1358" s="6"/>
      <c r="D1358" s="6"/>
      <c r="G1358" s="5"/>
      <c r="H1358" s="75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</row>
    <row r="1359" spans="1:38" s="32" customFormat="1" x14ac:dyDescent="0.2">
      <c r="A1359" s="6"/>
      <c r="D1359" s="6"/>
      <c r="G1359" s="5"/>
      <c r="H1359" s="75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</row>
    <row r="1360" spans="1:38" s="32" customFormat="1" x14ac:dyDescent="0.2">
      <c r="A1360" s="6"/>
      <c r="D1360" s="6"/>
      <c r="G1360" s="5"/>
      <c r="H1360" s="75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</row>
    <row r="1361" spans="1:38" s="32" customFormat="1" x14ac:dyDescent="0.2">
      <c r="A1361" s="6"/>
      <c r="D1361" s="6"/>
      <c r="G1361" s="5"/>
      <c r="H1361" s="75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</row>
    <row r="1362" spans="1:38" s="32" customFormat="1" x14ac:dyDescent="0.2">
      <c r="A1362" s="6"/>
      <c r="D1362" s="6"/>
      <c r="G1362" s="5"/>
      <c r="H1362" s="75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</row>
    <row r="1363" spans="1:38" s="32" customFormat="1" x14ac:dyDescent="0.2">
      <c r="A1363" s="6"/>
      <c r="D1363" s="6"/>
      <c r="G1363" s="5"/>
      <c r="H1363" s="75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</row>
    <row r="1364" spans="1:38" s="32" customFormat="1" x14ac:dyDescent="0.2">
      <c r="A1364" s="6"/>
      <c r="D1364" s="6"/>
      <c r="G1364" s="5"/>
      <c r="H1364" s="75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</row>
    <row r="1365" spans="1:38" s="32" customFormat="1" x14ac:dyDescent="0.2">
      <c r="A1365" s="6"/>
      <c r="D1365" s="6"/>
      <c r="G1365" s="5"/>
      <c r="H1365" s="75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</row>
    <row r="1366" spans="1:38" s="32" customFormat="1" x14ac:dyDescent="0.2">
      <c r="A1366" s="6"/>
      <c r="D1366" s="6"/>
      <c r="G1366" s="5"/>
      <c r="H1366" s="75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</row>
    <row r="1367" spans="1:38" s="32" customFormat="1" x14ac:dyDescent="0.2">
      <c r="A1367" s="6"/>
      <c r="D1367" s="6"/>
      <c r="G1367" s="5"/>
      <c r="H1367" s="75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</row>
    <row r="1368" spans="1:38" s="32" customFormat="1" x14ac:dyDescent="0.2">
      <c r="A1368" s="6"/>
      <c r="D1368" s="6"/>
      <c r="G1368" s="5"/>
      <c r="H1368" s="75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</row>
    <row r="1369" spans="1:38" s="32" customFormat="1" x14ac:dyDescent="0.2">
      <c r="A1369" s="6"/>
      <c r="D1369" s="6"/>
      <c r="G1369" s="5"/>
      <c r="H1369" s="75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</row>
    <row r="1370" spans="1:38" s="32" customFormat="1" x14ac:dyDescent="0.2">
      <c r="A1370" s="6"/>
      <c r="D1370" s="6"/>
      <c r="G1370" s="5"/>
      <c r="H1370" s="75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</row>
    <row r="1371" spans="1:38" s="32" customFormat="1" x14ac:dyDescent="0.2">
      <c r="A1371" s="6"/>
      <c r="D1371" s="6"/>
      <c r="G1371" s="5"/>
      <c r="H1371" s="75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</row>
    <row r="1372" spans="1:38" s="32" customFormat="1" x14ac:dyDescent="0.2">
      <c r="A1372" s="6"/>
      <c r="D1372" s="6"/>
      <c r="G1372" s="5"/>
      <c r="H1372" s="75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</row>
    <row r="1373" spans="1:38" s="32" customFormat="1" x14ac:dyDescent="0.2">
      <c r="A1373" s="6"/>
      <c r="D1373" s="6"/>
      <c r="G1373" s="5"/>
      <c r="H1373" s="75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</row>
    <row r="1374" spans="1:38" s="32" customFormat="1" x14ac:dyDescent="0.2">
      <c r="A1374" s="6"/>
      <c r="D1374" s="6"/>
      <c r="G1374" s="5"/>
      <c r="H1374" s="75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</row>
    <row r="1375" spans="1:38" s="32" customFormat="1" x14ac:dyDescent="0.2">
      <c r="A1375" s="6"/>
      <c r="D1375" s="6"/>
      <c r="G1375" s="5"/>
      <c r="H1375" s="75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</row>
    <row r="1376" spans="1:38" s="32" customFormat="1" x14ac:dyDescent="0.2">
      <c r="A1376" s="6"/>
      <c r="D1376" s="6"/>
      <c r="G1376" s="5"/>
      <c r="H1376" s="75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</row>
    <row r="1377" spans="1:38" s="32" customFormat="1" x14ac:dyDescent="0.2">
      <c r="A1377" s="6"/>
      <c r="D1377" s="6"/>
      <c r="G1377" s="5"/>
      <c r="H1377" s="75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</row>
    <row r="1378" spans="1:38" s="32" customFormat="1" x14ac:dyDescent="0.2">
      <c r="A1378" s="6"/>
      <c r="D1378" s="6"/>
      <c r="G1378" s="5"/>
      <c r="H1378" s="75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</row>
    <row r="1379" spans="1:38" s="32" customFormat="1" x14ac:dyDescent="0.2">
      <c r="A1379" s="6"/>
      <c r="D1379" s="6"/>
      <c r="G1379" s="5"/>
      <c r="H1379" s="75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</row>
    <row r="1380" spans="1:38" s="32" customFormat="1" x14ac:dyDescent="0.2">
      <c r="A1380" s="6"/>
      <c r="D1380" s="6"/>
      <c r="G1380" s="5"/>
      <c r="H1380" s="75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</row>
    <row r="1381" spans="1:38" s="32" customFormat="1" x14ac:dyDescent="0.2">
      <c r="A1381" s="6"/>
      <c r="D1381" s="6"/>
      <c r="G1381" s="5"/>
      <c r="H1381" s="75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</row>
    <row r="1382" spans="1:38" s="32" customFormat="1" x14ac:dyDescent="0.2">
      <c r="A1382" s="6"/>
      <c r="D1382" s="6"/>
      <c r="G1382" s="5"/>
      <c r="H1382" s="75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</row>
    <row r="1383" spans="1:38" s="32" customFormat="1" x14ac:dyDescent="0.2">
      <c r="A1383" s="6"/>
      <c r="D1383" s="6"/>
      <c r="G1383" s="5"/>
      <c r="H1383" s="75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</row>
    <row r="1384" spans="1:38" s="32" customFormat="1" x14ac:dyDescent="0.2">
      <c r="A1384" s="6"/>
      <c r="D1384" s="6"/>
      <c r="G1384" s="5"/>
      <c r="H1384" s="75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</row>
    <row r="1385" spans="1:38" s="32" customFormat="1" x14ac:dyDescent="0.2">
      <c r="A1385" s="6"/>
      <c r="D1385" s="6"/>
      <c r="G1385" s="5"/>
      <c r="H1385" s="75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</row>
    <row r="1386" spans="1:38" s="32" customFormat="1" x14ac:dyDescent="0.2">
      <c r="A1386" s="6"/>
      <c r="D1386" s="6"/>
      <c r="G1386" s="5"/>
      <c r="H1386" s="75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</row>
    <row r="1387" spans="1:38" s="32" customFormat="1" x14ac:dyDescent="0.2">
      <c r="A1387" s="6"/>
      <c r="D1387" s="6"/>
      <c r="G1387" s="5"/>
      <c r="H1387" s="75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</row>
    <row r="1388" spans="1:38" s="32" customFormat="1" x14ac:dyDescent="0.2">
      <c r="A1388" s="6"/>
      <c r="D1388" s="6"/>
      <c r="G1388" s="5"/>
      <c r="H1388" s="75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</row>
    <row r="1389" spans="1:38" s="32" customFormat="1" x14ac:dyDescent="0.2">
      <c r="A1389" s="6"/>
      <c r="D1389" s="6"/>
      <c r="G1389" s="5"/>
      <c r="H1389" s="75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</row>
    <row r="1390" spans="1:38" s="32" customFormat="1" x14ac:dyDescent="0.2">
      <c r="A1390" s="6"/>
      <c r="D1390" s="6"/>
      <c r="G1390" s="5"/>
      <c r="H1390" s="75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</row>
    <row r="1391" spans="1:38" s="32" customFormat="1" x14ac:dyDescent="0.2">
      <c r="A1391" s="6"/>
      <c r="D1391" s="6"/>
      <c r="G1391" s="5"/>
      <c r="H1391" s="75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</row>
    <row r="1392" spans="1:38" s="32" customFormat="1" x14ac:dyDescent="0.2">
      <c r="A1392" s="6"/>
      <c r="D1392" s="6"/>
      <c r="G1392" s="5"/>
      <c r="H1392" s="75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</row>
    <row r="1393" spans="1:38" s="32" customFormat="1" x14ac:dyDescent="0.2">
      <c r="A1393" s="6"/>
      <c r="D1393" s="6"/>
      <c r="G1393" s="5"/>
      <c r="H1393" s="75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</row>
    <row r="1394" spans="1:38" s="32" customFormat="1" x14ac:dyDescent="0.2">
      <c r="A1394" s="6"/>
      <c r="D1394" s="6"/>
      <c r="G1394" s="5"/>
      <c r="H1394" s="75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</row>
    <row r="1395" spans="1:38" s="32" customFormat="1" x14ac:dyDescent="0.2">
      <c r="A1395" s="6"/>
      <c r="D1395" s="6"/>
      <c r="G1395" s="5"/>
      <c r="H1395" s="75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</row>
    <row r="1396" spans="1:38" s="32" customFormat="1" x14ac:dyDescent="0.2">
      <c r="A1396" s="6"/>
      <c r="D1396" s="6"/>
      <c r="G1396" s="5"/>
      <c r="H1396" s="75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</row>
    <row r="1397" spans="1:38" s="32" customFormat="1" x14ac:dyDescent="0.2">
      <c r="A1397" s="6"/>
      <c r="D1397" s="6"/>
      <c r="G1397" s="5"/>
      <c r="H1397" s="75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</row>
    <row r="1398" spans="1:38" s="32" customFormat="1" x14ac:dyDescent="0.2">
      <c r="A1398" s="6"/>
      <c r="D1398" s="6"/>
      <c r="G1398" s="5"/>
      <c r="H1398" s="75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</row>
    <row r="1399" spans="1:38" s="32" customFormat="1" x14ac:dyDescent="0.2">
      <c r="A1399" s="6"/>
      <c r="D1399" s="6"/>
      <c r="G1399" s="5"/>
      <c r="H1399" s="75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</row>
    <row r="1400" spans="1:38" s="32" customFormat="1" x14ac:dyDescent="0.2">
      <c r="A1400" s="6"/>
      <c r="D1400" s="6"/>
      <c r="G1400" s="5"/>
      <c r="H1400" s="75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</row>
    <row r="1401" spans="1:38" s="32" customFormat="1" x14ac:dyDescent="0.2">
      <c r="A1401" s="6"/>
      <c r="D1401" s="6"/>
      <c r="G1401" s="5"/>
      <c r="H1401" s="75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</row>
    <row r="1402" spans="1:38" s="32" customFormat="1" x14ac:dyDescent="0.2">
      <c r="A1402" s="6"/>
      <c r="D1402" s="6"/>
      <c r="G1402" s="5"/>
      <c r="H1402" s="75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</row>
    <row r="1403" spans="1:38" s="32" customFormat="1" x14ac:dyDescent="0.2">
      <c r="A1403" s="6"/>
      <c r="D1403" s="6"/>
      <c r="G1403" s="5"/>
      <c r="H1403" s="75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</row>
    <row r="1404" spans="1:38" s="32" customFormat="1" x14ac:dyDescent="0.2">
      <c r="A1404" s="6"/>
      <c r="D1404" s="6"/>
      <c r="G1404" s="5"/>
      <c r="H1404" s="75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</row>
    <row r="1405" spans="1:38" s="32" customFormat="1" x14ac:dyDescent="0.2">
      <c r="A1405" s="6"/>
      <c r="D1405" s="6"/>
      <c r="G1405" s="5"/>
      <c r="H1405" s="75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</row>
    <row r="1406" spans="1:38" s="32" customFormat="1" x14ac:dyDescent="0.2">
      <c r="A1406" s="6"/>
      <c r="D1406" s="6"/>
      <c r="G1406" s="5"/>
      <c r="H1406" s="75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</row>
    <row r="1407" spans="1:38" s="32" customFormat="1" x14ac:dyDescent="0.2">
      <c r="A1407" s="6"/>
      <c r="D1407" s="6"/>
      <c r="G1407" s="5"/>
      <c r="H1407" s="75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</row>
    <row r="1408" spans="1:38" s="32" customFormat="1" x14ac:dyDescent="0.2">
      <c r="A1408" s="6"/>
      <c r="D1408" s="6"/>
      <c r="G1408" s="5"/>
      <c r="H1408" s="75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</row>
    <row r="1409" spans="1:38" s="32" customFormat="1" x14ac:dyDescent="0.2">
      <c r="A1409" s="6"/>
      <c r="D1409" s="6"/>
      <c r="G1409" s="5"/>
      <c r="H1409" s="75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</row>
    <row r="1410" spans="1:38" s="32" customFormat="1" x14ac:dyDescent="0.2">
      <c r="A1410" s="6"/>
      <c r="D1410" s="6"/>
      <c r="G1410" s="5"/>
      <c r="H1410" s="75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</row>
    <row r="1411" spans="1:38" s="32" customFormat="1" x14ac:dyDescent="0.2">
      <c r="A1411" s="6"/>
      <c r="D1411" s="6"/>
      <c r="G1411" s="5"/>
      <c r="H1411" s="75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</row>
    <row r="1412" spans="1:38" s="32" customFormat="1" x14ac:dyDescent="0.2">
      <c r="A1412" s="6"/>
      <c r="D1412" s="6"/>
      <c r="G1412" s="5"/>
      <c r="H1412" s="75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</row>
    <row r="1413" spans="1:38" s="32" customFormat="1" x14ac:dyDescent="0.2">
      <c r="A1413" s="6"/>
      <c r="D1413" s="6"/>
      <c r="G1413" s="5"/>
      <c r="H1413" s="75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</row>
    <row r="1414" spans="1:38" s="32" customFormat="1" x14ac:dyDescent="0.2">
      <c r="A1414" s="6"/>
      <c r="D1414" s="6"/>
      <c r="G1414" s="5"/>
      <c r="H1414" s="75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</row>
    <row r="1415" spans="1:38" s="32" customFormat="1" x14ac:dyDescent="0.2">
      <c r="A1415" s="6"/>
      <c r="D1415" s="6"/>
      <c r="G1415" s="5"/>
      <c r="H1415" s="75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</row>
    <row r="1416" spans="1:38" s="32" customFormat="1" x14ac:dyDescent="0.2">
      <c r="A1416" s="6"/>
      <c r="D1416" s="6"/>
      <c r="G1416" s="5"/>
      <c r="H1416" s="75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</row>
    <row r="1417" spans="1:38" s="32" customFormat="1" x14ac:dyDescent="0.2">
      <c r="A1417" s="6"/>
      <c r="D1417" s="6"/>
      <c r="G1417" s="5"/>
      <c r="H1417" s="75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</row>
    <row r="1418" spans="1:38" s="32" customFormat="1" x14ac:dyDescent="0.2">
      <c r="A1418" s="6"/>
      <c r="D1418" s="6"/>
      <c r="G1418" s="5"/>
      <c r="H1418" s="75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</row>
    <row r="1419" spans="1:38" s="32" customFormat="1" x14ac:dyDescent="0.2">
      <c r="A1419" s="6"/>
      <c r="D1419" s="6"/>
      <c r="G1419" s="5"/>
      <c r="H1419" s="75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</row>
    <row r="1420" spans="1:38" s="32" customFormat="1" x14ac:dyDescent="0.2">
      <c r="A1420" s="6"/>
      <c r="D1420" s="6"/>
      <c r="G1420" s="5"/>
      <c r="H1420" s="75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</row>
    <row r="1421" spans="1:38" s="32" customFormat="1" x14ac:dyDescent="0.2">
      <c r="A1421" s="6"/>
      <c r="D1421" s="6"/>
      <c r="G1421" s="5"/>
      <c r="H1421" s="75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</row>
    <row r="1422" spans="1:38" s="32" customFormat="1" x14ac:dyDescent="0.2">
      <c r="A1422" s="6"/>
      <c r="D1422" s="6"/>
      <c r="G1422" s="5"/>
      <c r="H1422" s="75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</row>
    <row r="1423" spans="1:38" s="32" customFormat="1" x14ac:dyDescent="0.2">
      <c r="A1423" s="6"/>
      <c r="D1423" s="6"/>
      <c r="G1423" s="5"/>
      <c r="H1423" s="75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</row>
    <row r="1424" spans="1:38" s="32" customFormat="1" x14ac:dyDescent="0.2">
      <c r="A1424" s="6"/>
      <c r="D1424" s="6"/>
      <c r="G1424" s="5"/>
      <c r="H1424" s="75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</row>
    <row r="1425" spans="1:38" s="32" customFormat="1" x14ac:dyDescent="0.2">
      <c r="A1425" s="6"/>
      <c r="D1425" s="6"/>
      <c r="G1425" s="5"/>
      <c r="H1425" s="75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</row>
    <row r="1426" spans="1:38" s="32" customFormat="1" x14ac:dyDescent="0.2">
      <c r="A1426" s="6"/>
      <c r="D1426" s="6"/>
      <c r="G1426" s="5"/>
      <c r="H1426" s="75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</row>
    <row r="1427" spans="1:38" s="32" customFormat="1" x14ac:dyDescent="0.2">
      <c r="A1427" s="6"/>
      <c r="D1427" s="6"/>
      <c r="G1427" s="5"/>
      <c r="H1427" s="75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</row>
    <row r="1428" spans="1:38" s="32" customFormat="1" x14ac:dyDescent="0.2">
      <c r="A1428" s="6"/>
      <c r="D1428" s="6"/>
      <c r="G1428" s="5"/>
      <c r="H1428" s="75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</row>
    <row r="1429" spans="1:38" s="32" customFormat="1" x14ac:dyDescent="0.2">
      <c r="A1429" s="6"/>
      <c r="D1429" s="6"/>
      <c r="G1429" s="5"/>
      <c r="H1429" s="75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</row>
    <row r="1430" spans="1:38" s="32" customFormat="1" x14ac:dyDescent="0.2">
      <c r="A1430" s="6"/>
      <c r="D1430" s="6"/>
      <c r="G1430" s="5"/>
      <c r="H1430" s="75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</row>
    <row r="1431" spans="1:38" s="32" customFormat="1" x14ac:dyDescent="0.2">
      <c r="A1431" s="6"/>
      <c r="D1431" s="6"/>
      <c r="G1431" s="5"/>
      <c r="H1431" s="75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</row>
    <row r="1432" spans="1:38" s="32" customFormat="1" x14ac:dyDescent="0.2">
      <c r="A1432" s="6"/>
      <c r="D1432" s="6"/>
      <c r="G1432" s="5"/>
      <c r="H1432" s="75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</row>
    <row r="1433" spans="1:38" s="32" customFormat="1" x14ac:dyDescent="0.2">
      <c r="A1433" s="6"/>
      <c r="D1433" s="6"/>
      <c r="G1433" s="5"/>
      <c r="H1433" s="75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</row>
    <row r="1434" spans="1:38" s="32" customFormat="1" x14ac:dyDescent="0.2">
      <c r="A1434" s="6"/>
      <c r="D1434" s="6"/>
      <c r="G1434" s="5"/>
      <c r="H1434" s="75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</row>
    <row r="1435" spans="1:38" s="32" customFormat="1" x14ac:dyDescent="0.2">
      <c r="A1435" s="6"/>
      <c r="D1435" s="6"/>
      <c r="G1435" s="5"/>
      <c r="H1435" s="75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</row>
    <row r="1436" spans="1:38" s="32" customFormat="1" x14ac:dyDescent="0.2">
      <c r="A1436" s="6"/>
      <c r="D1436" s="6"/>
      <c r="G1436" s="5"/>
      <c r="H1436" s="75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</row>
    <row r="1437" spans="1:38" s="32" customFormat="1" x14ac:dyDescent="0.2">
      <c r="A1437" s="6"/>
      <c r="D1437" s="6"/>
      <c r="G1437" s="5"/>
      <c r="H1437" s="75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</row>
    <row r="1438" spans="1:38" s="32" customFormat="1" x14ac:dyDescent="0.2">
      <c r="A1438" s="6"/>
      <c r="D1438" s="6"/>
      <c r="G1438" s="5"/>
      <c r="H1438" s="75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</row>
    <row r="1439" spans="1:38" s="32" customFormat="1" x14ac:dyDescent="0.2">
      <c r="A1439" s="6"/>
      <c r="D1439" s="6"/>
      <c r="G1439" s="5"/>
      <c r="H1439" s="75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</row>
    <row r="1440" spans="1:38" s="32" customFormat="1" x14ac:dyDescent="0.2">
      <c r="A1440" s="6"/>
      <c r="D1440" s="6"/>
      <c r="G1440" s="5"/>
      <c r="H1440" s="75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</row>
    <row r="1441" spans="1:38" s="32" customFormat="1" x14ac:dyDescent="0.2">
      <c r="A1441" s="6"/>
      <c r="D1441" s="6"/>
      <c r="G1441" s="5"/>
      <c r="H1441" s="75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</row>
    <row r="1442" spans="1:38" s="32" customFormat="1" x14ac:dyDescent="0.2">
      <c r="A1442" s="6"/>
      <c r="D1442" s="6"/>
      <c r="G1442" s="5"/>
      <c r="H1442" s="75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</row>
    <row r="1443" spans="1:38" s="32" customFormat="1" x14ac:dyDescent="0.2">
      <c r="A1443" s="6"/>
      <c r="D1443" s="6"/>
      <c r="G1443" s="5"/>
      <c r="H1443" s="75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</row>
    <row r="1444" spans="1:38" s="32" customFormat="1" x14ac:dyDescent="0.2">
      <c r="A1444" s="6"/>
      <c r="D1444" s="6"/>
      <c r="G1444" s="5"/>
      <c r="H1444" s="75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</row>
    <row r="1445" spans="1:38" s="32" customFormat="1" x14ac:dyDescent="0.2">
      <c r="A1445" s="6"/>
      <c r="D1445" s="6"/>
      <c r="G1445" s="5"/>
      <c r="H1445" s="75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</row>
    <row r="1446" spans="1:38" s="32" customFormat="1" x14ac:dyDescent="0.2">
      <c r="A1446" s="6"/>
      <c r="D1446" s="6"/>
      <c r="G1446" s="5"/>
      <c r="H1446" s="75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</row>
    <row r="1447" spans="1:38" s="32" customFormat="1" x14ac:dyDescent="0.2">
      <c r="A1447" s="6"/>
      <c r="D1447" s="6"/>
      <c r="G1447" s="5"/>
      <c r="H1447" s="75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</row>
    <row r="1448" spans="1:38" s="32" customFormat="1" x14ac:dyDescent="0.2">
      <c r="A1448" s="6"/>
      <c r="D1448" s="6"/>
      <c r="G1448" s="5"/>
      <c r="H1448" s="75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</row>
    <row r="1449" spans="1:38" s="32" customFormat="1" x14ac:dyDescent="0.2">
      <c r="A1449" s="6"/>
      <c r="D1449" s="6"/>
      <c r="G1449" s="5"/>
      <c r="H1449" s="75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</row>
    <row r="1450" spans="1:38" s="32" customFormat="1" x14ac:dyDescent="0.2">
      <c r="A1450" s="6"/>
      <c r="D1450" s="6"/>
      <c r="G1450" s="5"/>
      <c r="H1450" s="75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</row>
    <row r="1451" spans="1:38" s="32" customFormat="1" x14ac:dyDescent="0.2">
      <c r="A1451" s="6"/>
      <c r="D1451" s="6"/>
      <c r="G1451" s="5"/>
      <c r="H1451" s="75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</row>
    <row r="1452" spans="1:38" s="32" customFormat="1" x14ac:dyDescent="0.2">
      <c r="A1452" s="6"/>
      <c r="D1452" s="6"/>
      <c r="G1452" s="5"/>
      <c r="H1452" s="75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</row>
    <row r="1453" spans="1:38" s="32" customFormat="1" x14ac:dyDescent="0.2">
      <c r="A1453" s="6"/>
      <c r="D1453" s="6"/>
      <c r="G1453" s="5"/>
      <c r="H1453" s="75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</row>
    <row r="1454" spans="1:38" s="32" customFormat="1" x14ac:dyDescent="0.2">
      <c r="A1454" s="6"/>
      <c r="D1454" s="6"/>
      <c r="G1454" s="5"/>
      <c r="H1454" s="75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</row>
    <row r="1455" spans="1:38" s="32" customFormat="1" x14ac:dyDescent="0.2">
      <c r="A1455" s="6"/>
      <c r="D1455" s="6"/>
      <c r="G1455" s="5"/>
      <c r="H1455" s="75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</row>
    <row r="1456" spans="1:38" s="32" customFormat="1" x14ac:dyDescent="0.2">
      <c r="A1456" s="6"/>
      <c r="D1456" s="6"/>
      <c r="G1456" s="5"/>
      <c r="H1456" s="75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</row>
    <row r="1457" spans="1:38" s="32" customFormat="1" x14ac:dyDescent="0.2">
      <c r="A1457" s="6"/>
      <c r="D1457" s="6"/>
      <c r="G1457" s="5"/>
      <c r="H1457" s="75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</row>
    <row r="1458" spans="1:38" s="32" customFormat="1" x14ac:dyDescent="0.2">
      <c r="A1458" s="6"/>
      <c r="D1458" s="6"/>
      <c r="G1458" s="5"/>
      <c r="H1458" s="75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</row>
    <row r="1459" spans="1:38" s="32" customFormat="1" x14ac:dyDescent="0.2">
      <c r="A1459" s="6"/>
      <c r="D1459" s="6"/>
      <c r="G1459" s="5"/>
      <c r="H1459" s="75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</row>
    <row r="1460" spans="1:38" s="32" customFormat="1" x14ac:dyDescent="0.2">
      <c r="A1460" s="6"/>
      <c r="D1460" s="6"/>
      <c r="G1460" s="5"/>
      <c r="H1460" s="75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</row>
    <row r="1461" spans="1:38" s="32" customFormat="1" x14ac:dyDescent="0.2">
      <c r="A1461" s="6"/>
      <c r="D1461" s="6"/>
      <c r="G1461" s="5"/>
      <c r="H1461" s="75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</row>
    <row r="1462" spans="1:38" s="32" customFormat="1" x14ac:dyDescent="0.2">
      <c r="A1462" s="6"/>
      <c r="D1462" s="6"/>
      <c r="G1462" s="5"/>
      <c r="H1462" s="75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</row>
    <row r="1463" spans="1:38" s="32" customFormat="1" x14ac:dyDescent="0.2">
      <c r="A1463" s="6"/>
      <c r="D1463" s="6"/>
      <c r="G1463" s="5"/>
      <c r="H1463" s="75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</row>
    <row r="1464" spans="1:38" s="32" customFormat="1" x14ac:dyDescent="0.2">
      <c r="A1464" s="6"/>
      <c r="D1464" s="6"/>
      <c r="G1464" s="5"/>
      <c r="H1464" s="75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</row>
    <row r="1465" spans="1:38" s="32" customFormat="1" x14ac:dyDescent="0.2">
      <c r="A1465" s="6"/>
      <c r="D1465" s="6"/>
      <c r="G1465" s="5"/>
      <c r="H1465" s="75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</row>
    <row r="1466" spans="1:38" s="32" customFormat="1" x14ac:dyDescent="0.2">
      <c r="A1466" s="6"/>
      <c r="D1466" s="6"/>
      <c r="G1466" s="5"/>
      <c r="H1466" s="75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</row>
    <row r="1467" spans="1:38" s="32" customFormat="1" x14ac:dyDescent="0.2">
      <c r="A1467" s="6"/>
      <c r="D1467" s="6"/>
      <c r="G1467" s="5"/>
      <c r="H1467" s="75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</row>
    <row r="1468" spans="1:38" s="32" customFormat="1" x14ac:dyDescent="0.2">
      <c r="A1468" s="6"/>
      <c r="D1468" s="6"/>
      <c r="G1468" s="5"/>
      <c r="H1468" s="75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</row>
    <row r="1469" spans="1:38" s="32" customFormat="1" x14ac:dyDescent="0.2">
      <c r="A1469" s="6"/>
      <c r="D1469" s="6"/>
      <c r="G1469" s="5"/>
      <c r="H1469" s="75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</row>
    <row r="1470" spans="1:38" s="32" customFormat="1" x14ac:dyDescent="0.2">
      <c r="A1470" s="6"/>
      <c r="D1470" s="6"/>
      <c r="G1470" s="5"/>
      <c r="H1470" s="75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</row>
    <row r="1471" spans="1:38" s="32" customFormat="1" x14ac:dyDescent="0.2">
      <c r="A1471" s="6"/>
      <c r="D1471" s="6"/>
      <c r="G1471" s="5"/>
      <c r="H1471" s="75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</row>
    <row r="1472" spans="1:38" s="32" customFormat="1" x14ac:dyDescent="0.2">
      <c r="A1472" s="6"/>
      <c r="D1472" s="6"/>
      <c r="G1472" s="5"/>
      <c r="H1472" s="75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</row>
    <row r="1473" spans="1:38" s="32" customFormat="1" x14ac:dyDescent="0.2">
      <c r="A1473" s="6"/>
      <c r="D1473" s="6"/>
      <c r="G1473" s="5"/>
      <c r="H1473" s="75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</row>
    <row r="1474" spans="1:38" s="32" customFormat="1" x14ac:dyDescent="0.2">
      <c r="A1474" s="6"/>
      <c r="D1474" s="6"/>
      <c r="G1474" s="5"/>
      <c r="H1474" s="75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</row>
    <row r="1475" spans="1:38" s="32" customFormat="1" x14ac:dyDescent="0.2">
      <c r="A1475" s="6"/>
      <c r="D1475" s="6"/>
      <c r="G1475" s="5"/>
      <c r="H1475" s="75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</row>
    <row r="1476" spans="1:38" s="32" customFormat="1" x14ac:dyDescent="0.2">
      <c r="A1476" s="6"/>
      <c r="D1476" s="6"/>
      <c r="G1476" s="5"/>
      <c r="H1476" s="75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</row>
    <row r="1477" spans="1:38" s="32" customFormat="1" x14ac:dyDescent="0.2">
      <c r="A1477" s="6"/>
      <c r="D1477" s="6"/>
      <c r="G1477" s="5"/>
      <c r="H1477" s="75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</row>
    <row r="1478" spans="1:38" s="32" customFormat="1" x14ac:dyDescent="0.2">
      <c r="A1478" s="6"/>
      <c r="D1478" s="6"/>
      <c r="G1478" s="5"/>
      <c r="H1478" s="75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</row>
    <row r="1479" spans="1:38" s="32" customFormat="1" x14ac:dyDescent="0.2">
      <c r="A1479" s="6"/>
      <c r="D1479" s="6"/>
      <c r="G1479" s="5"/>
      <c r="H1479" s="75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</row>
    <row r="1480" spans="1:38" s="32" customFormat="1" x14ac:dyDescent="0.2">
      <c r="A1480" s="6"/>
      <c r="D1480" s="6"/>
      <c r="G1480" s="5"/>
      <c r="H1480" s="75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</row>
    <row r="1481" spans="1:38" s="32" customFormat="1" x14ac:dyDescent="0.2">
      <c r="A1481" s="6"/>
      <c r="D1481" s="6"/>
      <c r="G1481" s="5"/>
      <c r="H1481" s="75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</row>
    <row r="1482" spans="1:38" s="32" customFormat="1" x14ac:dyDescent="0.2">
      <c r="A1482" s="6"/>
      <c r="D1482" s="6"/>
      <c r="G1482" s="5"/>
      <c r="H1482" s="75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</row>
    <row r="1483" spans="1:38" s="32" customFormat="1" x14ac:dyDescent="0.2">
      <c r="A1483" s="6"/>
      <c r="D1483" s="6"/>
      <c r="G1483" s="5"/>
      <c r="H1483" s="75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</row>
    <row r="1484" spans="1:38" s="32" customFormat="1" x14ac:dyDescent="0.2">
      <c r="A1484" s="6"/>
      <c r="D1484" s="6"/>
      <c r="G1484" s="5"/>
      <c r="H1484" s="75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</row>
    <row r="1485" spans="1:38" s="32" customFormat="1" x14ac:dyDescent="0.2">
      <c r="A1485" s="6"/>
      <c r="D1485" s="6"/>
      <c r="G1485" s="5"/>
      <c r="H1485" s="75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</row>
    <row r="1486" spans="1:38" s="32" customFormat="1" x14ac:dyDescent="0.2">
      <c r="A1486" s="6"/>
      <c r="D1486" s="6"/>
      <c r="G1486" s="5"/>
      <c r="H1486" s="75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</row>
    <row r="1487" spans="1:38" s="32" customFormat="1" x14ac:dyDescent="0.2">
      <c r="A1487" s="6"/>
      <c r="D1487" s="6"/>
      <c r="G1487" s="5"/>
      <c r="H1487" s="75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</row>
    <row r="1488" spans="1:38" s="32" customFormat="1" x14ac:dyDescent="0.2">
      <c r="A1488" s="6"/>
      <c r="D1488" s="6"/>
      <c r="G1488" s="5"/>
      <c r="H1488" s="75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</row>
    <row r="1489" spans="1:38" s="32" customFormat="1" x14ac:dyDescent="0.2">
      <c r="A1489" s="6"/>
      <c r="D1489" s="6"/>
      <c r="G1489" s="5"/>
      <c r="H1489" s="75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</row>
    <row r="1490" spans="1:38" s="32" customFormat="1" x14ac:dyDescent="0.2">
      <c r="A1490" s="6"/>
      <c r="D1490" s="6"/>
      <c r="G1490" s="5"/>
      <c r="H1490" s="75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</row>
    <row r="1491" spans="1:38" s="32" customFormat="1" x14ac:dyDescent="0.2">
      <c r="A1491" s="6"/>
      <c r="D1491" s="6"/>
      <c r="G1491" s="5"/>
      <c r="H1491" s="75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</row>
    <row r="1492" spans="1:38" s="32" customFormat="1" x14ac:dyDescent="0.2">
      <c r="A1492" s="6"/>
      <c r="D1492" s="6"/>
      <c r="G1492" s="5"/>
      <c r="H1492" s="75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</row>
    <row r="1493" spans="1:38" s="32" customFormat="1" x14ac:dyDescent="0.2">
      <c r="A1493" s="6"/>
      <c r="D1493" s="6"/>
      <c r="G1493" s="5"/>
      <c r="H1493" s="75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</row>
    <row r="1494" spans="1:38" s="32" customFormat="1" x14ac:dyDescent="0.2">
      <c r="A1494" s="6"/>
      <c r="D1494" s="6"/>
      <c r="G1494" s="5"/>
      <c r="H1494" s="75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</row>
    <row r="1495" spans="1:38" s="32" customFormat="1" x14ac:dyDescent="0.2">
      <c r="A1495" s="6"/>
      <c r="D1495" s="6"/>
      <c r="G1495" s="5"/>
      <c r="H1495" s="75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</row>
    <row r="1496" spans="1:38" s="32" customFormat="1" x14ac:dyDescent="0.2">
      <c r="A1496" s="6"/>
      <c r="D1496" s="6"/>
      <c r="G1496" s="5"/>
      <c r="H1496" s="75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</row>
    <row r="1497" spans="1:38" s="32" customFormat="1" x14ac:dyDescent="0.2">
      <c r="A1497" s="6"/>
      <c r="D1497" s="6"/>
      <c r="G1497" s="5"/>
      <c r="H1497" s="75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</row>
    <row r="1498" spans="1:38" s="32" customFormat="1" x14ac:dyDescent="0.2">
      <c r="A1498" s="6"/>
      <c r="D1498" s="6"/>
      <c r="G1498" s="5"/>
      <c r="H1498" s="75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</row>
    <row r="1499" spans="1:38" s="32" customFormat="1" x14ac:dyDescent="0.2">
      <c r="A1499" s="6"/>
      <c r="D1499" s="6"/>
      <c r="G1499" s="5"/>
      <c r="H1499" s="75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</row>
    <row r="1500" spans="1:38" s="32" customFormat="1" x14ac:dyDescent="0.2">
      <c r="A1500" s="6"/>
      <c r="D1500" s="6"/>
      <c r="G1500" s="5"/>
      <c r="H1500" s="75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</row>
    <row r="1501" spans="1:38" s="32" customFormat="1" x14ac:dyDescent="0.2">
      <c r="A1501" s="6"/>
      <c r="D1501" s="6"/>
      <c r="G1501" s="5"/>
      <c r="H1501" s="75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</row>
    <row r="1502" spans="1:38" s="32" customFormat="1" x14ac:dyDescent="0.2">
      <c r="A1502" s="6"/>
      <c r="D1502" s="6"/>
      <c r="G1502" s="5"/>
      <c r="H1502" s="75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</row>
    <row r="1503" spans="1:38" s="32" customFormat="1" x14ac:dyDescent="0.2">
      <c r="A1503" s="6"/>
      <c r="D1503" s="6"/>
      <c r="G1503" s="5"/>
      <c r="H1503" s="75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</row>
    <row r="1504" spans="1:38" s="32" customFormat="1" x14ac:dyDescent="0.2">
      <c r="A1504" s="6"/>
      <c r="D1504" s="6"/>
      <c r="G1504" s="5"/>
      <c r="H1504" s="75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</row>
    <row r="1505" spans="1:38" s="32" customFormat="1" x14ac:dyDescent="0.2">
      <c r="A1505" s="6"/>
      <c r="D1505" s="6"/>
      <c r="G1505" s="5"/>
      <c r="H1505" s="75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</row>
    <row r="1506" spans="1:38" s="32" customFormat="1" x14ac:dyDescent="0.2">
      <c r="A1506" s="6"/>
      <c r="D1506" s="6"/>
      <c r="G1506" s="5"/>
      <c r="H1506" s="75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</row>
    <row r="1507" spans="1:38" s="32" customFormat="1" x14ac:dyDescent="0.2">
      <c r="A1507" s="6"/>
      <c r="D1507" s="6"/>
      <c r="G1507" s="5"/>
      <c r="H1507" s="75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</row>
    <row r="1508" spans="1:38" s="32" customFormat="1" x14ac:dyDescent="0.2">
      <c r="A1508" s="6"/>
      <c r="D1508" s="6"/>
      <c r="G1508" s="5"/>
      <c r="H1508" s="75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</row>
    <row r="1509" spans="1:38" s="32" customFormat="1" x14ac:dyDescent="0.2">
      <c r="A1509" s="6"/>
      <c r="D1509" s="6"/>
      <c r="G1509" s="5"/>
      <c r="H1509" s="75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</row>
    <row r="1510" spans="1:38" s="32" customFormat="1" x14ac:dyDescent="0.2">
      <c r="A1510" s="6"/>
      <c r="D1510" s="6"/>
      <c r="G1510" s="5"/>
      <c r="H1510" s="75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</row>
    <row r="1511" spans="1:38" s="32" customFormat="1" x14ac:dyDescent="0.2">
      <c r="A1511" s="6"/>
      <c r="D1511" s="6"/>
      <c r="G1511" s="5"/>
      <c r="H1511" s="75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</row>
    <row r="1512" spans="1:38" s="32" customFormat="1" x14ac:dyDescent="0.2">
      <c r="A1512" s="6"/>
      <c r="D1512" s="6"/>
      <c r="G1512" s="5"/>
      <c r="H1512" s="75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</row>
    <row r="1513" spans="1:38" s="32" customFormat="1" x14ac:dyDescent="0.2">
      <c r="A1513" s="6"/>
      <c r="D1513" s="6"/>
      <c r="G1513" s="5"/>
      <c r="H1513" s="75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</row>
    <row r="1514" spans="1:38" s="32" customFormat="1" x14ac:dyDescent="0.2">
      <c r="A1514" s="6"/>
      <c r="D1514" s="6"/>
      <c r="G1514" s="5"/>
      <c r="H1514" s="75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</row>
    <row r="1515" spans="1:38" s="32" customFormat="1" x14ac:dyDescent="0.2">
      <c r="A1515" s="6"/>
      <c r="D1515" s="6"/>
      <c r="G1515" s="5"/>
      <c r="H1515" s="75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</row>
    <row r="1516" spans="1:38" s="32" customFormat="1" x14ac:dyDescent="0.2">
      <c r="A1516" s="6"/>
      <c r="D1516" s="6"/>
      <c r="G1516" s="5"/>
      <c r="H1516" s="75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</row>
    <row r="1517" spans="1:38" s="32" customFormat="1" x14ac:dyDescent="0.2">
      <c r="A1517" s="6"/>
      <c r="D1517" s="6"/>
      <c r="G1517" s="5"/>
      <c r="H1517" s="75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</row>
    <row r="1518" spans="1:38" s="32" customFormat="1" x14ac:dyDescent="0.2">
      <c r="A1518" s="6"/>
      <c r="D1518" s="6"/>
      <c r="G1518" s="5"/>
      <c r="H1518" s="75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</row>
    <row r="1519" spans="1:38" s="32" customFormat="1" x14ac:dyDescent="0.2">
      <c r="A1519" s="6"/>
      <c r="D1519" s="6"/>
      <c r="G1519" s="5"/>
      <c r="H1519" s="75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</row>
    <row r="1520" spans="1:38" s="32" customFormat="1" x14ac:dyDescent="0.2">
      <c r="A1520" s="6"/>
      <c r="D1520" s="6"/>
      <c r="G1520" s="5"/>
      <c r="H1520" s="75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</row>
    <row r="1521" spans="1:38" s="32" customFormat="1" x14ac:dyDescent="0.2">
      <c r="A1521" s="6"/>
      <c r="D1521" s="6"/>
      <c r="G1521" s="5"/>
      <c r="H1521" s="75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</row>
    <row r="1522" spans="1:38" s="32" customFormat="1" x14ac:dyDescent="0.2">
      <c r="A1522" s="6"/>
      <c r="D1522" s="6"/>
      <c r="G1522" s="5"/>
      <c r="H1522" s="75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</row>
    <row r="1523" spans="1:38" s="32" customFormat="1" x14ac:dyDescent="0.2">
      <c r="A1523" s="6"/>
      <c r="D1523" s="6"/>
      <c r="G1523" s="5"/>
      <c r="H1523" s="75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</row>
    <row r="1524" spans="1:38" s="32" customFormat="1" x14ac:dyDescent="0.2">
      <c r="A1524" s="6"/>
      <c r="D1524" s="6"/>
      <c r="G1524" s="5"/>
      <c r="H1524" s="75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</row>
    <row r="1525" spans="1:38" s="32" customFormat="1" x14ac:dyDescent="0.2">
      <c r="A1525" s="6"/>
      <c r="D1525" s="6"/>
      <c r="G1525" s="5"/>
      <c r="H1525" s="75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</row>
    <row r="1526" spans="1:38" s="32" customFormat="1" x14ac:dyDescent="0.2">
      <c r="A1526" s="6"/>
      <c r="D1526" s="6"/>
      <c r="G1526" s="5"/>
      <c r="H1526" s="75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</row>
    <row r="1527" spans="1:38" s="32" customFormat="1" x14ac:dyDescent="0.2">
      <c r="A1527" s="6"/>
      <c r="D1527" s="6"/>
      <c r="G1527" s="5"/>
      <c r="H1527" s="75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</row>
    <row r="1528" spans="1:38" s="32" customFormat="1" x14ac:dyDescent="0.2">
      <c r="A1528" s="6"/>
      <c r="D1528" s="6"/>
      <c r="G1528" s="5"/>
      <c r="H1528" s="75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</row>
    <row r="1529" spans="1:38" s="32" customFormat="1" x14ac:dyDescent="0.2">
      <c r="A1529" s="6"/>
      <c r="D1529" s="6"/>
      <c r="G1529" s="5"/>
      <c r="H1529" s="75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</row>
    <row r="1530" spans="1:38" s="32" customFormat="1" x14ac:dyDescent="0.2">
      <c r="A1530" s="6"/>
      <c r="D1530" s="6"/>
      <c r="G1530" s="5"/>
      <c r="H1530" s="75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</row>
    <row r="1531" spans="1:38" s="32" customFormat="1" x14ac:dyDescent="0.2">
      <c r="A1531" s="6"/>
      <c r="D1531" s="6"/>
      <c r="G1531" s="5"/>
      <c r="H1531" s="75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</row>
    <row r="1532" spans="1:38" s="32" customFormat="1" x14ac:dyDescent="0.2">
      <c r="A1532" s="6"/>
      <c r="D1532" s="6"/>
      <c r="G1532" s="5"/>
      <c r="H1532" s="75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</row>
    <row r="1533" spans="1:38" s="32" customFormat="1" x14ac:dyDescent="0.2">
      <c r="A1533" s="6"/>
      <c r="D1533" s="6"/>
      <c r="G1533" s="5"/>
      <c r="H1533" s="75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</row>
    <row r="1534" spans="1:38" s="32" customFormat="1" x14ac:dyDescent="0.2">
      <c r="A1534" s="6"/>
      <c r="D1534" s="6"/>
      <c r="G1534" s="5"/>
      <c r="H1534" s="75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</row>
    <row r="1535" spans="1:38" s="32" customFormat="1" x14ac:dyDescent="0.2">
      <c r="A1535" s="6"/>
      <c r="D1535" s="6"/>
      <c r="G1535" s="5"/>
      <c r="H1535" s="75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</row>
    <row r="1536" spans="1:38" s="32" customFormat="1" x14ac:dyDescent="0.2">
      <c r="A1536" s="6"/>
      <c r="D1536" s="6"/>
      <c r="G1536" s="5"/>
      <c r="H1536" s="75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</row>
    <row r="1537" spans="1:38" s="32" customFormat="1" x14ac:dyDescent="0.2">
      <c r="A1537" s="6"/>
      <c r="D1537" s="6"/>
      <c r="G1537" s="5"/>
      <c r="H1537" s="75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</row>
    <row r="1538" spans="1:38" s="32" customFormat="1" x14ac:dyDescent="0.2">
      <c r="A1538" s="6"/>
      <c r="D1538" s="6"/>
      <c r="G1538" s="5"/>
      <c r="H1538" s="75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</row>
    <row r="1539" spans="1:38" s="32" customFormat="1" x14ac:dyDescent="0.2">
      <c r="A1539" s="6"/>
      <c r="D1539" s="6"/>
      <c r="G1539" s="5"/>
      <c r="H1539" s="75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</row>
    <row r="1540" spans="1:38" s="32" customFormat="1" x14ac:dyDescent="0.2">
      <c r="A1540" s="6"/>
      <c r="D1540" s="6"/>
      <c r="G1540" s="5"/>
      <c r="H1540" s="75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</row>
    <row r="1541" spans="1:38" s="32" customFormat="1" x14ac:dyDescent="0.2">
      <c r="A1541" s="6"/>
      <c r="D1541" s="6"/>
      <c r="G1541" s="5"/>
      <c r="H1541" s="75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</row>
    <row r="1542" spans="1:38" s="32" customFormat="1" x14ac:dyDescent="0.2">
      <c r="A1542" s="6"/>
      <c r="D1542" s="6"/>
      <c r="G1542" s="5"/>
      <c r="H1542" s="75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</row>
    <row r="1543" spans="1:38" s="32" customFormat="1" x14ac:dyDescent="0.2">
      <c r="A1543" s="6"/>
      <c r="D1543" s="6"/>
      <c r="G1543" s="5"/>
      <c r="H1543" s="75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</row>
    <row r="1544" spans="1:38" s="32" customFormat="1" x14ac:dyDescent="0.2">
      <c r="A1544" s="6"/>
      <c r="D1544" s="6"/>
      <c r="G1544" s="5"/>
      <c r="H1544" s="75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</row>
    <row r="1545" spans="1:38" s="32" customFormat="1" x14ac:dyDescent="0.2">
      <c r="A1545" s="6"/>
      <c r="D1545" s="6"/>
      <c r="G1545" s="5"/>
      <c r="H1545" s="75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</row>
    <row r="1546" spans="1:38" s="32" customFormat="1" x14ac:dyDescent="0.2">
      <c r="A1546" s="6"/>
      <c r="D1546" s="6"/>
      <c r="G1546" s="5"/>
      <c r="H1546" s="75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</row>
    <row r="1547" spans="1:38" s="32" customFormat="1" x14ac:dyDescent="0.2">
      <c r="A1547" s="6"/>
      <c r="D1547" s="6"/>
      <c r="G1547" s="5"/>
      <c r="H1547" s="75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</row>
    <row r="1548" spans="1:38" s="32" customFormat="1" x14ac:dyDescent="0.2">
      <c r="A1548" s="6"/>
      <c r="D1548" s="6"/>
      <c r="G1548" s="5"/>
      <c r="H1548" s="75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</row>
    <row r="1549" spans="1:38" s="32" customFormat="1" x14ac:dyDescent="0.2">
      <c r="A1549" s="6"/>
      <c r="D1549" s="6"/>
      <c r="G1549" s="5"/>
      <c r="H1549" s="75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</row>
    <row r="1550" spans="1:38" s="32" customFormat="1" x14ac:dyDescent="0.2">
      <c r="A1550" s="6"/>
      <c r="D1550" s="6"/>
      <c r="G1550" s="5"/>
      <c r="H1550" s="75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</row>
    <row r="1551" spans="1:38" s="32" customFormat="1" x14ac:dyDescent="0.2">
      <c r="A1551" s="6"/>
      <c r="D1551" s="6"/>
      <c r="G1551" s="5"/>
      <c r="H1551" s="75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</row>
    <row r="1552" spans="1:38" s="32" customFormat="1" x14ac:dyDescent="0.2">
      <c r="A1552" s="6"/>
      <c r="D1552" s="6"/>
      <c r="G1552" s="5"/>
      <c r="H1552" s="75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</row>
    <row r="1553" spans="1:38" s="32" customFormat="1" x14ac:dyDescent="0.2">
      <c r="A1553" s="6"/>
      <c r="D1553" s="6"/>
      <c r="G1553" s="5"/>
      <c r="H1553" s="75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</row>
    <row r="1554" spans="1:38" s="32" customFormat="1" x14ac:dyDescent="0.2">
      <c r="A1554" s="6"/>
      <c r="D1554" s="6"/>
      <c r="G1554" s="5"/>
      <c r="H1554" s="75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</row>
    <row r="1555" spans="1:38" s="32" customFormat="1" x14ac:dyDescent="0.2">
      <c r="A1555" s="6"/>
      <c r="D1555" s="6"/>
      <c r="G1555" s="5"/>
      <c r="H1555" s="75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</row>
    <row r="1556" spans="1:38" s="32" customFormat="1" x14ac:dyDescent="0.2">
      <c r="A1556" s="6"/>
      <c r="D1556" s="6"/>
      <c r="G1556" s="5"/>
      <c r="H1556" s="75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</row>
    <row r="1557" spans="1:38" s="32" customFormat="1" x14ac:dyDescent="0.2">
      <c r="A1557" s="6"/>
      <c r="D1557" s="6"/>
      <c r="G1557" s="5"/>
      <c r="H1557" s="75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</row>
    <row r="1558" spans="1:38" s="32" customFormat="1" x14ac:dyDescent="0.2">
      <c r="A1558" s="6"/>
      <c r="D1558" s="6"/>
      <c r="G1558" s="5"/>
      <c r="H1558" s="75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</row>
    <row r="1559" spans="1:38" s="32" customFormat="1" x14ac:dyDescent="0.2">
      <c r="A1559" s="6"/>
      <c r="D1559" s="6"/>
      <c r="G1559" s="5"/>
      <c r="H1559" s="75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</row>
    <row r="1560" spans="1:38" s="32" customFormat="1" x14ac:dyDescent="0.2">
      <c r="A1560" s="6"/>
      <c r="D1560" s="6"/>
      <c r="G1560" s="5"/>
      <c r="H1560" s="75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</row>
    <row r="1561" spans="1:38" s="32" customFormat="1" x14ac:dyDescent="0.2">
      <c r="A1561" s="6"/>
      <c r="D1561" s="6"/>
      <c r="G1561" s="5"/>
      <c r="H1561" s="75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</row>
    <row r="1562" spans="1:38" s="32" customFormat="1" x14ac:dyDescent="0.2">
      <c r="A1562" s="6"/>
      <c r="D1562" s="6"/>
      <c r="G1562" s="5"/>
      <c r="H1562" s="75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</row>
    <row r="1563" spans="1:38" s="32" customFormat="1" x14ac:dyDescent="0.2">
      <c r="A1563" s="6"/>
      <c r="D1563" s="6"/>
      <c r="G1563" s="5"/>
      <c r="H1563" s="75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</row>
    <row r="1564" spans="1:38" s="32" customFormat="1" x14ac:dyDescent="0.2">
      <c r="A1564" s="6"/>
      <c r="D1564" s="6"/>
      <c r="G1564" s="5"/>
      <c r="H1564" s="75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</row>
    <row r="1565" spans="1:38" s="32" customFormat="1" x14ac:dyDescent="0.2">
      <c r="A1565" s="6"/>
      <c r="D1565" s="6"/>
      <c r="G1565" s="5"/>
      <c r="H1565" s="75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</row>
    <row r="1566" spans="1:38" s="32" customFormat="1" x14ac:dyDescent="0.2">
      <c r="A1566" s="6"/>
      <c r="D1566" s="6"/>
      <c r="G1566" s="5"/>
      <c r="H1566" s="75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</row>
    <row r="1567" spans="1:38" s="32" customFormat="1" x14ac:dyDescent="0.2">
      <c r="A1567" s="6"/>
      <c r="D1567" s="6"/>
      <c r="G1567" s="5"/>
      <c r="H1567" s="75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</row>
    <row r="1568" spans="1:38" s="32" customFormat="1" x14ac:dyDescent="0.2">
      <c r="A1568" s="6"/>
      <c r="D1568" s="6"/>
      <c r="G1568" s="5"/>
      <c r="H1568" s="75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</row>
    <row r="1569" spans="1:38" s="32" customFormat="1" x14ac:dyDescent="0.2">
      <c r="A1569" s="6"/>
      <c r="D1569" s="6"/>
      <c r="G1569" s="5"/>
      <c r="H1569" s="75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</row>
    <row r="1570" spans="1:38" s="32" customFormat="1" x14ac:dyDescent="0.2">
      <c r="A1570" s="6"/>
      <c r="D1570" s="6"/>
      <c r="G1570" s="5"/>
      <c r="H1570" s="75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</row>
    <row r="1571" spans="1:38" s="32" customFormat="1" x14ac:dyDescent="0.2">
      <c r="A1571" s="6"/>
      <c r="D1571" s="6"/>
      <c r="G1571" s="5"/>
      <c r="H1571" s="75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</row>
    <row r="1572" spans="1:38" s="32" customFormat="1" x14ac:dyDescent="0.2">
      <c r="A1572" s="6"/>
      <c r="D1572" s="6"/>
      <c r="G1572" s="5"/>
      <c r="H1572" s="75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</row>
    <row r="1573" spans="1:38" s="32" customFormat="1" x14ac:dyDescent="0.2">
      <c r="A1573" s="6"/>
      <c r="D1573" s="6"/>
      <c r="G1573" s="5"/>
      <c r="H1573" s="75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</row>
    <row r="1574" spans="1:38" s="32" customFormat="1" x14ac:dyDescent="0.2">
      <c r="A1574" s="6"/>
      <c r="D1574" s="6"/>
      <c r="G1574" s="5"/>
      <c r="H1574" s="75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</row>
    <row r="1575" spans="1:38" s="32" customFormat="1" x14ac:dyDescent="0.2">
      <c r="A1575" s="6"/>
      <c r="D1575" s="6"/>
      <c r="G1575" s="5"/>
      <c r="H1575" s="75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</row>
    <row r="1576" spans="1:38" s="32" customFormat="1" x14ac:dyDescent="0.2">
      <c r="A1576" s="6"/>
      <c r="D1576" s="6"/>
      <c r="G1576" s="5"/>
      <c r="H1576" s="75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</row>
    <row r="1577" spans="1:38" s="32" customFormat="1" x14ac:dyDescent="0.2">
      <c r="A1577" s="6"/>
      <c r="D1577" s="6"/>
      <c r="G1577" s="5"/>
      <c r="H1577" s="75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</row>
    <row r="1578" spans="1:38" s="32" customFormat="1" x14ac:dyDescent="0.2">
      <c r="A1578" s="6"/>
      <c r="D1578" s="6"/>
      <c r="G1578" s="5"/>
      <c r="H1578" s="75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</row>
    <row r="1579" spans="1:38" s="32" customFormat="1" x14ac:dyDescent="0.2">
      <c r="A1579" s="6"/>
      <c r="D1579" s="6"/>
      <c r="G1579" s="5"/>
      <c r="H1579" s="75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</row>
    <row r="1580" spans="1:38" s="32" customFormat="1" x14ac:dyDescent="0.2">
      <c r="A1580" s="6"/>
      <c r="D1580" s="6"/>
      <c r="G1580" s="5"/>
      <c r="H1580" s="75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</row>
    <row r="1581" spans="1:38" s="32" customFormat="1" x14ac:dyDescent="0.2">
      <c r="A1581" s="6"/>
      <c r="D1581" s="6"/>
      <c r="G1581" s="5"/>
      <c r="H1581" s="75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</row>
    <row r="1582" spans="1:38" s="32" customFormat="1" x14ac:dyDescent="0.2">
      <c r="A1582" s="6"/>
      <c r="D1582" s="6"/>
      <c r="G1582" s="5"/>
      <c r="H1582" s="75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</row>
    <row r="1583" spans="1:38" s="32" customFormat="1" x14ac:dyDescent="0.2">
      <c r="A1583" s="6"/>
      <c r="D1583" s="6"/>
      <c r="G1583" s="5"/>
      <c r="H1583" s="75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</row>
    <row r="1584" spans="1:38" s="32" customFormat="1" x14ac:dyDescent="0.2">
      <c r="A1584" s="6"/>
      <c r="D1584" s="6"/>
      <c r="G1584" s="5"/>
      <c r="H1584" s="75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</row>
    <row r="1585" spans="1:38" s="32" customFormat="1" x14ac:dyDescent="0.2">
      <c r="A1585" s="6"/>
      <c r="D1585" s="6"/>
      <c r="G1585" s="5"/>
      <c r="H1585" s="75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</row>
    <row r="1586" spans="1:38" s="32" customFormat="1" x14ac:dyDescent="0.2">
      <c r="A1586" s="6"/>
      <c r="D1586" s="6"/>
      <c r="G1586" s="5"/>
      <c r="H1586" s="75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</row>
    <row r="1587" spans="1:38" s="32" customFormat="1" x14ac:dyDescent="0.2">
      <c r="A1587" s="6"/>
      <c r="D1587" s="6"/>
      <c r="G1587" s="5"/>
      <c r="H1587" s="75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</row>
    <row r="1588" spans="1:38" s="32" customFormat="1" x14ac:dyDescent="0.2">
      <c r="A1588" s="6"/>
      <c r="D1588" s="6"/>
      <c r="G1588" s="5"/>
      <c r="H1588" s="75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</row>
    <row r="1589" spans="1:38" s="32" customFormat="1" x14ac:dyDescent="0.2">
      <c r="A1589" s="6"/>
      <c r="D1589" s="6"/>
      <c r="G1589" s="5"/>
      <c r="H1589" s="75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</row>
    <row r="1590" spans="1:38" s="32" customFormat="1" x14ac:dyDescent="0.2">
      <c r="A1590" s="6"/>
      <c r="D1590" s="6"/>
      <c r="G1590" s="5"/>
      <c r="H1590" s="75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</row>
    <row r="1591" spans="1:38" s="32" customFormat="1" x14ac:dyDescent="0.2">
      <c r="A1591" s="6"/>
      <c r="D1591" s="6"/>
      <c r="G1591" s="5"/>
      <c r="H1591" s="75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</row>
    <row r="1592" spans="1:38" s="32" customFormat="1" x14ac:dyDescent="0.2">
      <c r="A1592" s="6"/>
      <c r="D1592" s="6"/>
      <c r="G1592" s="5"/>
      <c r="H1592" s="75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</row>
    <row r="1593" spans="1:38" s="32" customFormat="1" x14ac:dyDescent="0.2">
      <c r="A1593" s="6"/>
      <c r="D1593" s="6"/>
      <c r="G1593" s="5"/>
      <c r="H1593" s="75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</row>
    <row r="1594" spans="1:38" s="32" customFormat="1" x14ac:dyDescent="0.2">
      <c r="A1594" s="6"/>
      <c r="D1594" s="6"/>
      <c r="G1594" s="5"/>
      <c r="H1594" s="75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</row>
    <row r="1595" spans="1:38" s="32" customFormat="1" x14ac:dyDescent="0.2">
      <c r="A1595" s="6"/>
      <c r="D1595" s="6"/>
      <c r="G1595" s="5"/>
      <c r="H1595" s="75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</row>
    <row r="1596" spans="1:38" s="32" customFormat="1" x14ac:dyDescent="0.2">
      <c r="A1596" s="6"/>
      <c r="D1596" s="6"/>
      <c r="G1596" s="5"/>
      <c r="H1596" s="75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</row>
    <row r="1597" spans="1:38" s="32" customFormat="1" x14ac:dyDescent="0.2">
      <c r="A1597" s="6"/>
      <c r="D1597" s="6"/>
      <c r="G1597" s="5"/>
      <c r="H1597" s="75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</row>
    <row r="1598" spans="1:38" s="32" customFormat="1" x14ac:dyDescent="0.2">
      <c r="A1598" s="6"/>
      <c r="D1598" s="6"/>
      <c r="G1598" s="5"/>
      <c r="H1598" s="75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</row>
    <row r="1599" spans="1:38" s="32" customFormat="1" x14ac:dyDescent="0.2">
      <c r="A1599" s="6"/>
      <c r="D1599" s="6"/>
      <c r="G1599" s="5"/>
      <c r="H1599" s="75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</row>
    <row r="1600" spans="1:38" s="32" customFormat="1" x14ac:dyDescent="0.2">
      <c r="A1600" s="6"/>
      <c r="D1600" s="6"/>
      <c r="G1600" s="5"/>
      <c r="H1600" s="75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</row>
    <row r="1601" spans="1:38" s="32" customFormat="1" x14ac:dyDescent="0.2">
      <c r="A1601" s="6"/>
      <c r="D1601" s="6"/>
      <c r="G1601" s="5"/>
      <c r="H1601" s="75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</row>
    <row r="1602" spans="1:38" s="32" customFormat="1" x14ac:dyDescent="0.2">
      <c r="A1602" s="6"/>
      <c r="D1602" s="6"/>
      <c r="G1602" s="5"/>
      <c r="H1602" s="75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</row>
    <row r="1603" spans="1:38" s="32" customFormat="1" x14ac:dyDescent="0.2">
      <c r="A1603" s="6"/>
      <c r="D1603" s="6"/>
      <c r="G1603" s="5"/>
      <c r="H1603" s="75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</row>
    <row r="1604" spans="1:38" s="32" customFormat="1" x14ac:dyDescent="0.2">
      <c r="A1604" s="6"/>
      <c r="D1604" s="6"/>
      <c r="G1604" s="5"/>
      <c r="H1604" s="75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</row>
    <row r="1605" spans="1:38" s="32" customFormat="1" x14ac:dyDescent="0.2">
      <c r="A1605" s="6"/>
      <c r="D1605" s="6"/>
      <c r="G1605" s="5"/>
      <c r="H1605" s="75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</row>
    <row r="1606" spans="1:38" s="32" customFormat="1" x14ac:dyDescent="0.2">
      <c r="A1606" s="6"/>
      <c r="D1606" s="6"/>
      <c r="G1606" s="5"/>
      <c r="H1606" s="75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</row>
    <row r="1607" spans="1:38" s="32" customFormat="1" x14ac:dyDescent="0.2">
      <c r="A1607" s="6"/>
      <c r="D1607" s="6"/>
      <c r="G1607" s="5"/>
      <c r="H1607" s="75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</row>
    <row r="1608" spans="1:38" s="32" customFormat="1" x14ac:dyDescent="0.2">
      <c r="A1608" s="6"/>
      <c r="D1608" s="6"/>
      <c r="G1608" s="5"/>
      <c r="H1608" s="75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</row>
    <row r="1609" spans="1:38" s="32" customFormat="1" x14ac:dyDescent="0.2">
      <c r="A1609" s="6"/>
      <c r="D1609" s="6"/>
      <c r="G1609" s="5"/>
      <c r="H1609" s="75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</row>
    <row r="1610" spans="1:38" s="32" customFormat="1" x14ac:dyDescent="0.2">
      <c r="A1610" s="6"/>
      <c r="D1610" s="6"/>
      <c r="G1610" s="5"/>
      <c r="H1610" s="75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</row>
    <row r="1611" spans="1:38" s="32" customFormat="1" x14ac:dyDescent="0.2">
      <c r="A1611" s="6"/>
      <c r="D1611" s="6"/>
      <c r="G1611" s="5"/>
      <c r="H1611" s="75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</row>
    <row r="1612" spans="1:38" s="32" customFormat="1" x14ac:dyDescent="0.2">
      <c r="A1612" s="6"/>
      <c r="D1612" s="6"/>
      <c r="G1612" s="5"/>
      <c r="H1612" s="75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</row>
    <row r="1613" spans="1:38" s="32" customFormat="1" x14ac:dyDescent="0.2">
      <c r="A1613" s="6"/>
      <c r="D1613" s="6"/>
      <c r="G1613" s="5"/>
      <c r="H1613" s="75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</row>
    <row r="1614" spans="1:38" s="32" customFormat="1" x14ac:dyDescent="0.2">
      <c r="A1614" s="6"/>
      <c r="D1614" s="6"/>
      <c r="G1614" s="5"/>
      <c r="H1614" s="75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</row>
    <row r="1615" spans="1:38" s="32" customFormat="1" x14ac:dyDescent="0.2">
      <c r="A1615" s="6"/>
      <c r="D1615" s="6"/>
      <c r="G1615" s="5"/>
      <c r="H1615" s="75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</row>
    <row r="1616" spans="1:38" s="32" customFormat="1" x14ac:dyDescent="0.2">
      <c r="A1616" s="6"/>
      <c r="D1616" s="6"/>
      <c r="G1616" s="5"/>
      <c r="H1616" s="75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</row>
    <row r="1617" spans="1:38" s="32" customFormat="1" x14ac:dyDescent="0.2">
      <c r="A1617" s="6"/>
      <c r="D1617" s="6"/>
      <c r="G1617" s="5"/>
      <c r="H1617" s="75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</row>
    <row r="1618" spans="1:38" s="32" customFormat="1" x14ac:dyDescent="0.2">
      <c r="A1618" s="6"/>
      <c r="D1618" s="6"/>
      <c r="G1618" s="5"/>
      <c r="H1618" s="75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</row>
    <row r="1619" spans="1:38" s="32" customFormat="1" x14ac:dyDescent="0.2">
      <c r="A1619" s="6"/>
      <c r="D1619" s="6"/>
      <c r="G1619" s="5"/>
      <c r="H1619" s="75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</row>
    <row r="1620" spans="1:38" s="32" customFormat="1" x14ac:dyDescent="0.2">
      <c r="A1620" s="6"/>
      <c r="D1620" s="6"/>
      <c r="G1620" s="5"/>
      <c r="H1620" s="75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</row>
    <row r="1621" spans="1:38" s="32" customFormat="1" x14ac:dyDescent="0.2">
      <c r="A1621" s="6"/>
      <c r="D1621" s="6"/>
      <c r="G1621" s="5"/>
      <c r="H1621" s="75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</row>
    <row r="1622" spans="1:38" s="32" customFormat="1" x14ac:dyDescent="0.2">
      <c r="A1622" s="6"/>
      <c r="D1622" s="6"/>
      <c r="G1622" s="5"/>
      <c r="H1622" s="75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</row>
    <row r="1623" spans="1:38" s="32" customFormat="1" x14ac:dyDescent="0.2">
      <c r="A1623" s="6"/>
      <c r="D1623" s="6"/>
      <c r="G1623" s="5"/>
      <c r="H1623" s="75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</row>
    <row r="1624" spans="1:38" s="32" customFormat="1" x14ac:dyDescent="0.2">
      <c r="A1624" s="6"/>
      <c r="D1624" s="6"/>
      <c r="G1624" s="5"/>
      <c r="H1624" s="75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</row>
    <row r="1625" spans="1:38" s="32" customFormat="1" x14ac:dyDescent="0.2">
      <c r="A1625" s="6"/>
      <c r="D1625" s="6"/>
      <c r="G1625" s="5"/>
      <c r="H1625" s="75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</row>
    <row r="1626" spans="1:38" s="32" customFormat="1" x14ac:dyDescent="0.2">
      <c r="A1626" s="6"/>
      <c r="D1626" s="6"/>
      <c r="G1626" s="5"/>
      <c r="H1626" s="75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</row>
    <row r="1627" spans="1:38" s="32" customFormat="1" x14ac:dyDescent="0.2">
      <c r="A1627" s="6"/>
      <c r="D1627" s="6"/>
      <c r="G1627" s="5"/>
      <c r="H1627" s="75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</row>
    <row r="1628" spans="1:38" s="32" customFormat="1" x14ac:dyDescent="0.2">
      <c r="A1628" s="6"/>
      <c r="D1628" s="6"/>
      <c r="G1628" s="5"/>
      <c r="H1628" s="75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</row>
    <row r="1629" spans="1:38" s="32" customFormat="1" x14ac:dyDescent="0.2">
      <c r="A1629" s="6"/>
      <c r="D1629" s="6"/>
      <c r="G1629" s="5"/>
      <c r="H1629" s="75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</row>
    <row r="1630" spans="1:38" s="32" customFormat="1" x14ac:dyDescent="0.2">
      <c r="A1630" s="6"/>
      <c r="D1630" s="6"/>
      <c r="G1630" s="5"/>
      <c r="H1630" s="75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</row>
    <row r="1631" spans="1:38" s="32" customFormat="1" x14ac:dyDescent="0.2">
      <c r="A1631" s="6"/>
      <c r="D1631" s="6"/>
      <c r="G1631" s="5"/>
      <c r="H1631" s="75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</row>
    <row r="1632" spans="1:38" s="32" customFormat="1" x14ac:dyDescent="0.2">
      <c r="A1632" s="6"/>
      <c r="D1632" s="6"/>
      <c r="G1632" s="5"/>
      <c r="H1632" s="75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</row>
    <row r="1633" spans="1:38" s="32" customFormat="1" x14ac:dyDescent="0.2">
      <c r="A1633" s="6"/>
      <c r="D1633" s="6"/>
      <c r="G1633" s="5"/>
      <c r="H1633" s="75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</row>
    <row r="1634" spans="1:38" s="32" customFormat="1" x14ac:dyDescent="0.2">
      <c r="A1634" s="6"/>
      <c r="D1634" s="6"/>
      <c r="G1634" s="5"/>
      <c r="H1634" s="75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</row>
    <row r="1635" spans="1:38" s="32" customFormat="1" x14ac:dyDescent="0.2">
      <c r="A1635" s="6"/>
      <c r="D1635" s="6"/>
      <c r="G1635" s="5"/>
      <c r="H1635" s="75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</row>
    <row r="1636" spans="1:38" s="32" customFormat="1" x14ac:dyDescent="0.2">
      <c r="A1636" s="6"/>
      <c r="D1636" s="6"/>
      <c r="G1636" s="5"/>
      <c r="H1636" s="75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</row>
    <row r="1637" spans="1:38" s="32" customFormat="1" x14ac:dyDescent="0.2">
      <c r="A1637" s="6"/>
      <c r="D1637" s="6"/>
      <c r="G1637" s="5"/>
      <c r="H1637" s="75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</row>
    <row r="1638" spans="1:38" s="32" customFormat="1" x14ac:dyDescent="0.2">
      <c r="A1638" s="6"/>
      <c r="D1638" s="6"/>
      <c r="G1638" s="5"/>
      <c r="H1638" s="75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</row>
    <row r="1639" spans="1:38" s="32" customFormat="1" x14ac:dyDescent="0.2">
      <c r="A1639" s="6"/>
      <c r="D1639" s="6"/>
      <c r="G1639" s="5"/>
      <c r="H1639" s="75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</row>
    <row r="1640" spans="1:38" s="32" customFormat="1" x14ac:dyDescent="0.2">
      <c r="A1640" s="6"/>
      <c r="D1640" s="6"/>
      <c r="G1640" s="5"/>
      <c r="H1640" s="75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</row>
    <row r="1641" spans="1:38" s="32" customFormat="1" x14ac:dyDescent="0.2">
      <c r="A1641" s="6"/>
      <c r="D1641" s="6"/>
      <c r="G1641" s="5"/>
      <c r="H1641" s="75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</row>
    <row r="1642" spans="1:38" s="32" customFormat="1" x14ac:dyDescent="0.2">
      <c r="A1642" s="6"/>
      <c r="D1642" s="6"/>
      <c r="G1642" s="5"/>
      <c r="H1642" s="75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</row>
    <row r="1643" spans="1:38" s="32" customFormat="1" x14ac:dyDescent="0.2">
      <c r="A1643" s="6"/>
      <c r="D1643" s="6"/>
      <c r="G1643" s="5"/>
      <c r="H1643" s="75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</row>
    <row r="1644" spans="1:38" s="32" customFormat="1" x14ac:dyDescent="0.2">
      <c r="A1644" s="6"/>
      <c r="D1644" s="6"/>
      <c r="G1644" s="5"/>
      <c r="H1644" s="75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</row>
    <row r="1645" spans="1:38" s="32" customFormat="1" x14ac:dyDescent="0.2">
      <c r="A1645" s="6"/>
      <c r="D1645" s="6"/>
      <c r="G1645" s="5"/>
      <c r="H1645" s="75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</row>
    <row r="1646" spans="1:38" s="32" customFormat="1" x14ac:dyDescent="0.2">
      <c r="A1646" s="6"/>
      <c r="D1646" s="6"/>
      <c r="G1646" s="5"/>
      <c r="H1646" s="75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</row>
    <row r="1647" spans="1:38" s="32" customFormat="1" x14ac:dyDescent="0.2">
      <c r="A1647" s="6"/>
      <c r="D1647" s="6"/>
      <c r="G1647" s="5"/>
      <c r="H1647" s="75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</row>
    <row r="1648" spans="1:38" s="32" customFormat="1" x14ac:dyDescent="0.2">
      <c r="A1648" s="6"/>
      <c r="D1648" s="6"/>
      <c r="G1648" s="5"/>
      <c r="H1648" s="75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</row>
    <row r="1649" spans="1:38" s="32" customFormat="1" x14ac:dyDescent="0.2">
      <c r="A1649" s="6"/>
      <c r="D1649" s="6"/>
      <c r="G1649" s="5"/>
      <c r="H1649" s="75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</row>
    <row r="1650" spans="1:38" s="32" customFormat="1" x14ac:dyDescent="0.2">
      <c r="A1650" s="6"/>
      <c r="D1650" s="6"/>
      <c r="G1650" s="5"/>
      <c r="H1650" s="75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</row>
    <row r="1651" spans="1:38" s="32" customFormat="1" x14ac:dyDescent="0.2">
      <c r="A1651" s="6"/>
      <c r="D1651" s="6"/>
      <c r="G1651" s="5"/>
      <c r="H1651" s="75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</row>
    <row r="1652" spans="1:38" s="32" customFormat="1" x14ac:dyDescent="0.2">
      <c r="A1652" s="6"/>
      <c r="D1652" s="6"/>
      <c r="G1652" s="5"/>
      <c r="H1652" s="75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</row>
    <row r="1653" spans="1:38" s="32" customFormat="1" x14ac:dyDescent="0.2">
      <c r="A1653" s="6"/>
      <c r="D1653" s="6"/>
      <c r="G1653" s="5"/>
      <c r="H1653" s="75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</row>
    <row r="1654" spans="1:38" s="32" customFormat="1" x14ac:dyDescent="0.2">
      <c r="A1654" s="6"/>
      <c r="D1654" s="6"/>
      <c r="G1654" s="5"/>
      <c r="H1654" s="75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</row>
    <row r="1655" spans="1:38" s="32" customFormat="1" x14ac:dyDescent="0.2">
      <c r="A1655" s="6"/>
      <c r="D1655" s="6"/>
      <c r="G1655" s="5"/>
      <c r="H1655" s="75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</row>
    <row r="1656" spans="1:38" s="32" customFormat="1" x14ac:dyDescent="0.2">
      <c r="A1656" s="6"/>
      <c r="D1656" s="6"/>
      <c r="G1656" s="5"/>
      <c r="H1656" s="75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</row>
    <row r="1657" spans="1:38" s="32" customFormat="1" x14ac:dyDescent="0.2">
      <c r="A1657" s="6"/>
      <c r="D1657" s="6"/>
      <c r="G1657" s="5"/>
      <c r="H1657" s="75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</row>
    <row r="1658" spans="1:38" s="32" customFormat="1" x14ac:dyDescent="0.2">
      <c r="A1658" s="6"/>
      <c r="D1658" s="6"/>
      <c r="G1658" s="5"/>
      <c r="H1658" s="75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</row>
    <row r="1659" spans="1:38" s="32" customFormat="1" x14ac:dyDescent="0.2">
      <c r="A1659" s="6"/>
      <c r="D1659" s="6"/>
      <c r="G1659" s="5"/>
      <c r="H1659" s="75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</row>
    <row r="1660" spans="1:38" s="32" customFormat="1" x14ac:dyDescent="0.2">
      <c r="A1660" s="6"/>
      <c r="D1660" s="6"/>
      <c r="G1660" s="5"/>
      <c r="H1660" s="75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</row>
    <row r="1661" spans="1:38" s="32" customFormat="1" x14ac:dyDescent="0.2">
      <c r="A1661" s="6"/>
      <c r="D1661" s="6"/>
      <c r="G1661" s="5"/>
      <c r="H1661" s="75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</row>
    <row r="1662" spans="1:38" s="32" customFormat="1" x14ac:dyDescent="0.2">
      <c r="A1662" s="6"/>
      <c r="D1662" s="6"/>
      <c r="G1662" s="5"/>
      <c r="H1662" s="75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</row>
    <row r="1663" spans="1:38" s="32" customFormat="1" x14ac:dyDescent="0.2">
      <c r="A1663" s="6"/>
      <c r="D1663" s="6"/>
      <c r="G1663" s="5"/>
      <c r="H1663" s="75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</row>
    <row r="1664" spans="1:38" s="32" customFormat="1" x14ac:dyDescent="0.2">
      <c r="A1664" s="6"/>
      <c r="D1664" s="6"/>
      <c r="G1664" s="5"/>
      <c r="H1664" s="75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</row>
    <row r="1665" spans="1:38" s="32" customFormat="1" x14ac:dyDescent="0.2">
      <c r="A1665" s="6"/>
      <c r="D1665" s="6"/>
      <c r="G1665" s="5"/>
      <c r="H1665" s="75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</row>
    <row r="1666" spans="1:38" s="32" customFormat="1" x14ac:dyDescent="0.2">
      <c r="A1666" s="6"/>
      <c r="D1666" s="6"/>
      <c r="G1666" s="5"/>
      <c r="H1666" s="75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</row>
    <row r="1667" spans="1:38" s="32" customFormat="1" x14ac:dyDescent="0.2">
      <c r="A1667" s="6"/>
      <c r="D1667" s="6"/>
      <c r="G1667" s="5"/>
      <c r="H1667" s="75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</row>
    <row r="1668" spans="1:38" s="32" customFormat="1" x14ac:dyDescent="0.2">
      <c r="A1668" s="6"/>
      <c r="D1668" s="6"/>
      <c r="G1668" s="5"/>
      <c r="H1668" s="75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</row>
    <row r="1669" spans="1:38" s="32" customFormat="1" x14ac:dyDescent="0.2">
      <c r="A1669" s="6"/>
      <c r="D1669" s="6"/>
      <c r="G1669" s="5"/>
      <c r="H1669" s="75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</row>
    <row r="1670" spans="1:38" s="32" customFormat="1" x14ac:dyDescent="0.2">
      <c r="A1670" s="6"/>
      <c r="D1670" s="6"/>
      <c r="G1670" s="5"/>
      <c r="H1670" s="75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</row>
    <row r="1671" spans="1:38" s="32" customFormat="1" x14ac:dyDescent="0.2">
      <c r="A1671" s="6"/>
      <c r="D1671" s="6"/>
      <c r="G1671" s="5"/>
      <c r="H1671" s="75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</row>
    <row r="1672" spans="1:38" s="32" customFormat="1" x14ac:dyDescent="0.2">
      <c r="A1672" s="6"/>
      <c r="D1672" s="6"/>
      <c r="G1672" s="5"/>
      <c r="H1672" s="75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</row>
    <row r="1673" spans="1:38" s="32" customFormat="1" x14ac:dyDescent="0.2">
      <c r="A1673" s="6"/>
      <c r="D1673" s="6"/>
      <c r="G1673" s="5"/>
      <c r="H1673" s="75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</row>
    <row r="1674" spans="1:38" s="32" customFormat="1" x14ac:dyDescent="0.2">
      <c r="A1674" s="6"/>
      <c r="D1674" s="6"/>
      <c r="G1674" s="5"/>
      <c r="H1674" s="75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</row>
    <row r="1675" spans="1:38" s="32" customFormat="1" x14ac:dyDescent="0.2">
      <c r="A1675" s="6"/>
      <c r="D1675" s="6"/>
      <c r="G1675" s="5"/>
      <c r="H1675" s="75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</row>
    <row r="1676" spans="1:38" s="32" customFormat="1" x14ac:dyDescent="0.2">
      <c r="A1676" s="6"/>
      <c r="D1676" s="6"/>
      <c r="G1676" s="5"/>
      <c r="H1676" s="75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</row>
    <row r="1677" spans="1:38" s="32" customFormat="1" x14ac:dyDescent="0.2">
      <c r="A1677" s="6"/>
      <c r="D1677" s="6"/>
      <c r="G1677" s="5"/>
      <c r="H1677" s="75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</row>
    <row r="1678" spans="1:38" s="32" customFormat="1" x14ac:dyDescent="0.2">
      <c r="A1678" s="6"/>
      <c r="D1678" s="6"/>
      <c r="G1678" s="5"/>
      <c r="H1678" s="75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</row>
    <row r="1679" spans="1:38" s="32" customFormat="1" x14ac:dyDescent="0.2">
      <c r="A1679" s="6"/>
      <c r="D1679" s="6"/>
      <c r="G1679" s="5"/>
      <c r="H1679" s="75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</row>
    <row r="1680" spans="1:38" s="32" customFormat="1" x14ac:dyDescent="0.2">
      <c r="A1680" s="6"/>
      <c r="D1680" s="6"/>
      <c r="G1680" s="5"/>
      <c r="H1680" s="75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</row>
    <row r="1681" spans="1:38" s="32" customFormat="1" x14ac:dyDescent="0.2">
      <c r="A1681" s="6"/>
      <c r="D1681" s="6"/>
      <c r="G1681" s="5"/>
      <c r="H1681" s="75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</row>
    <row r="1682" spans="1:38" s="32" customFormat="1" x14ac:dyDescent="0.2">
      <c r="A1682" s="6"/>
      <c r="D1682" s="6"/>
      <c r="G1682" s="5"/>
      <c r="H1682" s="75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</row>
    <row r="1683" spans="1:38" s="32" customFormat="1" x14ac:dyDescent="0.2">
      <c r="A1683" s="6"/>
      <c r="D1683" s="6"/>
      <c r="G1683" s="5"/>
      <c r="H1683" s="75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</row>
    <row r="1684" spans="1:38" s="32" customFormat="1" x14ac:dyDescent="0.2">
      <c r="A1684" s="6"/>
      <c r="D1684" s="6"/>
      <c r="G1684" s="5"/>
      <c r="H1684" s="75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</row>
    <row r="1685" spans="1:38" s="32" customFormat="1" x14ac:dyDescent="0.2">
      <c r="A1685" s="6"/>
      <c r="D1685" s="6"/>
      <c r="G1685" s="5"/>
      <c r="H1685" s="75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</row>
    <row r="1686" spans="1:38" s="32" customFormat="1" x14ac:dyDescent="0.2">
      <c r="A1686" s="6"/>
      <c r="D1686" s="6"/>
      <c r="G1686" s="5"/>
      <c r="H1686" s="75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</row>
    <row r="1687" spans="1:38" s="32" customFormat="1" x14ac:dyDescent="0.2">
      <c r="A1687" s="6"/>
      <c r="D1687" s="6"/>
      <c r="G1687" s="5"/>
      <c r="H1687" s="75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</row>
    <row r="1688" spans="1:38" s="32" customFormat="1" x14ac:dyDescent="0.2">
      <c r="A1688" s="6"/>
      <c r="D1688" s="6"/>
      <c r="G1688" s="5"/>
      <c r="H1688" s="75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</row>
    <row r="1689" spans="1:38" s="32" customFormat="1" x14ac:dyDescent="0.2">
      <c r="A1689" s="6"/>
      <c r="D1689" s="6"/>
      <c r="G1689" s="5"/>
      <c r="H1689" s="75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</row>
    <row r="1690" spans="1:38" s="32" customFormat="1" x14ac:dyDescent="0.2">
      <c r="A1690" s="6"/>
      <c r="D1690" s="6"/>
      <c r="G1690" s="5"/>
      <c r="H1690" s="75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</row>
    <row r="1691" spans="1:38" s="32" customFormat="1" x14ac:dyDescent="0.2">
      <c r="A1691" s="6"/>
      <c r="D1691" s="6"/>
      <c r="G1691" s="5"/>
      <c r="H1691" s="75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</row>
    <row r="1692" spans="1:38" s="32" customFormat="1" x14ac:dyDescent="0.2">
      <c r="A1692" s="6"/>
      <c r="D1692" s="6"/>
      <c r="G1692" s="5"/>
      <c r="H1692" s="75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</row>
    <row r="1693" spans="1:38" s="32" customFormat="1" x14ac:dyDescent="0.2">
      <c r="A1693" s="6"/>
      <c r="D1693" s="6"/>
      <c r="G1693" s="5"/>
      <c r="H1693" s="75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</row>
    <row r="1694" spans="1:38" s="32" customFormat="1" x14ac:dyDescent="0.2">
      <c r="A1694" s="6"/>
      <c r="D1694" s="6"/>
      <c r="G1694" s="5"/>
      <c r="H1694" s="75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</row>
    <row r="1695" spans="1:38" s="32" customFormat="1" x14ac:dyDescent="0.2">
      <c r="A1695" s="6"/>
      <c r="D1695" s="6"/>
      <c r="G1695" s="5"/>
      <c r="H1695" s="75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</row>
    <row r="1696" spans="1:38" s="32" customFormat="1" x14ac:dyDescent="0.2">
      <c r="A1696" s="6"/>
      <c r="D1696" s="6"/>
      <c r="G1696" s="5"/>
      <c r="H1696" s="75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</row>
    <row r="1697" spans="1:38" s="32" customFormat="1" x14ac:dyDescent="0.2">
      <c r="A1697" s="6"/>
      <c r="D1697" s="6"/>
      <c r="G1697" s="5"/>
      <c r="H1697" s="75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</row>
    <row r="1698" spans="1:38" s="32" customFormat="1" x14ac:dyDescent="0.2">
      <c r="A1698" s="6"/>
      <c r="D1698" s="6"/>
      <c r="G1698" s="5"/>
      <c r="H1698" s="75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</row>
    <row r="1699" spans="1:38" s="32" customFormat="1" x14ac:dyDescent="0.2">
      <c r="A1699" s="6"/>
      <c r="D1699" s="6"/>
      <c r="G1699" s="5"/>
      <c r="H1699" s="75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</row>
    <row r="1700" spans="1:38" s="32" customFormat="1" x14ac:dyDescent="0.2">
      <c r="A1700" s="6"/>
      <c r="D1700" s="6"/>
      <c r="G1700" s="5"/>
      <c r="H1700" s="75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</row>
    <row r="1701" spans="1:38" s="32" customFormat="1" x14ac:dyDescent="0.2">
      <c r="A1701" s="6"/>
      <c r="D1701" s="6"/>
      <c r="G1701" s="5"/>
      <c r="H1701" s="75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</row>
    <row r="1702" spans="1:38" s="32" customFormat="1" x14ac:dyDescent="0.2">
      <c r="A1702" s="6"/>
      <c r="D1702" s="6"/>
      <c r="G1702" s="5"/>
      <c r="H1702" s="75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</row>
    <row r="1703" spans="1:38" s="32" customFormat="1" x14ac:dyDescent="0.2">
      <c r="A1703" s="6"/>
      <c r="D1703" s="6"/>
      <c r="G1703" s="5"/>
      <c r="H1703" s="75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</row>
    <row r="1704" spans="1:38" s="32" customFormat="1" x14ac:dyDescent="0.2">
      <c r="A1704" s="6"/>
      <c r="D1704" s="6"/>
      <c r="G1704" s="5"/>
      <c r="H1704" s="75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</row>
    <row r="1705" spans="1:38" s="32" customFormat="1" x14ac:dyDescent="0.2">
      <c r="A1705" s="6"/>
      <c r="D1705" s="6"/>
      <c r="G1705" s="5"/>
      <c r="H1705" s="75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</row>
    <row r="1706" spans="1:38" s="32" customFormat="1" x14ac:dyDescent="0.2">
      <c r="A1706" s="6"/>
      <c r="D1706" s="6"/>
      <c r="G1706" s="5"/>
      <c r="H1706" s="75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</row>
    <row r="1707" spans="1:38" s="32" customFormat="1" x14ac:dyDescent="0.2">
      <c r="A1707" s="6"/>
      <c r="D1707" s="6"/>
      <c r="G1707" s="5"/>
      <c r="H1707" s="75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</row>
    <row r="1708" spans="1:38" s="32" customFormat="1" x14ac:dyDescent="0.2">
      <c r="A1708" s="6"/>
      <c r="D1708" s="6"/>
      <c r="G1708" s="5"/>
      <c r="H1708" s="75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</row>
    <row r="1709" spans="1:38" s="32" customFormat="1" x14ac:dyDescent="0.2">
      <c r="A1709" s="6"/>
      <c r="D1709" s="6"/>
      <c r="G1709" s="5"/>
      <c r="H1709" s="75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</row>
    <row r="1710" spans="1:38" s="32" customFormat="1" x14ac:dyDescent="0.2">
      <c r="A1710" s="6"/>
      <c r="D1710" s="6"/>
      <c r="G1710" s="5"/>
      <c r="H1710" s="75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</row>
    <row r="1711" spans="1:38" s="32" customFormat="1" x14ac:dyDescent="0.2">
      <c r="A1711" s="6"/>
      <c r="D1711" s="6"/>
      <c r="G1711" s="5"/>
      <c r="H1711" s="75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</row>
    <row r="1712" spans="1:38" s="32" customFormat="1" x14ac:dyDescent="0.2">
      <c r="A1712" s="6"/>
      <c r="D1712" s="6"/>
      <c r="G1712" s="5"/>
      <c r="H1712" s="75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</row>
    <row r="1713" spans="1:38" s="32" customFormat="1" x14ac:dyDescent="0.2">
      <c r="A1713" s="6"/>
      <c r="D1713" s="6"/>
      <c r="G1713" s="5"/>
      <c r="H1713" s="75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</row>
    <row r="1714" spans="1:38" s="32" customFormat="1" x14ac:dyDescent="0.2">
      <c r="A1714" s="6"/>
      <c r="D1714" s="6"/>
      <c r="G1714" s="5"/>
      <c r="H1714" s="75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</row>
    <row r="1715" spans="1:38" s="32" customFormat="1" x14ac:dyDescent="0.2">
      <c r="A1715" s="6"/>
      <c r="D1715" s="6"/>
      <c r="G1715" s="5"/>
      <c r="H1715" s="75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</row>
    <row r="1716" spans="1:38" s="32" customFormat="1" x14ac:dyDescent="0.2">
      <c r="A1716" s="6"/>
      <c r="D1716" s="6"/>
      <c r="G1716" s="5"/>
      <c r="H1716" s="75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</row>
    <row r="1717" spans="1:38" s="32" customFormat="1" x14ac:dyDescent="0.2">
      <c r="A1717" s="6"/>
      <c r="D1717" s="6"/>
      <c r="G1717" s="5"/>
      <c r="H1717" s="75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</row>
    <row r="1718" spans="1:38" s="32" customFormat="1" x14ac:dyDescent="0.2">
      <c r="A1718" s="6"/>
      <c r="D1718" s="6"/>
      <c r="G1718" s="5"/>
      <c r="H1718" s="75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</row>
    <row r="1719" spans="1:38" s="32" customFormat="1" x14ac:dyDescent="0.2">
      <c r="A1719" s="6"/>
      <c r="D1719" s="6"/>
      <c r="G1719" s="5"/>
      <c r="H1719" s="75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</row>
    <row r="1720" spans="1:38" s="32" customFormat="1" x14ac:dyDescent="0.2">
      <c r="A1720" s="6"/>
      <c r="D1720" s="6"/>
      <c r="G1720" s="5"/>
      <c r="H1720" s="75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</row>
    <row r="1721" spans="1:38" s="32" customFormat="1" x14ac:dyDescent="0.2">
      <c r="A1721" s="6"/>
      <c r="D1721" s="6"/>
      <c r="G1721" s="5"/>
      <c r="H1721" s="75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</row>
    <row r="1722" spans="1:38" s="32" customFormat="1" x14ac:dyDescent="0.2">
      <c r="A1722" s="6"/>
      <c r="D1722" s="6"/>
      <c r="G1722" s="5"/>
      <c r="H1722" s="75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</row>
    <row r="1723" spans="1:38" s="32" customFormat="1" x14ac:dyDescent="0.2">
      <c r="A1723" s="6"/>
      <c r="D1723" s="6"/>
      <c r="G1723" s="5"/>
      <c r="H1723" s="75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</row>
    <row r="1724" spans="1:38" s="32" customFormat="1" x14ac:dyDescent="0.2">
      <c r="A1724" s="6"/>
      <c r="D1724" s="6"/>
      <c r="G1724" s="5"/>
      <c r="H1724" s="75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</row>
    <row r="1725" spans="1:38" s="32" customFormat="1" x14ac:dyDescent="0.2">
      <c r="A1725" s="6"/>
      <c r="D1725" s="6"/>
      <c r="G1725" s="5"/>
      <c r="H1725" s="75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</row>
    <row r="1726" spans="1:38" s="32" customFormat="1" x14ac:dyDescent="0.2">
      <c r="A1726" s="6"/>
      <c r="D1726" s="6"/>
      <c r="G1726" s="5"/>
      <c r="H1726" s="75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</row>
    <row r="1727" spans="1:38" s="32" customFormat="1" x14ac:dyDescent="0.2">
      <c r="A1727" s="6"/>
      <c r="D1727" s="6"/>
      <c r="G1727" s="5"/>
      <c r="H1727" s="75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</row>
    <row r="1728" spans="1:38" s="32" customFormat="1" x14ac:dyDescent="0.2">
      <c r="A1728" s="6"/>
      <c r="D1728" s="6"/>
      <c r="G1728" s="5"/>
      <c r="H1728" s="75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</row>
    <row r="1729" spans="1:38" s="32" customFormat="1" x14ac:dyDescent="0.2">
      <c r="A1729" s="6"/>
      <c r="D1729" s="6"/>
      <c r="G1729" s="5"/>
      <c r="H1729" s="75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</row>
    <row r="1730" spans="1:38" s="32" customFormat="1" x14ac:dyDescent="0.2">
      <c r="A1730" s="6"/>
      <c r="D1730" s="6"/>
      <c r="G1730" s="5"/>
      <c r="H1730" s="75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</row>
    <row r="1731" spans="1:38" s="32" customFormat="1" x14ac:dyDescent="0.2">
      <c r="A1731" s="6"/>
      <c r="D1731" s="6"/>
      <c r="G1731" s="5"/>
      <c r="H1731" s="75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</row>
    <row r="1732" spans="1:38" s="32" customFormat="1" x14ac:dyDescent="0.2">
      <c r="A1732" s="6"/>
      <c r="D1732" s="6"/>
      <c r="G1732" s="5"/>
      <c r="H1732" s="75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</row>
    <row r="1733" spans="1:38" s="32" customFormat="1" x14ac:dyDescent="0.2">
      <c r="A1733" s="6"/>
      <c r="D1733" s="6"/>
      <c r="G1733" s="5"/>
      <c r="H1733" s="75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</row>
    <row r="1734" spans="1:38" s="32" customFormat="1" x14ac:dyDescent="0.2">
      <c r="A1734" s="6"/>
      <c r="D1734" s="6"/>
      <c r="G1734" s="5"/>
      <c r="H1734" s="75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</row>
    <row r="1735" spans="1:38" s="32" customFormat="1" x14ac:dyDescent="0.2">
      <c r="A1735" s="6"/>
      <c r="D1735" s="6"/>
      <c r="G1735" s="5"/>
      <c r="H1735" s="75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</row>
    <row r="1736" spans="1:38" s="32" customFormat="1" x14ac:dyDescent="0.2">
      <c r="A1736" s="6"/>
      <c r="D1736" s="6"/>
      <c r="G1736" s="5"/>
      <c r="H1736" s="75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</row>
    <row r="1737" spans="1:38" s="32" customFormat="1" x14ac:dyDescent="0.2">
      <c r="A1737" s="6"/>
      <c r="D1737" s="6"/>
      <c r="G1737" s="5"/>
      <c r="H1737" s="75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</row>
    <row r="1738" spans="1:38" s="32" customFormat="1" x14ac:dyDescent="0.2">
      <c r="A1738" s="6"/>
      <c r="D1738" s="6"/>
      <c r="G1738" s="5"/>
      <c r="H1738" s="75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</row>
    <row r="1739" spans="1:38" s="32" customFormat="1" x14ac:dyDescent="0.2">
      <c r="A1739" s="6"/>
      <c r="D1739" s="6"/>
      <c r="G1739" s="5"/>
      <c r="H1739" s="75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</row>
    <row r="1740" spans="1:38" s="32" customFormat="1" x14ac:dyDescent="0.2">
      <c r="A1740" s="6"/>
      <c r="D1740" s="6"/>
      <c r="G1740" s="5"/>
      <c r="H1740" s="75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</row>
    <row r="1741" spans="1:38" s="32" customFormat="1" x14ac:dyDescent="0.2">
      <c r="A1741" s="6"/>
      <c r="D1741" s="6"/>
      <c r="G1741" s="5"/>
      <c r="H1741" s="75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</row>
    <row r="1742" spans="1:38" s="32" customFormat="1" x14ac:dyDescent="0.2">
      <c r="A1742" s="6"/>
      <c r="D1742" s="6"/>
      <c r="G1742" s="5"/>
      <c r="H1742" s="75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</row>
    <row r="1743" spans="1:38" s="32" customFormat="1" x14ac:dyDescent="0.2">
      <c r="A1743" s="6"/>
      <c r="D1743" s="6"/>
      <c r="G1743" s="5"/>
      <c r="H1743" s="75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</row>
    <row r="1744" spans="1:38" s="32" customFormat="1" x14ac:dyDescent="0.2">
      <c r="A1744" s="6"/>
      <c r="D1744" s="6"/>
      <c r="G1744" s="5"/>
      <c r="H1744" s="75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</row>
    <row r="1745" spans="1:38" s="32" customFormat="1" x14ac:dyDescent="0.2">
      <c r="A1745" s="6"/>
      <c r="D1745" s="6"/>
      <c r="G1745" s="5"/>
      <c r="H1745" s="75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</row>
    <row r="1746" spans="1:38" s="32" customFormat="1" x14ac:dyDescent="0.2">
      <c r="A1746" s="6"/>
      <c r="D1746" s="6"/>
      <c r="G1746" s="5"/>
      <c r="H1746" s="75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</row>
    <row r="1747" spans="1:38" s="32" customFormat="1" x14ac:dyDescent="0.2">
      <c r="A1747" s="6"/>
      <c r="D1747" s="6"/>
      <c r="G1747" s="5"/>
      <c r="H1747" s="75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</row>
    <row r="1748" spans="1:38" s="32" customFormat="1" x14ac:dyDescent="0.2">
      <c r="A1748" s="6"/>
      <c r="D1748" s="6"/>
      <c r="G1748" s="5"/>
      <c r="H1748" s="75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</row>
    <row r="1749" spans="1:38" s="32" customFormat="1" x14ac:dyDescent="0.2">
      <c r="A1749" s="6"/>
      <c r="D1749" s="6"/>
      <c r="G1749" s="5"/>
      <c r="H1749" s="75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</row>
    <row r="1750" spans="1:38" s="32" customFormat="1" x14ac:dyDescent="0.2">
      <c r="A1750" s="6"/>
      <c r="D1750" s="6"/>
      <c r="G1750" s="5"/>
      <c r="H1750" s="75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</row>
    <row r="1751" spans="1:38" s="32" customFormat="1" x14ac:dyDescent="0.2">
      <c r="A1751" s="6"/>
      <c r="D1751" s="6"/>
      <c r="G1751" s="5"/>
      <c r="H1751" s="75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</row>
    <row r="1752" spans="1:38" s="32" customFormat="1" x14ac:dyDescent="0.2">
      <c r="A1752" s="6"/>
      <c r="D1752" s="6"/>
      <c r="G1752" s="5"/>
      <c r="H1752" s="75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</row>
    <row r="1753" spans="1:38" s="32" customFormat="1" x14ac:dyDescent="0.2">
      <c r="A1753" s="6"/>
      <c r="D1753" s="6"/>
      <c r="G1753" s="5"/>
      <c r="H1753" s="75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</row>
    <row r="1754" spans="1:38" s="32" customFormat="1" x14ac:dyDescent="0.2">
      <c r="A1754" s="6"/>
      <c r="D1754" s="6"/>
      <c r="G1754" s="5"/>
      <c r="H1754" s="75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</row>
    <row r="1755" spans="1:38" s="32" customFormat="1" x14ac:dyDescent="0.2">
      <c r="A1755" s="6"/>
      <c r="D1755" s="6"/>
      <c r="G1755" s="5"/>
      <c r="H1755" s="75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</row>
    <row r="1756" spans="1:38" s="32" customFormat="1" x14ac:dyDescent="0.2">
      <c r="A1756" s="6"/>
      <c r="D1756" s="6"/>
      <c r="G1756" s="5"/>
      <c r="H1756" s="75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</row>
    <row r="1757" spans="1:38" s="32" customFormat="1" x14ac:dyDescent="0.2">
      <c r="A1757" s="6"/>
      <c r="D1757" s="6"/>
      <c r="G1757" s="5"/>
      <c r="H1757" s="75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</row>
    <row r="1758" spans="1:38" s="32" customFormat="1" x14ac:dyDescent="0.2">
      <c r="A1758" s="6"/>
      <c r="D1758" s="6"/>
      <c r="G1758" s="5"/>
      <c r="H1758" s="75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</row>
    <row r="1759" spans="1:38" s="32" customFormat="1" x14ac:dyDescent="0.2">
      <c r="A1759" s="6"/>
      <c r="D1759" s="6"/>
      <c r="G1759" s="5"/>
      <c r="H1759" s="75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</row>
    <row r="1760" spans="1:38" s="32" customFormat="1" x14ac:dyDescent="0.2">
      <c r="A1760" s="6"/>
      <c r="D1760" s="6"/>
      <c r="G1760" s="5"/>
      <c r="H1760" s="75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</row>
    <row r="1761" spans="1:38" s="32" customFormat="1" x14ac:dyDescent="0.2">
      <c r="A1761" s="6"/>
      <c r="D1761" s="6"/>
      <c r="G1761" s="5"/>
      <c r="H1761" s="75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</row>
    <row r="1762" spans="1:38" s="32" customFormat="1" x14ac:dyDescent="0.2">
      <c r="A1762" s="6"/>
      <c r="D1762" s="6"/>
      <c r="G1762" s="5"/>
      <c r="H1762" s="75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</row>
    <row r="1763" spans="1:38" s="32" customFormat="1" x14ac:dyDescent="0.2">
      <c r="A1763" s="6"/>
      <c r="D1763" s="6"/>
      <c r="G1763" s="5"/>
      <c r="H1763" s="75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</row>
    <row r="1764" spans="1:38" s="32" customFormat="1" x14ac:dyDescent="0.2">
      <c r="A1764" s="6"/>
      <c r="D1764" s="6"/>
      <c r="G1764" s="5"/>
      <c r="H1764" s="75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</row>
    <row r="1765" spans="1:38" s="32" customFormat="1" x14ac:dyDescent="0.2">
      <c r="A1765" s="6"/>
      <c r="D1765" s="6"/>
      <c r="G1765" s="5"/>
      <c r="H1765" s="75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</row>
    <row r="1766" spans="1:38" s="32" customFormat="1" x14ac:dyDescent="0.2">
      <c r="A1766" s="6"/>
      <c r="D1766" s="6"/>
      <c r="G1766" s="5"/>
      <c r="H1766" s="75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</row>
    <row r="1767" spans="1:38" s="32" customFormat="1" x14ac:dyDescent="0.2">
      <c r="A1767" s="6"/>
      <c r="D1767" s="6"/>
      <c r="G1767" s="5"/>
      <c r="H1767" s="75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</row>
    <row r="1768" spans="1:38" s="32" customFormat="1" x14ac:dyDescent="0.2">
      <c r="A1768" s="6"/>
      <c r="D1768" s="6"/>
      <c r="G1768" s="5"/>
      <c r="H1768" s="75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</row>
    <row r="1769" spans="1:38" s="32" customFormat="1" x14ac:dyDescent="0.2">
      <c r="A1769" s="6"/>
      <c r="D1769" s="6"/>
      <c r="G1769" s="5"/>
      <c r="H1769" s="75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</row>
    <row r="1770" spans="1:38" s="32" customFormat="1" x14ac:dyDescent="0.2">
      <c r="A1770" s="6"/>
      <c r="D1770" s="6"/>
      <c r="G1770" s="5"/>
      <c r="H1770" s="75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</row>
    <row r="1771" spans="1:38" s="32" customFormat="1" x14ac:dyDescent="0.2">
      <c r="A1771" s="6"/>
      <c r="D1771" s="6"/>
      <c r="G1771" s="5"/>
      <c r="H1771" s="75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</row>
    <row r="1772" spans="1:38" s="32" customFormat="1" x14ac:dyDescent="0.2">
      <c r="A1772" s="6"/>
      <c r="D1772" s="6"/>
      <c r="G1772" s="5"/>
      <c r="H1772" s="75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</row>
    <row r="1773" spans="1:38" s="32" customFormat="1" x14ac:dyDescent="0.2">
      <c r="A1773" s="6"/>
      <c r="D1773" s="6"/>
      <c r="G1773" s="5"/>
      <c r="H1773" s="75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</row>
    <row r="1774" spans="1:38" s="32" customFormat="1" x14ac:dyDescent="0.2">
      <c r="A1774" s="6"/>
      <c r="D1774" s="6"/>
      <c r="G1774" s="5"/>
      <c r="H1774" s="75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</row>
    <row r="1775" spans="1:38" s="32" customFormat="1" x14ac:dyDescent="0.2">
      <c r="A1775" s="6"/>
      <c r="D1775" s="6"/>
      <c r="G1775" s="5"/>
      <c r="H1775" s="75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</row>
    <row r="1776" spans="1:38" s="32" customFormat="1" x14ac:dyDescent="0.2">
      <c r="A1776" s="6"/>
      <c r="D1776" s="6"/>
      <c r="G1776" s="5"/>
      <c r="H1776" s="75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</row>
    <row r="1777" spans="1:38" s="32" customFormat="1" x14ac:dyDescent="0.2">
      <c r="A1777" s="6"/>
      <c r="D1777" s="6"/>
      <c r="G1777" s="5"/>
      <c r="H1777" s="75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</row>
    <row r="1778" spans="1:38" s="32" customFormat="1" x14ac:dyDescent="0.2">
      <c r="A1778" s="6"/>
      <c r="D1778" s="6"/>
      <c r="G1778" s="5"/>
      <c r="H1778" s="75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</row>
    <row r="1779" spans="1:38" s="32" customFormat="1" x14ac:dyDescent="0.2">
      <c r="A1779" s="6"/>
      <c r="D1779" s="6"/>
      <c r="G1779" s="5"/>
      <c r="H1779" s="75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</row>
    <row r="1780" spans="1:38" s="32" customFormat="1" x14ac:dyDescent="0.2">
      <c r="A1780" s="6"/>
      <c r="D1780" s="6"/>
      <c r="G1780" s="5"/>
      <c r="H1780" s="75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</row>
    <row r="1781" spans="1:38" s="32" customFormat="1" x14ac:dyDescent="0.2">
      <c r="A1781" s="6"/>
      <c r="D1781" s="6"/>
      <c r="G1781" s="5"/>
      <c r="H1781" s="75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</row>
    <row r="1782" spans="1:38" s="32" customFormat="1" x14ac:dyDescent="0.2">
      <c r="A1782" s="6"/>
      <c r="D1782" s="6"/>
      <c r="G1782" s="5"/>
      <c r="H1782" s="75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</row>
    <row r="1783" spans="1:38" s="32" customFormat="1" x14ac:dyDescent="0.2">
      <c r="A1783" s="6"/>
      <c r="D1783" s="6"/>
      <c r="G1783" s="5"/>
      <c r="H1783" s="75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</row>
    <row r="1784" spans="1:38" s="32" customFormat="1" x14ac:dyDescent="0.2">
      <c r="A1784" s="6"/>
      <c r="D1784" s="6"/>
      <c r="G1784" s="5"/>
      <c r="H1784" s="75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</row>
    <row r="1785" spans="1:38" s="32" customFormat="1" x14ac:dyDescent="0.2">
      <c r="A1785" s="6"/>
      <c r="D1785" s="6"/>
      <c r="G1785" s="5"/>
      <c r="H1785" s="75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</row>
    <row r="1786" spans="1:38" s="32" customFormat="1" x14ac:dyDescent="0.2">
      <c r="A1786" s="6"/>
      <c r="D1786" s="6"/>
      <c r="G1786" s="5"/>
      <c r="H1786" s="75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</row>
    <row r="1787" spans="1:38" s="32" customFormat="1" x14ac:dyDescent="0.2">
      <c r="A1787" s="6"/>
      <c r="D1787" s="6"/>
      <c r="G1787" s="5"/>
      <c r="H1787" s="75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</row>
    <row r="1788" spans="1:38" s="32" customFormat="1" x14ac:dyDescent="0.2">
      <c r="A1788" s="6"/>
      <c r="D1788" s="6"/>
      <c r="G1788" s="5"/>
      <c r="H1788" s="75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</row>
    <row r="1789" spans="1:38" s="32" customFormat="1" x14ac:dyDescent="0.2">
      <c r="A1789" s="6"/>
      <c r="D1789" s="6"/>
      <c r="G1789" s="5"/>
      <c r="H1789" s="75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</row>
    <row r="1790" spans="1:38" s="32" customFormat="1" x14ac:dyDescent="0.2">
      <c r="A1790" s="6"/>
      <c r="D1790" s="6"/>
      <c r="G1790" s="5"/>
      <c r="H1790" s="75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</row>
    <row r="1791" spans="1:38" s="32" customFormat="1" x14ac:dyDescent="0.2">
      <c r="A1791" s="6"/>
      <c r="D1791" s="6"/>
      <c r="G1791" s="5"/>
      <c r="H1791" s="75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</row>
    <row r="1792" spans="1:38" s="32" customFormat="1" x14ac:dyDescent="0.2">
      <c r="A1792" s="6"/>
      <c r="D1792" s="6"/>
      <c r="G1792" s="5"/>
      <c r="H1792" s="75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</row>
    <row r="1793" spans="1:38" s="32" customFormat="1" x14ac:dyDescent="0.2">
      <c r="A1793" s="6"/>
      <c r="D1793" s="6"/>
      <c r="G1793" s="5"/>
      <c r="H1793" s="75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</row>
    <row r="1794" spans="1:38" s="32" customFormat="1" x14ac:dyDescent="0.2">
      <c r="A1794" s="6"/>
      <c r="D1794" s="6"/>
      <c r="G1794" s="5"/>
      <c r="H1794" s="75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</row>
    <row r="1795" spans="1:38" s="32" customFormat="1" x14ac:dyDescent="0.2">
      <c r="A1795" s="6"/>
      <c r="D1795" s="6"/>
      <c r="G1795" s="5"/>
      <c r="H1795" s="75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</row>
    <row r="1796" spans="1:38" s="32" customFormat="1" x14ac:dyDescent="0.2">
      <c r="A1796" s="6"/>
      <c r="D1796" s="6"/>
      <c r="G1796" s="5"/>
      <c r="H1796" s="75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</row>
    <row r="1797" spans="1:38" s="32" customFormat="1" x14ac:dyDescent="0.2">
      <c r="A1797" s="6"/>
      <c r="D1797" s="6"/>
      <c r="G1797" s="5"/>
      <c r="H1797" s="75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</row>
    <row r="1798" spans="1:38" s="32" customFormat="1" x14ac:dyDescent="0.2">
      <c r="A1798" s="6"/>
      <c r="D1798" s="6"/>
      <c r="G1798" s="5"/>
      <c r="H1798" s="75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</row>
    <row r="1799" spans="1:38" s="32" customFormat="1" x14ac:dyDescent="0.2">
      <c r="A1799" s="6"/>
      <c r="D1799" s="6"/>
      <c r="G1799" s="5"/>
      <c r="H1799" s="75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</row>
    <row r="1800" spans="1:38" s="32" customFormat="1" x14ac:dyDescent="0.2">
      <c r="A1800" s="6"/>
      <c r="D1800" s="6"/>
      <c r="G1800" s="5"/>
      <c r="H1800" s="75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</row>
    <row r="1801" spans="1:38" s="32" customFormat="1" x14ac:dyDescent="0.2">
      <c r="A1801" s="6"/>
      <c r="D1801" s="6"/>
      <c r="G1801" s="5"/>
      <c r="H1801" s="75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</row>
    <row r="1802" spans="1:38" s="32" customFormat="1" x14ac:dyDescent="0.2">
      <c r="A1802" s="6"/>
      <c r="D1802" s="6"/>
      <c r="G1802" s="5"/>
      <c r="H1802" s="75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</row>
    <row r="1803" spans="1:38" s="32" customFormat="1" x14ac:dyDescent="0.2">
      <c r="A1803" s="6"/>
      <c r="D1803" s="6"/>
      <c r="G1803" s="5"/>
      <c r="H1803" s="75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</row>
    <row r="1804" spans="1:38" s="32" customFormat="1" x14ac:dyDescent="0.2">
      <c r="A1804" s="6"/>
      <c r="D1804" s="6"/>
      <c r="G1804" s="5"/>
      <c r="H1804" s="75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</row>
    <row r="1805" spans="1:38" s="32" customFormat="1" x14ac:dyDescent="0.2">
      <c r="A1805" s="6"/>
      <c r="D1805" s="6"/>
      <c r="G1805" s="5"/>
      <c r="H1805" s="75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</row>
    <row r="1806" spans="1:38" s="32" customFormat="1" x14ac:dyDescent="0.2">
      <c r="A1806" s="6"/>
      <c r="D1806" s="6"/>
      <c r="G1806" s="5"/>
      <c r="H1806" s="75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</row>
    <row r="1807" spans="1:38" s="32" customFormat="1" x14ac:dyDescent="0.2">
      <c r="A1807" s="6"/>
      <c r="D1807" s="6"/>
      <c r="G1807" s="5"/>
      <c r="H1807" s="75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</row>
    <row r="1808" spans="1:38" s="32" customFormat="1" x14ac:dyDescent="0.2">
      <c r="A1808" s="6"/>
      <c r="D1808" s="6"/>
      <c r="G1808" s="5"/>
      <c r="H1808" s="75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</row>
    <row r="1809" spans="1:38" s="32" customFormat="1" x14ac:dyDescent="0.2">
      <c r="A1809" s="6"/>
      <c r="D1809" s="6"/>
      <c r="G1809" s="5"/>
      <c r="H1809" s="75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</row>
    <row r="1810" spans="1:38" s="32" customFormat="1" x14ac:dyDescent="0.2">
      <c r="A1810" s="6"/>
      <c r="D1810" s="6"/>
      <c r="G1810" s="5"/>
      <c r="H1810" s="75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</row>
    <row r="1811" spans="1:38" s="32" customFormat="1" x14ac:dyDescent="0.2">
      <c r="A1811" s="6"/>
      <c r="D1811" s="6"/>
      <c r="G1811" s="5"/>
      <c r="H1811" s="75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</row>
    <row r="1812" spans="1:38" s="32" customFormat="1" x14ac:dyDescent="0.2">
      <c r="A1812" s="6"/>
      <c r="D1812" s="6"/>
      <c r="G1812" s="5"/>
      <c r="H1812" s="75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</row>
    <row r="1813" spans="1:38" s="32" customFormat="1" x14ac:dyDescent="0.2">
      <c r="A1813" s="6"/>
      <c r="D1813" s="6"/>
      <c r="G1813" s="5"/>
      <c r="H1813" s="75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</row>
    <row r="1814" spans="1:38" s="32" customFormat="1" x14ac:dyDescent="0.2">
      <c r="A1814" s="6"/>
      <c r="D1814" s="6"/>
      <c r="G1814" s="5"/>
      <c r="H1814" s="75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</row>
    <row r="1815" spans="1:38" s="32" customFormat="1" x14ac:dyDescent="0.2">
      <c r="A1815" s="6"/>
      <c r="D1815" s="6"/>
      <c r="G1815" s="5"/>
      <c r="H1815" s="75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</row>
    <row r="1816" spans="1:38" s="32" customFormat="1" x14ac:dyDescent="0.2">
      <c r="A1816" s="6"/>
      <c r="D1816" s="6"/>
      <c r="G1816" s="5"/>
      <c r="H1816" s="75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</row>
    <row r="1817" spans="1:38" s="32" customFormat="1" x14ac:dyDescent="0.2">
      <c r="A1817" s="6"/>
      <c r="D1817" s="6"/>
      <c r="G1817" s="5"/>
      <c r="H1817" s="75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</row>
    <row r="1818" spans="1:38" s="32" customFormat="1" x14ac:dyDescent="0.2">
      <c r="A1818" s="6"/>
      <c r="D1818" s="6"/>
      <c r="G1818" s="5"/>
      <c r="H1818" s="75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</row>
    <row r="1819" spans="1:38" s="32" customFormat="1" x14ac:dyDescent="0.2">
      <c r="A1819" s="6"/>
      <c r="D1819" s="6"/>
      <c r="G1819" s="5"/>
      <c r="H1819" s="75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</row>
    <row r="1820" spans="1:38" s="32" customFormat="1" x14ac:dyDescent="0.2">
      <c r="A1820" s="6"/>
      <c r="D1820" s="6"/>
      <c r="G1820" s="5"/>
      <c r="H1820" s="75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</row>
    <row r="1821" spans="1:38" s="32" customFormat="1" x14ac:dyDescent="0.2">
      <c r="A1821" s="6"/>
      <c r="D1821" s="6"/>
      <c r="G1821" s="5"/>
      <c r="H1821" s="75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</row>
    <row r="1822" spans="1:38" s="32" customFormat="1" x14ac:dyDescent="0.2">
      <c r="A1822" s="6"/>
      <c r="D1822" s="6"/>
      <c r="G1822" s="5"/>
      <c r="H1822" s="75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</row>
    <row r="1823" spans="1:38" s="32" customFormat="1" x14ac:dyDescent="0.2">
      <c r="A1823" s="6"/>
      <c r="D1823" s="6"/>
      <c r="G1823" s="5"/>
      <c r="H1823" s="75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</row>
    <row r="1824" spans="1:38" s="32" customFormat="1" x14ac:dyDescent="0.2">
      <c r="A1824" s="6"/>
      <c r="D1824" s="6"/>
      <c r="G1824" s="5"/>
      <c r="H1824" s="75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</row>
    <row r="1825" spans="1:38" s="32" customFormat="1" x14ac:dyDescent="0.2">
      <c r="A1825" s="6"/>
      <c r="D1825" s="6"/>
      <c r="G1825" s="5"/>
      <c r="H1825" s="75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</row>
    <row r="1826" spans="1:38" s="32" customFormat="1" x14ac:dyDescent="0.2">
      <c r="A1826" s="6"/>
      <c r="D1826" s="6"/>
      <c r="G1826" s="5"/>
      <c r="H1826" s="75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</row>
    <row r="1827" spans="1:38" s="32" customFormat="1" x14ac:dyDescent="0.2">
      <c r="A1827" s="6"/>
      <c r="D1827" s="6"/>
      <c r="G1827" s="5"/>
      <c r="H1827" s="75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</row>
    <row r="1828" spans="1:38" s="32" customFormat="1" x14ac:dyDescent="0.2">
      <c r="A1828" s="6"/>
      <c r="D1828" s="6"/>
      <c r="G1828" s="5"/>
      <c r="H1828" s="75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</row>
    <row r="1829" spans="1:38" s="32" customFormat="1" x14ac:dyDescent="0.2">
      <c r="A1829" s="6"/>
      <c r="D1829" s="6"/>
      <c r="G1829" s="5"/>
      <c r="H1829" s="75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</row>
    <row r="1830" spans="1:38" s="32" customFormat="1" x14ac:dyDescent="0.2">
      <c r="A1830" s="6"/>
      <c r="D1830" s="6"/>
      <c r="G1830" s="5"/>
      <c r="H1830" s="75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</row>
    <row r="1831" spans="1:38" s="32" customFormat="1" x14ac:dyDescent="0.2">
      <c r="A1831" s="6"/>
      <c r="D1831" s="6"/>
      <c r="G1831" s="5"/>
      <c r="H1831" s="75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</row>
    <row r="1832" spans="1:38" s="32" customFormat="1" x14ac:dyDescent="0.2">
      <c r="A1832" s="6"/>
      <c r="D1832" s="6"/>
      <c r="G1832" s="5"/>
      <c r="H1832" s="75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</row>
    <row r="1833" spans="1:38" s="32" customFormat="1" x14ac:dyDescent="0.2">
      <c r="A1833" s="6"/>
      <c r="D1833" s="6"/>
      <c r="G1833" s="5"/>
      <c r="H1833" s="75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</row>
    <row r="1834" spans="1:38" s="32" customFormat="1" x14ac:dyDescent="0.2">
      <c r="A1834" s="6"/>
      <c r="D1834" s="6"/>
      <c r="G1834" s="5"/>
      <c r="H1834" s="75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</row>
    <row r="1835" spans="1:38" s="32" customFormat="1" x14ac:dyDescent="0.2">
      <c r="A1835" s="6"/>
      <c r="D1835" s="6"/>
      <c r="G1835" s="5"/>
      <c r="H1835" s="75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</row>
    <row r="1836" spans="1:38" s="32" customFormat="1" x14ac:dyDescent="0.2">
      <c r="A1836" s="6"/>
      <c r="D1836" s="6"/>
      <c r="G1836" s="5"/>
      <c r="H1836" s="75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</row>
    <row r="1837" spans="1:38" s="32" customFormat="1" x14ac:dyDescent="0.2">
      <c r="A1837" s="6"/>
      <c r="D1837" s="6"/>
      <c r="G1837" s="5"/>
      <c r="H1837" s="75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</row>
    <row r="1838" spans="1:38" s="32" customFormat="1" x14ac:dyDescent="0.2">
      <c r="A1838" s="6"/>
      <c r="D1838" s="6"/>
      <c r="G1838" s="5"/>
      <c r="H1838" s="75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</row>
    <row r="1839" spans="1:38" s="32" customFormat="1" x14ac:dyDescent="0.2">
      <c r="A1839" s="6"/>
      <c r="D1839" s="6"/>
      <c r="G1839" s="5"/>
      <c r="H1839" s="75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</row>
    <row r="1840" spans="1:38" s="32" customFormat="1" x14ac:dyDescent="0.2">
      <c r="A1840" s="6"/>
      <c r="D1840" s="6"/>
      <c r="G1840" s="5"/>
      <c r="H1840" s="75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</row>
    <row r="1841" spans="1:38" s="32" customFormat="1" x14ac:dyDescent="0.2">
      <c r="A1841" s="6"/>
      <c r="D1841" s="6"/>
      <c r="G1841" s="5"/>
      <c r="H1841" s="75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</row>
    <row r="1842" spans="1:38" s="32" customFormat="1" x14ac:dyDescent="0.2">
      <c r="A1842" s="6"/>
      <c r="D1842" s="6"/>
      <c r="G1842" s="5"/>
      <c r="H1842" s="75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</row>
    <row r="1843" spans="1:38" s="32" customFormat="1" x14ac:dyDescent="0.2">
      <c r="A1843" s="6"/>
      <c r="D1843" s="6"/>
      <c r="G1843" s="5"/>
      <c r="H1843" s="75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</row>
    <row r="1844" spans="1:38" s="32" customFormat="1" x14ac:dyDescent="0.2">
      <c r="A1844" s="6"/>
      <c r="D1844" s="6"/>
      <c r="G1844" s="5"/>
      <c r="H1844" s="75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</row>
    <row r="1845" spans="1:38" s="32" customFormat="1" x14ac:dyDescent="0.2">
      <c r="A1845" s="6"/>
      <c r="D1845" s="6"/>
      <c r="G1845" s="5"/>
      <c r="H1845" s="75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</row>
    <row r="1846" spans="1:38" s="32" customFormat="1" x14ac:dyDescent="0.2">
      <c r="A1846" s="6"/>
      <c r="D1846" s="6"/>
      <c r="G1846" s="5"/>
      <c r="H1846" s="75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</row>
    <row r="1847" spans="1:38" s="32" customFormat="1" x14ac:dyDescent="0.2">
      <c r="A1847" s="6"/>
      <c r="D1847" s="6"/>
      <c r="G1847" s="5"/>
      <c r="H1847" s="75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</row>
    <row r="1848" spans="1:38" s="32" customFormat="1" x14ac:dyDescent="0.2">
      <c r="A1848" s="6"/>
      <c r="D1848" s="6"/>
      <c r="G1848" s="5"/>
      <c r="H1848" s="75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</row>
    <row r="1849" spans="1:38" s="32" customFormat="1" x14ac:dyDescent="0.2">
      <c r="A1849" s="6"/>
      <c r="D1849" s="6"/>
      <c r="G1849" s="5"/>
      <c r="H1849" s="75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</row>
    <row r="1850" spans="1:38" s="32" customFormat="1" x14ac:dyDescent="0.2">
      <c r="A1850" s="6"/>
      <c r="D1850" s="6"/>
      <c r="G1850" s="5"/>
      <c r="H1850" s="75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</row>
    <row r="1851" spans="1:38" s="32" customFormat="1" x14ac:dyDescent="0.2">
      <c r="A1851" s="6"/>
      <c r="D1851" s="6"/>
      <c r="G1851" s="5"/>
      <c r="H1851" s="75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</row>
    <row r="1852" spans="1:38" s="32" customFormat="1" x14ac:dyDescent="0.2">
      <c r="A1852" s="6"/>
      <c r="D1852" s="6"/>
      <c r="G1852" s="5"/>
      <c r="H1852" s="75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</row>
    <row r="1853" spans="1:38" s="32" customFormat="1" x14ac:dyDescent="0.2">
      <c r="A1853" s="6"/>
      <c r="D1853" s="6"/>
      <c r="G1853" s="5"/>
      <c r="H1853" s="75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</row>
    <row r="1854" spans="1:38" s="32" customFormat="1" x14ac:dyDescent="0.2">
      <c r="A1854" s="6"/>
      <c r="D1854" s="6"/>
      <c r="G1854" s="5"/>
      <c r="H1854" s="75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</row>
    <row r="1855" spans="1:38" s="32" customFormat="1" x14ac:dyDescent="0.2">
      <c r="A1855" s="6"/>
      <c r="D1855" s="6"/>
      <c r="G1855" s="5"/>
      <c r="H1855" s="75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</row>
    <row r="1856" spans="1:38" s="32" customFormat="1" x14ac:dyDescent="0.2">
      <c r="A1856" s="6"/>
      <c r="D1856" s="6"/>
      <c r="G1856" s="5"/>
      <c r="H1856" s="75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</row>
    <row r="1857" spans="1:38" s="32" customFormat="1" x14ac:dyDescent="0.2">
      <c r="A1857" s="6"/>
      <c r="D1857" s="6"/>
      <c r="G1857" s="5"/>
      <c r="H1857" s="75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</row>
    <row r="1858" spans="1:38" s="32" customFormat="1" x14ac:dyDescent="0.2">
      <c r="A1858" s="6"/>
      <c r="D1858" s="6"/>
      <c r="G1858" s="5"/>
      <c r="H1858" s="75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</row>
    <row r="1859" spans="1:38" s="32" customFormat="1" x14ac:dyDescent="0.2">
      <c r="A1859" s="6"/>
      <c r="D1859" s="6"/>
      <c r="G1859" s="5"/>
      <c r="H1859" s="75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</row>
    <row r="1860" spans="1:38" s="32" customFormat="1" x14ac:dyDescent="0.2">
      <c r="A1860" s="6"/>
      <c r="D1860" s="6"/>
      <c r="G1860" s="5"/>
      <c r="H1860" s="75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</row>
    <row r="1861" spans="1:38" s="32" customFormat="1" x14ac:dyDescent="0.2">
      <c r="A1861" s="6"/>
      <c r="D1861" s="6"/>
      <c r="G1861" s="5"/>
      <c r="H1861" s="75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</row>
    <row r="1862" spans="1:38" s="32" customFormat="1" x14ac:dyDescent="0.2">
      <c r="A1862" s="6"/>
      <c r="D1862" s="6"/>
      <c r="G1862" s="5"/>
      <c r="H1862" s="75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</row>
    <row r="1863" spans="1:38" s="32" customFormat="1" x14ac:dyDescent="0.2">
      <c r="A1863" s="6"/>
      <c r="D1863" s="6"/>
      <c r="G1863" s="5"/>
      <c r="H1863" s="75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</row>
    <row r="1864" spans="1:38" s="32" customFormat="1" x14ac:dyDescent="0.2">
      <c r="A1864" s="6"/>
      <c r="D1864" s="6"/>
      <c r="G1864" s="5"/>
      <c r="H1864" s="75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</row>
    <row r="1865" spans="1:38" s="32" customFormat="1" x14ac:dyDescent="0.2">
      <c r="A1865" s="6"/>
      <c r="D1865" s="6"/>
      <c r="G1865" s="5"/>
      <c r="H1865" s="75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</row>
    <row r="1866" spans="1:38" s="32" customFormat="1" x14ac:dyDescent="0.2">
      <c r="A1866" s="6"/>
      <c r="D1866" s="6"/>
      <c r="G1866" s="5"/>
      <c r="H1866" s="75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</row>
    <row r="1867" spans="1:38" s="32" customFormat="1" x14ac:dyDescent="0.2">
      <c r="A1867" s="6"/>
      <c r="D1867" s="6"/>
      <c r="G1867" s="5"/>
      <c r="H1867" s="75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</row>
    <row r="1868" spans="1:38" s="32" customFormat="1" x14ac:dyDescent="0.2">
      <c r="A1868" s="6"/>
      <c r="D1868" s="6"/>
      <c r="G1868" s="5"/>
      <c r="H1868" s="75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</row>
    <row r="1869" spans="1:38" s="32" customFormat="1" x14ac:dyDescent="0.2">
      <c r="A1869" s="6"/>
      <c r="D1869" s="6"/>
      <c r="G1869" s="5"/>
      <c r="H1869" s="75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</row>
    <row r="1870" spans="1:38" s="32" customFormat="1" x14ac:dyDescent="0.2">
      <c r="A1870" s="6"/>
      <c r="D1870" s="6"/>
      <c r="G1870" s="5"/>
      <c r="H1870" s="75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</row>
    <row r="1871" spans="1:38" s="32" customFormat="1" x14ac:dyDescent="0.2">
      <c r="A1871" s="6"/>
      <c r="D1871" s="6"/>
      <c r="G1871" s="5"/>
      <c r="H1871" s="75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</row>
    <row r="1872" spans="1:38" s="32" customFormat="1" x14ac:dyDescent="0.2">
      <c r="A1872" s="6"/>
      <c r="D1872" s="6"/>
      <c r="G1872" s="5"/>
      <c r="H1872" s="75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</row>
    <row r="1873" spans="1:38" s="32" customFormat="1" x14ac:dyDescent="0.2">
      <c r="A1873" s="6"/>
      <c r="D1873" s="6"/>
      <c r="G1873" s="5"/>
      <c r="H1873" s="75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</row>
    <row r="1874" spans="1:38" s="32" customFormat="1" x14ac:dyDescent="0.2">
      <c r="A1874" s="6"/>
      <c r="D1874" s="6"/>
      <c r="G1874" s="5"/>
      <c r="H1874" s="75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</row>
    <row r="1875" spans="1:38" s="32" customFormat="1" x14ac:dyDescent="0.2">
      <c r="A1875" s="6"/>
      <c r="D1875" s="6"/>
      <c r="G1875" s="5"/>
      <c r="H1875" s="75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</row>
    <row r="1876" spans="1:38" s="32" customFormat="1" x14ac:dyDescent="0.2">
      <c r="A1876" s="6"/>
      <c r="D1876" s="6"/>
      <c r="G1876" s="5"/>
      <c r="H1876" s="75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</row>
    <row r="1877" spans="1:38" s="32" customFormat="1" x14ac:dyDescent="0.2">
      <c r="A1877" s="6"/>
      <c r="D1877" s="6"/>
      <c r="G1877" s="5"/>
      <c r="H1877" s="75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</row>
    <row r="1878" spans="1:38" s="32" customFormat="1" x14ac:dyDescent="0.2">
      <c r="A1878" s="6"/>
      <c r="D1878" s="6"/>
      <c r="G1878" s="5"/>
      <c r="H1878" s="75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</row>
    <row r="1879" spans="1:38" s="32" customFormat="1" x14ac:dyDescent="0.2">
      <c r="A1879" s="6"/>
      <c r="D1879" s="6"/>
      <c r="G1879" s="5"/>
      <c r="H1879" s="75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</row>
    <row r="1880" spans="1:38" s="32" customFormat="1" x14ac:dyDescent="0.2">
      <c r="A1880" s="6"/>
      <c r="D1880" s="6"/>
      <c r="G1880" s="5"/>
      <c r="H1880" s="75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</row>
    <row r="1881" spans="1:38" s="32" customFormat="1" x14ac:dyDescent="0.2">
      <c r="A1881" s="6"/>
      <c r="D1881" s="6"/>
      <c r="G1881" s="5"/>
      <c r="H1881" s="75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</row>
    <row r="1882" spans="1:38" s="32" customFormat="1" x14ac:dyDescent="0.2">
      <c r="A1882" s="6"/>
      <c r="D1882" s="6"/>
      <c r="G1882" s="5"/>
      <c r="H1882" s="75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</row>
    <row r="1883" spans="1:38" s="32" customFormat="1" x14ac:dyDescent="0.2">
      <c r="A1883" s="6"/>
      <c r="D1883" s="6"/>
      <c r="G1883" s="5"/>
      <c r="H1883" s="75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</row>
    <row r="1884" spans="1:38" s="32" customFormat="1" x14ac:dyDescent="0.2">
      <c r="A1884" s="6"/>
      <c r="D1884" s="6"/>
      <c r="G1884" s="5"/>
      <c r="H1884" s="75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</row>
    <row r="1885" spans="1:38" s="32" customFormat="1" x14ac:dyDescent="0.2">
      <c r="A1885" s="6"/>
      <c r="D1885" s="6"/>
      <c r="G1885" s="5"/>
      <c r="H1885" s="75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</row>
    <row r="1886" spans="1:38" s="32" customFormat="1" x14ac:dyDescent="0.2">
      <c r="A1886" s="6"/>
      <c r="D1886" s="6"/>
      <c r="G1886" s="5"/>
      <c r="H1886" s="75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</row>
    <row r="1887" spans="1:38" s="32" customFormat="1" x14ac:dyDescent="0.2">
      <c r="A1887" s="6"/>
      <c r="D1887" s="6"/>
      <c r="G1887" s="5"/>
      <c r="H1887" s="75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</row>
    <row r="1888" spans="1:38" s="32" customFormat="1" x14ac:dyDescent="0.2">
      <c r="A1888" s="6"/>
      <c r="D1888" s="6"/>
      <c r="G1888" s="5"/>
      <c r="H1888" s="75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</row>
    <row r="1889" spans="1:38" s="32" customFormat="1" x14ac:dyDescent="0.2">
      <c r="A1889" s="6"/>
      <c r="D1889" s="6"/>
      <c r="G1889" s="5"/>
      <c r="H1889" s="75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</row>
    <row r="1890" spans="1:38" s="32" customFormat="1" x14ac:dyDescent="0.2">
      <c r="A1890" s="6"/>
      <c r="D1890" s="6"/>
      <c r="G1890" s="5"/>
      <c r="H1890" s="75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</row>
    <row r="1891" spans="1:38" s="32" customFormat="1" x14ac:dyDescent="0.2">
      <c r="A1891" s="6"/>
      <c r="D1891" s="6"/>
      <c r="G1891" s="5"/>
      <c r="H1891" s="75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</row>
    <row r="1892" spans="1:38" s="32" customFormat="1" x14ac:dyDescent="0.2">
      <c r="A1892" s="6"/>
      <c r="D1892" s="6"/>
      <c r="G1892" s="5"/>
      <c r="H1892" s="75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</row>
    <row r="1893" spans="1:38" s="32" customFormat="1" x14ac:dyDescent="0.2">
      <c r="A1893" s="6"/>
      <c r="D1893" s="6"/>
      <c r="G1893" s="5"/>
      <c r="H1893" s="75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</row>
    <row r="1894" spans="1:38" s="32" customFormat="1" x14ac:dyDescent="0.2">
      <c r="A1894" s="6"/>
      <c r="D1894" s="6"/>
      <c r="G1894" s="5"/>
      <c r="H1894" s="75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</row>
    <row r="1895" spans="1:38" s="32" customFormat="1" x14ac:dyDescent="0.2">
      <c r="A1895" s="6"/>
      <c r="D1895" s="6"/>
      <c r="G1895" s="5"/>
      <c r="H1895" s="75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</row>
    <row r="1896" spans="1:38" s="32" customFormat="1" x14ac:dyDescent="0.2">
      <c r="A1896" s="6"/>
      <c r="D1896" s="6"/>
      <c r="G1896" s="5"/>
      <c r="H1896" s="75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</row>
    <row r="1897" spans="1:38" s="32" customFormat="1" x14ac:dyDescent="0.2">
      <c r="A1897" s="6"/>
      <c r="D1897" s="6"/>
      <c r="G1897" s="5"/>
      <c r="H1897" s="75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</row>
    <row r="1898" spans="1:38" s="32" customFormat="1" x14ac:dyDescent="0.2">
      <c r="A1898" s="6"/>
      <c r="D1898" s="6"/>
      <c r="G1898" s="5"/>
      <c r="H1898" s="75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</row>
    <row r="1899" spans="1:38" s="32" customFormat="1" x14ac:dyDescent="0.2">
      <c r="A1899" s="6"/>
      <c r="D1899" s="6"/>
      <c r="G1899" s="5"/>
      <c r="H1899" s="75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</row>
    <row r="1900" spans="1:38" s="32" customFormat="1" x14ac:dyDescent="0.2">
      <c r="A1900" s="6"/>
      <c r="D1900" s="6"/>
      <c r="G1900" s="5"/>
      <c r="H1900" s="75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</row>
    <row r="1901" spans="1:38" s="32" customFormat="1" x14ac:dyDescent="0.2">
      <c r="A1901" s="6"/>
      <c r="D1901" s="6"/>
      <c r="G1901" s="5"/>
      <c r="H1901" s="75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</row>
    <row r="1902" spans="1:38" s="32" customFormat="1" x14ac:dyDescent="0.2">
      <c r="A1902" s="6"/>
      <c r="D1902" s="6"/>
      <c r="G1902" s="5"/>
      <c r="H1902" s="75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</row>
    <row r="1903" spans="1:38" s="32" customFormat="1" x14ac:dyDescent="0.2">
      <c r="A1903" s="6"/>
      <c r="D1903" s="6"/>
      <c r="G1903" s="5"/>
      <c r="H1903" s="75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</row>
    <row r="1904" spans="1:38" s="32" customFormat="1" x14ac:dyDescent="0.2">
      <c r="A1904" s="6"/>
      <c r="D1904" s="6"/>
      <c r="G1904" s="5"/>
      <c r="H1904" s="75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</row>
    <row r="1905" spans="1:38" s="32" customFormat="1" x14ac:dyDescent="0.2">
      <c r="A1905" s="6"/>
      <c r="D1905" s="6"/>
      <c r="G1905" s="5"/>
      <c r="H1905" s="75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</row>
    <row r="1906" spans="1:38" s="32" customFormat="1" x14ac:dyDescent="0.2">
      <c r="A1906" s="6"/>
      <c r="D1906" s="6"/>
      <c r="G1906" s="5"/>
      <c r="H1906" s="75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</row>
    <row r="1907" spans="1:38" s="32" customFormat="1" x14ac:dyDescent="0.2">
      <c r="A1907" s="6"/>
      <c r="D1907" s="6"/>
      <c r="G1907" s="5"/>
      <c r="H1907" s="75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</row>
    <row r="1908" spans="1:38" s="32" customFormat="1" x14ac:dyDescent="0.2">
      <c r="A1908" s="6"/>
      <c r="D1908" s="6"/>
      <c r="G1908" s="5"/>
      <c r="H1908" s="75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</row>
    <row r="1909" spans="1:38" s="32" customFormat="1" x14ac:dyDescent="0.2">
      <c r="A1909" s="6"/>
      <c r="D1909" s="6"/>
      <c r="G1909" s="5"/>
      <c r="H1909" s="75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</row>
    <row r="1910" spans="1:38" s="32" customFormat="1" x14ac:dyDescent="0.2">
      <c r="A1910" s="6"/>
      <c r="D1910" s="6"/>
      <c r="G1910" s="5"/>
      <c r="H1910" s="75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</row>
    <row r="1911" spans="1:38" s="32" customFormat="1" x14ac:dyDescent="0.2">
      <c r="A1911" s="6"/>
      <c r="D1911" s="6"/>
      <c r="G1911" s="5"/>
      <c r="H1911" s="75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</row>
    <row r="1912" spans="1:38" s="32" customFormat="1" x14ac:dyDescent="0.2">
      <c r="A1912" s="6"/>
      <c r="D1912" s="6"/>
      <c r="G1912" s="5"/>
      <c r="H1912" s="75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</row>
    <row r="1913" spans="1:38" s="32" customFormat="1" x14ac:dyDescent="0.2">
      <c r="A1913" s="6"/>
      <c r="D1913" s="6"/>
      <c r="G1913" s="5"/>
      <c r="H1913" s="75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</row>
    <row r="1914" spans="1:38" s="32" customFormat="1" x14ac:dyDescent="0.2">
      <c r="A1914" s="6"/>
      <c r="D1914" s="6"/>
      <c r="G1914" s="5"/>
      <c r="H1914" s="75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</row>
    <row r="1915" spans="1:38" s="32" customFormat="1" x14ac:dyDescent="0.2">
      <c r="A1915" s="6"/>
      <c r="D1915" s="6"/>
      <c r="G1915" s="5"/>
      <c r="H1915" s="75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</row>
    <row r="1916" spans="1:38" s="32" customFormat="1" x14ac:dyDescent="0.2">
      <c r="A1916" s="6"/>
      <c r="D1916" s="6"/>
      <c r="G1916" s="5"/>
      <c r="H1916" s="75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</row>
    <row r="1917" spans="1:38" s="32" customFormat="1" x14ac:dyDescent="0.2">
      <c r="A1917" s="6"/>
      <c r="D1917" s="6"/>
      <c r="G1917" s="5"/>
      <c r="H1917" s="75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</row>
    <row r="1918" spans="1:38" s="32" customFormat="1" x14ac:dyDescent="0.2">
      <c r="A1918" s="6"/>
      <c r="D1918" s="6"/>
      <c r="G1918" s="5"/>
      <c r="H1918" s="75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</row>
    <row r="1919" spans="1:38" s="32" customFormat="1" x14ac:dyDescent="0.2">
      <c r="A1919" s="6"/>
      <c r="D1919" s="6"/>
      <c r="G1919" s="5"/>
      <c r="H1919" s="75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</row>
    <row r="1920" spans="1:38" s="32" customFormat="1" x14ac:dyDescent="0.2">
      <c r="A1920" s="6"/>
      <c r="D1920" s="6"/>
      <c r="G1920" s="5"/>
      <c r="H1920" s="75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</row>
    <row r="1921" spans="1:38" s="32" customFormat="1" x14ac:dyDescent="0.2">
      <c r="A1921" s="6"/>
      <c r="D1921" s="6"/>
      <c r="G1921" s="5"/>
      <c r="H1921" s="75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</row>
    <row r="1922" spans="1:38" s="32" customFormat="1" x14ac:dyDescent="0.2">
      <c r="A1922" s="6"/>
      <c r="D1922" s="6"/>
      <c r="G1922" s="5"/>
      <c r="H1922" s="75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</row>
    <row r="1923" spans="1:38" s="32" customFormat="1" x14ac:dyDescent="0.2">
      <c r="A1923" s="6"/>
      <c r="D1923" s="6"/>
      <c r="G1923" s="5"/>
      <c r="H1923" s="75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</row>
    <row r="1924" spans="1:38" s="32" customFormat="1" x14ac:dyDescent="0.2">
      <c r="A1924" s="6"/>
      <c r="D1924" s="6"/>
      <c r="G1924" s="5"/>
      <c r="H1924" s="75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</row>
    <row r="1925" spans="1:38" s="32" customFormat="1" x14ac:dyDescent="0.2">
      <c r="A1925" s="6"/>
      <c r="D1925" s="6"/>
      <c r="G1925" s="5"/>
      <c r="H1925" s="75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</row>
    <row r="1926" spans="1:38" s="32" customFormat="1" x14ac:dyDescent="0.2">
      <c r="A1926" s="6"/>
      <c r="D1926" s="6"/>
      <c r="G1926" s="5"/>
      <c r="H1926" s="75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</row>
    <row r="1927" spans="1:38" s="32" customFormat="1" x14ac:dyDescent="0.2">
      <c r="A1927" s="6"/>
      <c r="D1927" s="6"/>
      <c r="G1927" s="5"/>
      <c r="H1927" s="75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</row>
    <row r="1928" spans="1:38" s="32" customFormat="1" x14ac:dyDescent="0.2">
      <c r="A1928" s="6"/>
      <c r="D1928" s="6"/>
      <c r="G1928" s="5"/>
      <c r="H1928" s="75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</row>
    <row r="1929" spans="1:38" s="32" customFormat="1" x14ac:dyDescent="0.2">
      <c r="A1929" s="6"/>
      <c r="D1929" s="6"/>
      <c r="G1929" s="5"/>
      <c r="H1929" s="75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</row>
    <row r="1930" spans="1:38" s="32" customFormat="1" x14ac:dyDescent="0.2">
      <c r="A1930" s="6"/>
      <c r="D1930" s="6"/>
      <c r="G1930" s="5"/>
      <c r="H1930" s="75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</row>
    <row r="1931" spans="1:38" s="32" customFormat="1" x14ac:dyDescent="0.2">
      <c r="A1931" s="6"/>
      <c r="D1931" s="6"/>
      <c r="G1931" s="5"/>
      <c r="H1931" s="75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</row>
    <row r="1932" spans="1:38" s="32" customFormat="1" x14ac:dyDescent="0.2">
      <c r="A1932" s="6"/>
      <c r="D1932" s="6"/>
      <c r="G1932" s="5"/>
      <c r="H1932" s="75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</row>
    <row r="1933" spans="1:38" s="32" customFormat="1" x14ac:dyDescent="0.2">
      <c r="A1933" s="6"/>
      <c r="D1933" s="6"/>
      <c r="G1933" s="5"/>
      <c r="H1933" s="75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</row>
    <row r="1934" spans="1:38" s="32" customFormat="1" x14ac:dyDescent="0.2">
      <c r="A1934" s="6"/>
      <c r="D1934" s="6"/>
      <c r="G1934" s="5"/>
      <c r="H1934" s="75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</row>
    <row r="1935" spans="1:38" s="32" customFormat="1" x14ac:dyDescent="0.2">
      <c r="A1935" s="6"/>
      <c r="D1935" s="6"/>
      <c r="G1935" s="5"/>
      <c r="H1935" s="75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</row>
    <row r="1936" spans="1:38" s="32" customFormat="1" x14ac:dyDescent="0.2">
      <c r="A1936" s="6"/>
      <c r="D1936" s="6"/>
      <c r="G1936" s="5"/>
      <c r="H1936" s="75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</row>
    <row r="1937" spans="1:38" s="32" customFormat="1" x14ac:dyDescent="0.2">
      <c r="A1937" s="6"/>
      <c r="D1937" s="6"/>
      <c r="G1937" s="5"/>
      <c r="H1937" s="75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</row>
    <row r="1938" spans="1:38" s="32" customFormat="1" x14ac:dyDescent="0.2">
      <c r="A1938" s="6"/>
      <c r="D1938" s="6"/>
      <c r="G1938" s="5"/>
      <c r="H1938" s="75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</row>
    <row r="1939" spans="1:38" s="32" customFormat="1" x14ac:dyDescent="0.2">
      <c r="A1939" s="6"/>
      <c r="D1939" s="6"/>
      <c r="G1939" s="5"/>
      <c r="H1939" s="75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</row>
    <row r="1940" spans="1:38" s="32" customFormat="1" x14ac:dyDescent="0.2">
      <c r="A1940" s="6"/>
      <c r="D1940" s="6"/>
      <c r="G1940" s="5"/>
      <c r="H1940" s="75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</row>
    <row r="1941" spans="1:38" s="32" customFormat="1" x14ac:dyDescent="0.2">
      <c r="A1941" s="6"/>
      <c r="D1941" s="6"/>
      <c r="G1941" s="5"/>
      <c r="H1941" s="75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</row>
    <row r="1942" spans="1:38" s="32" customFormat="1" x14ac:dyDescent="0.2">
      <c r="A1942" s="6"/>
      <c r="D1942" s="6"/>
      <c r="G1942" s="5"/>
      <c r="H1942" s="75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</row>
    <row r="1943" spans="1:38" s="32" customFormat="1" x14ac:dyDescent="0.2">
      <c r="A1943" s="6"/>
      <c r="D1943" s="6"/>
      <c r="G1943" s="5"/>
      <c r="H1943" s="75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</row>
    <row r="1944" spans="1:38" s="32" customFormat="1" x14ac:dyDescent="0.2">
      <c r="A1944" s="6"/>
      <c r="D1944" s="6"/>
      <c r="G1944" s="5"/>
      <c r="H1944" s="75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</row>
    <row r="1945" spans="1:38" s="32" customFormat="1" x14ac:dyDescent="0.2">
      <c r="A1945" s="6"/>
      <c r="D1945" s="6"/>
      <c r="G1945" s="5"/>
      <c r="H1945" s="75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</row>
    <row r="1946" spans="1:38" s="32" customFormat="1" x14ac:dyDescent="0.2">
      <c r="A1946" s="6"/>
      <c r="D1946" s="6"/>
      <c r="G1946" s="5"/>
      <c r="H1946" s="75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</row>
    <row r="1947" spans="1:38" s="32" customFormat="1" x14ac:dyDescent="0.2">
      <c r="A1947" s="6"/>
      <c r="D1947" s="6"/>
      <c r="G1947" s="5"/>
      <c r="H1947" s="75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</row>
    <row r="1948" spans="1:38" s="32" customFormat="1" x14ac:dyDescent="0.2">
      <c r="A1948" s="6"/>
      <c r="D1948" s="6"/>
      <c r="G1948" s="5"/>
      <c r="H1948" s="75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</row>
    <row r="1949" spans="1:38" s="32" customFormat="1" x14ac:dyDescent="0.2">
      <c r="A1949" s="6"/>
      <c r="D1949" s="6"/>
      <c r="G1949" s="5"/>
      <c r="H1949" s="75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</row>
    <row r="1950" spans="1:38" s="32" customFormat="1" x14ac:dyDescent="0.2">
      <c r="A1950" s="6"/>
      <c r="D1950" s="6"/>
      <c r="G1950" s="5"/>
      <c r="H1950" s="75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</row>
    <row r="1951" spans="1:38" s="32" customFormat="1" x14ac:dyDescent="0.2">
      <c r="A1951" s="6"/>
      <c r="D1951" s="6"/>
      <c r="G1951" s="5"/>
      <c r="H1951" s="75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</row>
    <row r="1952" spans="1:38" s="32" customFormat="1" x14ac:dyDescent="0.2">
      <c r="A1952" s="6"/>
      <c r="D1952" s="6"/>
      <c r="G1952" s="5"/>
      <c r="H1952" s="75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</row>
    <row r="1953" spans="1:38" s="32" customFormat="1" x14ac:dyDescent="0.2">
      <c r="A1953" s="6"/>
      <c r="D1953" s="6"/>
      <c r="G1953" s="5"/>
      <c r="H1953" s="75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</row>
    <row r="1954" spans="1:38" s="32" customFormat="1" x14ac:dyDescent="0.2">
      <c r="A1954" s="6"/>
      <c r="D1954" s="6"/>
      <c r="G1954" s="5"/>
      <c r="H1954" s="75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</row>
    <row r="1955" spans="1:38" s="32" customFormat="1" x14ac:dyDescent="0.2">
      <c r="A1955" s="6"/>
      <c r="D1955" s="6"/>
      <c r="G1955" s="5"/>
      <c r="H1955" s="75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</row>
    <row r="1956" spans="1:38" s="32" customFormat="1" x14ac:dyDescent="0.2">
      <c r="A1956" s="6"/>
      <c r="D1956" s="6"/>
      <c r="G1956" s="5"/>
      <c r="H1956" s="75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</row>
    <row r="1957" spans="1:38" s="32" customFormat="1" x14ac:dyDescent="0.2">
      <c r="A1957" s="6"/>
      <c r="D1957" s="6"/>
      <c r="G1957" s="5"/>
      <c r="H1957" s="75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</row>
    <row r="1958" spans="1:38" s="32" customFormat="1" x14ac:dyDescent="0.2">
      <c r="A1958" s="6"/>
      <c r="D1958" s="6"/>
      <c r="G1958" s="5"/>
      <c r="H1958" s="75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</row>
    <row r="1959" spans="1:38" s="32" customFormat="1" x14ac:dyDescent="0.2">
      <c r="A1959" s="6"/>
      <c r="D1959" s="6"/>
      <c r="G1959" s="5"/>
      <c r="H1959" s="75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</row>
    <row r="1960" spans="1:38" s="32" customFormat="1" x14ac:dyDescent="0.2">
      <c r="A1960" s="6"/>
      <c r="D1960" s="6"/>
      <c r="G1960" s="5"/>
      <c r="H1960" s="75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</row>
    <row r="1961" spans="1:38" s="32" customFormat="1" x14ac:dyDescent="0.2">
      <c r="A1961" s="6"/>
      <c r="D1961" s="6"/>
      <c r="G1961" s="5"/>
      <c r="H1961" s="75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</row>
    <row r="1962" spans="1:38" s="32" customFormat="1" x14ac:dyDescent="0.2">
      <c r="A1962" s="6"/>
      <c r="D1962" s="6"/>
      <c r="G1962" s="5"/>
      <c r="H1962" s="75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</row>
    <row r="1963" spans="1:38" s="32" customFormat="1" x14ac:dyDescent="0.2">
      <c r="A1963" s="6"/>
      <c r="D1963" s="6"/>
      <c r="G1963" s="5"/>
      <c r="H1963" s="75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</row>
    <row r="1964" spans="1:38" s="32" customFormat="1" x14ac:dyDescent="0.2">
      <c r="A1964" s="6"/>
      <c r="D1964" s="6"/>
      <c r="G1964" s="5"/>
      <c r="H1964" s="75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</row>
    <row r="1965" spans="1:38" s="32" customFormat="1" x14ac:dyDescent="0.2">
      <c r="A1965" s="6"/>
      <c r="D1965" s="6"/>
      <c r="G1965" s="5"/>
      <c r="H1965" s="75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</row>
    <row r="1966" spans="1:38" s="32" customFormat="1" x14ac:dyDescent="0.2">
      <c r="A1966" s="6"/>
      <c r="D1966" s="6"/>
      <c r="G1966" s="5"/>
      <c r="H1966" s="75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</row>
    <row r="1967" spans="1:38" s="32" customFormat="1" x14ac:dyDescent="0.2">
      <c r="A1967" s="6"/>
      <c r="D1967" s="6"/>
      <c r="G1967" s="5"/>
      <c r="H1967" s="75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</row>
    <row r="1968" spans="1:38" s="32" customFormat="1" x14ac:dyDescent="0.2">
      <c r="A1968" s="6"/>
      <c r="D1968" s="6"/>
      <c r="G1968" s="5"/>
      <c r="H1968" s="75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</row>
    <row r="1969" spans="1:38" s="32" customFormat="1" x14ac:dyDescent="0.2">
      <c r="A1969" s="6"/>
      <c r="D1969" s="6"/>
      <c r="G1969" s="5"/>
      <c r="H1969" s="75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</row>
    <row r="1970" spans="1:38" s="32" customFormat="1" x14ac:dyDescent="0.2">
      <c r="A1970" s="6"/>
      <c r="D1970" s="6"/>
      <c r="G1970" s="5"/>
      <c r="H1970" s="75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</row>
    <row r="1971" spans="1:38" s="32" customFormat="1" x14ac:dyDescent="0.2">
      <c r="A1971" s="6"/>
      <c r="D1971" s="6"/>
      <c r="G1971" s="5"/>
      <c r="H1971" s="75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</row>
    <row r="1972" spans="1:38" s="32" customFormat="1" x14ac:dyDescent="0.2">
      <c r="A1972" s="6"/>
      <c r="D1972" s="6"/>
      <c r="G1972" s="5"/>
      <c r="H1972" s="75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</row>
    <row r="1973" spans="1:38" s="32" customFormat="1" x14ac:dyDescent="0.2">
      <c r="A1973" s="6"/>
      <c r="D1973" s="6"/>
      <c r="G1973" s="5"/>
      <c r="H1973" s="75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</row>
    <row r="1974" spans="1:38" s="32" customFormat="1" x14ac:dyDescent="0.2">
      <c r="A1974" s="6"/>
      <c r="D1974" s="6"/>
      <c r="G1974" s="5"/>
      <c r="H1974" s="75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</row>
    <row r="1975" spans="1:38" s="32" customFormat="1" x14ac:dyDescent="0.2">
      <c r="A1975" s="6"/>
      <c r="D1975" s="6"/>
      <c r="G1975" s="5"/>
      <c r="H1975" s="75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</row>
    <row r="1976" spans="1:38" s="32" customFormat="1" x14ac:dyDescent="0.2">
      <c r="A1976" s="6"/>
      <c r="D1976" s="6"/>
      <c r="G1976" s="5"/>
      <c r="H1976" s="75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</row>
    <row r="1977" spans="1:38" s="32" customFormat="1" x14ac:dyDescent="0.2">
      <c r="A1977" s="6"/>
      <c r="D1977" s="6"/>
      <c r="G1977" s="5"/>
      <c r="H1977" s="75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</row>
    <row r="1978" spans="1:38" s="32" customFormat="1" x14ac:dyDescent="0.2">
      <c r="A1978" s="6"/>
      <c r="D1978" s="6"/>
      <c r="G1978" s="5"/>
      <c r="H1978" s="75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</row>
    <row r="1979" spans="1:38" s="32" customFormat="1" x14ac:dyDescent="0.2">
      <c r="A1979" s="6"/>
      <c r="D1979" s="6"/>
      <c r="G1979" s="5"/>
      <c r="H1979" s="75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</row>
    <row r="1980" spans="1:38" s="32" customFormat="1" x14ac:dyDescent="0.2">
      <c r="A1980" s="6"/>
      <c r="D1980" s="6"/>
      <c r="G1980" s="5"/>
      <c r="H1980" s="75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</row>
    <row r="1981" spans="1:38" s="32" customFormat="1" x14ac:dyDescent="0.2">
      <c r="A1981" s="6"/>
      <c r="D1981" s="6"/>
      <c r="G1981" s="5"/>
      <c r="H1981" s="75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</row>
    <row r="1982" spans="1:38" s="32" customFormat="1" x14ac:dyDescent="0.2">
      <c r="A1982" s="6"/>
      <c r="D1982" s="6"/>
      <c r="G1982" s="5"/>
      <c r="H1982" s="75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</row>
    <row r="1983" spans="1:38" s="32" customFormat="1" x14ac:dyDescent="0.2">
      <c r="A1983" s="6"/>
      <c r="D1983" s="6"/>
      <c r="G1983" s="5"/>
      <c r="H1983" s="75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</row>
    <row r="1984" spans="1:38" s="32" customFormat="1" x14ac:dyDescent="0.2">
      <c r="A1984" s="6"/>
      <c r="D1984" s="6"/>
      <c r="G1984" s="5"/>
      <c r="H1984" s="75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</row>
    <row r="1985" spans="1:38" s="32" customFormat="1" x14ac:dyDescent="0.2">
      <c r="A1985" s="6"/>
      <c r="D1985" s="6"/>
      <c r="G1985" s="5"/>
      <c r="H1985" s="75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</row>
    <row r="1986" spans="1:38" s="32" customFormat="1" x14ac:dyDescent="0.2">
      <c r="A1986" s="6"/>
      <c r="D1986" s="6"/>
      <c r="G1986" s="5"/>
      <c r="H1986" s="75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</row>
    <row r="1987" spans="1:38" s="32" customFormat="1" x14ac:dyDescent="0.2">
      <c r="A1987" s="6"/>
      <c r="D1987" s="6"/>
      <c r="G1987" s="5"/>
      <c r="H1987" s="75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</row>
    <row r="1988" spans="1:38" s="32" customFormat="1" x14ac:dyDescent="0.2">
      <c r="A1988" s="6"/>
      <c r="D1988" s="6"/>
      <c r="G1988" s="5"/>
      <c r="H1988" s="75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</row>
    <row r="1989" spans="1:38" s="32" customFormat="1" x14ac:dyDescent="0.2">
      <c r="A1989" s="6"/>
      <c r="D1989" s="6"/>
      <c r="G1989" s="5"/>
      <c r="H1989" s="75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</row>
    <row r="1990" spans="1:38" s="32" customFormat="1" x14ac:dyDescent="0.2">
      <c r="A1990" s="6"/>
      <c r="D1990" s="6"/>
      <c r="G1990" s="5"/>
      <c r="H1990" s="75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</row>
    <row r="1991" spans="1:38" s="32" customFormat="1" x14ac:dyDescent="0.2">
      <c r="A1991" s="6"/>
      <c r="D1991" s="6"/>
      <c r="G1991" s="5"/>
      <c r="H1991" s="75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</row>
    <row r="1992" spans="1:38" s="32" customFormat="1" x14ac:dyDescent="0.2">
      <c r="A1992" s="6"/>
      <c r="D1992" s="6"/>
      <c r="G1992" s="5"/>
      <c r="H1992" s="75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</row>
    <row r="1993" spans="1:38" s="32" customFormat="1" x14ac:dyDescent="0.2">
      <c r="A1993" s="6"/>
      <c r="D1993" s="6"/>
      <c r="G1993" s="5"/>
      <c r="H1993" s="75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</row>
    <row r="1994" spans="1:38" s="32" customFormat="1" x14ac:dyDescent="0.2">
      <c r="A1994" s="6"/>
      <c r="D1994" s="6"/>
      <c r="G1994" s="5"/>
      <c r="H1994" s="75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</row>
    <row r="1995" spans="1:38" s="32" customFormat="1" x14ac:dyDescent="0.2">
      <c r="A1995" s="6"/>
      <c r="D1995" s="6"/>
      <c r="G1995" s="5"/>
      <c r="H1995" s="75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</row>
    <row r="1996" spans="1:38" s="32" customFormat="1" x14ac:dyDescent="0.2">
      <c r="A1996" s="6"/>
      <c r="D1996" s="6"/>
      <c r="G1996" s="5"/>
      <c r="H1996" s="75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</row>
    <row r="1997" spans="1:38" s="32" customFormat="1" x14ac:dyDescent="0.2">
      <c r="A1997" s="6"/>
      <c r="D1997" s="6"/>
      <c r="G1997" s="5"/>
      <c r="H1997" s="75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</row>
    <row r="1998" spans="1:38" s="32" customFormat="1" x14ac:dyDescent="0.2">
      <c r="A1998" s="6"/>
      <c r="D1998" s="6"/>
      <c r="G1998" s="5"/>
      <c r="H1998" s="75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</row>
    <row r="1999" spans="1:38" s="32" customFormat="1" x14ac:dyDescent="0.2">
      <c r="A1999" s="6"/>
      <c r="D1999" s="6"/>
      <c r="G1999" s="5"/>
      <c r="H1999" s="75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</row>
    <row r="2000" spans="1:38" s="32" customFormat="1" x14ac:dyDescent="0.2">
      <c r="A2000" s="6"/>
      <c r="D2000" s="6"/>
      <c r="G2000" s="5"/>
      <c r="H2000" s="75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</row>
    <row r="2001" spans="1:38" s="32" customFormat="1" x14ac:dyDescent="0.2">
      <c r="A2001" s="6"/>
      <c r="D2001" s="6"/>
      <c r="G2001" s="5"/>
      <c r="H2001" s="75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</row>
    <row r="2002" spans="1:38" s="32" customFormat="1" x14ac:dyDescent="0.2">
      <c r="A2002" s="6"/>
      <c r="D2002" s="6"/>
      <c r="G2002" s="5"/>
      <c r="H2002" s="75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</row>
    <row r="2003" spans="1:38" s="32" customFormat="1" x14ac:dyDescent="0.2">
      <c r="A2003" s="6"/>
      <c r="D2003" s="6"/>
      <c r="G2003" s="5"/>
      <c r="H2003" s="75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</row>
    <row r="2004" spans="1:38" s="32" customFormat="1" x14ac:dyDescent="0.2">
      <c r="A2004" s="6"/>
      <c r="D2004" s="6"/>
      <c r="G2004" s="5"/>
      <c r="H2004" s="75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</row>
    <row r="2005" spans="1:38" s="32" customFormat="1" x14ac:dyDescent="0.2">
      <c r="A2005" s="6"/>
      <c r="D2005" s="6"/>
      <c r="G2005" s="5"/>
      <c r="H2005" s="75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</row>
    <row r="2006" spans="1:38" s="32" customFormat="1" x14ac:dyDescent="0.2">
      <c r="A2006" s="6"/>
      <c r="D2006" s="6"/>
      <c r="G2006" s="5"/>
      <c r="H2006" s="75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</row>
    <row r="2007" spans="1:38" s="32" customFormat="1" x14ac:dyDescent="0.2">
      <c r="A2007" s="6"/>
      <c r="D2007" s="6"/>
      <c r="G2007" s="5"/>
      <c r="H2007" s="75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</row>
    <row r="2008" spans="1:38" s="32" customFormat="1" x14ac:dyDescent="0.2">
      <c r="A2008" s="6"/>
      <c r="D2008" s="6"/>
      <c r="G2008" s="5"/>
      <c r="H2008" s="75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</row>
    <row r="2009" spans="1:38" s="32" customFormat="1" x14ac:dyDescent="0.2">
      <c r="A2009" s="6"/>
      <c r="D2009" s="6"/>
      <c r="G2009" s="5"/>
      <c r="H2009" s="75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</row>
    <row r="2010" spans="1:38" s="32" customFormat="1" x14ac:dyDescent="0.2">
      <c r="A2010" s="6"/>
      <c r="D2010" s="6"/>
      <c r="G2010" s="5"/>
      <c r="H2010" s="75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</row>
    <row r="2011" spans="1:38" s="32" customFormat="1" x14ac:dyDescent="0.2">
      <c r="A2011" s="6"/>
      <c r="D2011" s="6"/>
      <c r="G2011" s="5"/>
      <c r="H2011" s="75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</row>
    <row r="2012" spans="1:38" s="32" customFormat="1" x14ac:dyDescent="0.2">
      <c r="A2012" s="6"/>
      <c r="D2012" s="6"/>
      <c r="G2012" s="5"/>
      <c r="H2012" s="75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</row>
    <row r="2013" spans="1:38" s="32" customFormat="1" x14ac:dyDescent="0.2">
      <c r="A2013" s="6"/>
      <c r="D2013" s="6"/>
      <c r="G2013" s="5"/>
      <c r="H2013" s="75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</row>
    <row r="2014" spans="1:38" s="32" customFormat="1" x14ac:dyDescent="0.2">
      <c r="A2014" s="6"/>
      <c r="D2014" s="6"/>
      <c r="G2014" s="5"/>
      <c r="H2014" s="75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</row>
    <row r="2015" spans="1:38" s="32" customFormat="1" x14ac:dyDescent="0.2">
      <c r="A2015" s="6"/>
      <c r="D2015" s="6"/>
      <c r="G2015" s="5"/>
      <c r="H2015" s="75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</row>
    <row r="2016" spans="1:38" s="32" customFormat="1" x14ac:dyDescent="0.2">
      <c r="A2016" s="6"/>
      <c r="D2016" s="6"/>
      <c r="G2016" s="5"/>
      <c r="H2016" s="75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</row>
    <row r="2017" spans="1:38" s="32" customFormat="1" x14ac:dyDescent="0.2">
      <c r="A2017" s="6"/>
      <c r="D2017" s="6"/>
      <c r="G2017" s="5"/>
      <c r="H2017" s="75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</row>
    <row r="2018" spans="1:38" s="32" customFormat="1" x14ac:dyDescent="0.2">
      <c r="A2018" s="6"/>
      <c r="D2018" s="6"/>
      <c r="G2018" s="5"/>
      <c r="H2018" s="75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</row>
    <row r="2019" spans="1:38" s="32" customFormat="1" x14ac:dyDescent="0.2">
      <c r="A2019" s="6"/>
      <c r="D2019" s="6"/>
      <c r="G2019" s="5"/>
      <c r="H2019" s="75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</row>
    <row r="2020" spans="1:38" s="32" customFormat="1" x14ac:dyDescent="0.2">
      <c r="A2020" s="6"/>
      <c r="D2020" s="6"/>
      <c r="G2020" s="5"/>
      <c r="H2020" s="75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</row>
    <row r="2021" spans="1:38" s="32" customFormat="1" x14ac:dyDescent="0.2">
      <c r="A2021" s="6"/>
      <c r="D2021" s="6"/>
      <c r="G2021" s="5"/>
      <c r="H2021" s="75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</row>
    <row r="2022" spans="1:38" s="32" customFormat="1" x14ac:dyDescent="0.2">
      <c r="A2022" s="6"/>
      <c r="D2022" s="6"/>
      <c r="G2022" s="5"/>
      <c r="H2022" s="75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</row>
    <row r="2023" spans="1:38" s="32" customFormat="1" x14ac:dyDescent="0.2">
      <c r="A2023" s="6"/>
      <c r="D2023" s="6"/>
      <c r="G2023" s="5"/>
      <c r="H2023" s="75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</row>
    <row r="2024" spans="1:38" s="32" customFormat="1" x14ac:dyDescent="0.2">
      <c r="A2024" s="6"/>
      <c r="D2024" s="6"/>
      <c r="G2024" s="5"/>
      <c r="H2024" s="75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</row>
    <row r="2025" spans="1:38" s="32" customFormat="1" x14ac:dyDescent="0.2">
      <c r="A2025" s="6"/>
      <c r="D2025" s="6"/>
      <c r="G2025" s="5"/>
      <c r="H2025" s="75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</row>
    <row r="2026" spans="1:38" s="32" customFormat="1" x14ac:dyDescent="0.2">
      <c r="A2026" s="6"/>
      <c r="D2026" s="6"/>
      <c r="G2026" s="5"/>
      <c r="H2026" s="75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</row>
    <row r="2027" spans="1:38" s="32" customFormat="1" x14ac:dyDescent="0.2">
      <c r="A2027" s="6"/>
      <c r="D2027" s="6"/>
      <c r="G2027" s="5"/>
      <c r="H2027" s="75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</row>
    <row r="2028" spans="1:38" s="32" customFormat="1" x14ac:dyDescent="0.2">
      <c r="A2028" s="6"/>
      <c r="D2028" s="6"/>
      <c r="G2028" s="5"/>
      <c r="H2028" s="75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</row>
    <row r="2029" spans="1:38" s="32" customFormat="1" x14ac:dyDescent="0.2">
      <c r="A2029" s="6"/>
      <c r="D2029" s="6"/>
      <c r="G2029" s="5"/>
      <c r="H2029" s="75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</row>
    <row r="2030" spans="1:38" s="32" customFormat="1" x14ac:dyDescent="0.2">
      <c r="A2030" s="6"/>
      <c r="D2030" s="6"/>
      <c r="G2030" s="5"/>
      <c r="H2030" s="75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</row>
    <row r="2031" spans="1:38" s="32" customFormat="1" x14ac:dyDescent="0.2">
      <c r="A2031" s="6"/>
      <c r="D2031" s="6"/>
      <c r="G2031" s="5"/>
      <c r="H2031" s="75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</row>
    <row r="2032" spans="1:38" s="32" customFormat="1" x14ac:dyDescent="0.2">
      <c r="A2032" s="6"/>
      <c r="D2032" s="6"/>
      <c r="G2032" s="5"/>
      <c r="H2032" s="75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</row>
    <row r="2033" spans="1:38" s="32" customFormat="1" x14ac:dyDescent="0.2">
      <c r="A2033" s="6"/>
      <c r="D2033" s="6"/>
      <c r="G2033" s="5"/>
      <c r="H2033" s="75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</row>
    <row r="2034" spans="1:38" s="32" customFormat="1" x14ac:dyDescent="0.2">
      <c r="A2034" s="6"/>
      <c r="D2034" s="6"/>
      <c r="G2034" s="5"/>
      <c r="H2034" s="75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</row>
    <row r="2035" spans="1:38" s="32" customFormat="1" x14ac:dyDescent="0.2">
      <c r="A2035" s="6"/>
      <c r="D2035" s="6"/>
      <c r="G2035" s="5"/>
      <c r="H2035" s="75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</row>
    <row r="2036" spans="1:38" s="32" customFormat="1" x14ac:dyDescent="0.2">
      <c r="A2036" s="6"/>
      <c r="D2036" s="6"/>
      <c r="G2036" s="5"/>
      <c r="H2036" s="75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</row>
    <row r="2037" spans="1:38" s="32" customFormat="1" x14ac:dyDescent="0.2">
      <c r="A2037" s="6"/>
      <c r="D2037" s="6"/>
      <c r="G2037" s="5"/>
      <c r="H2037" s="75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</row>
    <row r="2038" spans="1:38" s="32" customFormat="1" x14ac:dyDescent="0.2">
      <c r="A2038" s="6"/>
      <c r="D2038" s="6"/>
      <c r="G2038" s="5"/>
      <c r="H2038" s="75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</row>
    <row r="2039" spans="1:38" s="32" customFormat="1" x14ac:dyDescent="0.2">
      <c r="A2039" s="6"/>
      <c r="D2039" s="6"/>
      <c r="G2039" s="5"/>
      <c r="H2039" s="75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</row>
    <row r="2040" spans="1:38" s="32" customFormat="1" x14ac:dyDescent="0.2">
      <c r="A2040" s="6"/>
      <c r="D2040" s="6"/>
      <c r="G2040" s="5"/>
      <c r="H2040" s="75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</row>
    <row r="2041" spans="1:38" s="32" customFormat="1" x14ac:dyDescent="0.2">
      <c r="A2041" s="6"/>
      <c r="D2041" s="6"/>
      <c r="G2041" s="5"/>
      <c r="H2041" s="75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</row>
    <row r="2042" spans="1:38" s="32" customFormat="1" x14ac:dyDescent="0.2">
      <c r="A2042" s="6"/>
      <c r="D2042" s="6"/>
      <c r="G2042" s="5"/>
      <c r="H2042" s="75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</row>
    <row r="2043" spans="1:38" s="32" customFormat="1" x14ac:dyDescent="0.2">
      <c r="A2043" s="6"/>
      <c r="D2043" s="6"/>
      <c r="G2043" s="5"/>
      <c r="H2043" s="75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</row>
    <row r="2044" spans="1:38" s="32" customFormat="1" x14ac:dyDescent="0.2">
      <c r="A2044" s="6"/>
      <c r="D2044" s="6"/>
      <c r="G2044" s="5"/>
      <c r="H2044" s="75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</row>
    <row r="2045" spans="1:38" s="32" customFormat="1" x14ac:dyDescent="0.2">
      <c r="A2045" s="6"/>
      <c r="D2045" s="6"/>
      <c r="G2045" s="5"/>
      <c r="H2045" s="75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</row>
    <row r="2046" spans="1:38" s="32" customFormat="1" x14ac:dyDescent="0.2">
      <c r="A2046" s="6"/>
      <c r="D2046" s="6"/>
      <c r="G2046" s="5"/>
      <c r="H2046" s="75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</row>
    <row r="2047" spans="1:38" s="32" customFormat="1" x14ac:dyDescent="0.2">
      <c r="A2047" s="6"/>
      <c r="D2047" s="6"/>
      <c r="G2047" s="5"/>
      <c r="H2047" s="75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</row>
    <row r="2048" spans="1:38" s="32" customFormat="1" x14ac:dyDescent="0.2">
      <c r="A2048" s="6"/>
      <c r="D2048" s="6"/>
      <c r="G2048" s="5"/>
      <c r="H2048" s="75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</row>
    <row r="2049" spans="1:38" s="32" customFormat="1" x14ac:dyDescent="0.2">
      <c r="A2049" s="6"/>
      <c r="D2049" s="6"/>
      <c r="G2049" s="5"/>
      <c r="H2049" s="75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</row>
    <row r="2050" spans="1:38" s="32" customFormat="1" x14ac:dyDescent="0.2">
      <c r="A2050" s="6"/>
      <c r="D2050" s="6"/>
      <c r="G2050" s="5"/>
      <c r="H2050" s="75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</row>
    <row r="2051" spans="1:38" s="32" customFormat="1" x14ac:dyDescent="0.2">
      <c r="A2051" s="6"/>
      <c r="D2051" s="6"/>
      <c r="G2051" s="5"/>
      <c r="H2051" s="75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</row>
    <row r="2052" spans="1:38" s="32" customFormat="1" x14ac:dyDescent="0.2">
      <c r="A2052" s="6"/>
      <c r="D2052" s="6"/>
      <c r="G2052" s="5"/>
      <c r="H2052" s="75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</row>
    <row r="2053" spans="1:38" s="32" customFormat="1" x14ac:dyDescent="0.2">
      <c r="A2053" s="6"/>
      <c r="D2053" s="6"/>
      <c r="G2053" s="5"/>
      <c r="H2053" s="75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</row>
    <row r="2054" spans="1:38" s="32" customFormat="1" x14ac:dyDescent="0.2">
      <c r="A2054" s="6"/>
      <c r="D2054" s="6"/>
      <c r="G2054" s="5"/>
      <c r="H2054" s="75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</row>
    <row r="2055" spans="1:38" s="32" customFormat="1" x14ac:dyDescent="0.2">
      <c r="A2055" s="6"/>
      <c r="D2055" s="6"/>
      <c r="G2055" s="5"/>
      <c r="H2055" s="75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</row>
    <row r="2056" spans="1:38" s="32" customFormat="1" x14ac:dyDescent="0.2">
      <c r="A2056" s="6"/>
      <c r="D2056" s="6"/>
      <c r="G2056" s="5"/>
      <c r="H2056" s="75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</row>
    <row r="2057" spans="1:38" s="32" customFormat="1" x14ac:dyDescent="0.2">
      <c r="A2057" s="6"/>
      <c r="D2057" s="6"/>
      <c r="G2057" s="5"/>
      <c r="H2057" s="75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</row>
    <row r="2058" spans="1:38" s="32" customFormat="1" x14ac:dyDescent="0.2">
      <c r="A2058" s="6"/>
      <c r="D2058" s="6"/>
      <c r="G2058" s="5"/>
      <c r="H2058" s="75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</row>
    <row r="2059" spans="1:38" s="32" customFormat="1" x14ac:dyDescent="0.2">
      <c r="A2059" s="6"/>
      <c r="D2059" s="6"/>
      <c r="G2059" s="5"/>
      <c r="H2059" s="75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</row>
    <row r="2060" spans="1:38" s="32" customFormat="1" x14ac:dyDescent="0.2">
      <c r="A2060" s="6"/>
      <c r="D2060" s="6"/>
      <c r="G2060" s="5"/>
      <c r="H2060" s="75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</row>
    <row r="2061" spans="1:38" s="32" customFormat="1" x14ac:dyDescent="0.2">
      <c r="A2061" s="6"/>
      <c r="D2061" s="6"/>
      <c r="G2061" s="5"/>
      <c r="H2061" s="75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</row>
    <row r="2062" spans="1:38" s="32" customFormat="1" x14ac:dyDescent="0.2">
      <c r="A2062" s="6"/>
      <c r="D2062" s="6"/>
      <c r="G2062" s="5"/>
      <c r="H2062" s="75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</row>
    <row r="2063" spans="1:38" s="32" customFormat="1" x14ac:dyDescent="0.2">
      <c r="A2063" s="6"/>
      <c r="D2063" s="6"/>
      <c r="G2063" s="5"/>
      <c r="H2063" s="75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</row>
    <row r="2064" spans="1:38" s="32" customFormat="1" x14ac:dyDescent="0.2">
      <c r="A2064" s="6"/>
      <c r="D2064" s="6"/>
      <c r="G2064" s="5"/>
      <c r="H2064" s="75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</row>
    <row r="2065" spans="1:38" s="32" customFormat="1" x14ac:dyDescent="0.2">
      <c r="A2065" s="6"/>
      <c r="D2065" s="6"/>
      <c r="G2065" s="5"/>
      <c r="H2065" s="75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</row>
    <row r="2066" spans="1:38" s="32" customFormat="1" x14ac:dyDescent="0.2">
      <c r="A2066" s="6"/>
      <c r="D2066" s="6"/>
      <c r="G2066" s="5"/>
      <c r="H2066" s="75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</row>
    <row r="2067" spans="1:38" s="32" customFormat="1" x14ac:dyDescent="0.2">
      <c r="A2067" s="6"/>
      <c r="D2067" s="6"/>
      <c r="G2067" s="5"/>
      <c r="H2067" s="75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</row>
    <row r="2068" spans="1:38" s="32" customFormat="1" x14ac:dyDescent="0.2">
      <c r="A2068" s="6"/>
      <c r="D2068" s="6"/>
      <c r="G2068" s="5"/>
      <c r="H2068" s="75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</row>
    <row r="2069" spans="1:38" s="32" customFormat="1" x14ac:dyDescent="0.2">
      <c r="A2069" s="6"/>
      <c r="D2069" s="6"/>
      <c r="G2069" s="5"/>
      <c r="H2069" s="75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</row>
    <row r="2070" spans="1:38" s="32" customFormat="1" x14ac:dyDescent="0.2">
      <c r="A2070" s="6"/>
      <c r="D2070" s="6"/>
      <c r="G2070" s="5"/>
      <c r="H2070" s="75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</row>
    <row r="2071" spans="1:38" s="32" customFormat="1" x14ac:dyDescent="0.2">
      <c r="A2071" s="6"/>
      <c r="D2071" s="6"/>
      <c r="G2071" s="5"/>
      <c r="H2071" s="75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</row>
    <row r="2072" spans="1:38" s="32" customFormat="1" x14ac:dyDescent="0.2">
      <c r="A2072" s="6"/>
      <c r="D2072" s="6"/>
      <c r="G2072" s="5"/>
      <c r="H2072" s="75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</row>
    <row r="2073" spans="1:38" s="32" customFormat="1" x14ac:dyDescent="0.2">
      <c r="A2073" s="6"/>
      <c r="D2073" s="6"/>
      <c r="G2073" s="5"/>
      <c r="H2073" s="75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</row>
    <row r="2074" spans="1:38" s="32" customFormat="1" x14ac:dyDescent="0.2">
      <c r="A2074" s="6"/>
      <c r="D2074" s="6"/>
      <c r="G2074" s="5"/>
      <c r="H2074" s="75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</row>
    <row r="2075" spans="1:38" s="32" customFormat="1" x14ac:dyDescent="0.2">
      <c r="A2075" s="6"/>
      <c r="D2075" s="6"/>
      <c r="G2075" s="5"/>
      <c r="H2075" s="75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</row>
    <row r="2076" spans="1:38" s="32" customFormat="1" x14ac:dyDescent="0.2">
      <c r="A2076" s="6"/>
      <c r="D2076" s="6"/>
      <c r="G2076" s="5"/>
      <c r="H2076" s="75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</row>
    <row r="2077" spans="1:38" s="32" customFormat="1" x14ac:dyDescent="0.2">
      <c r="A2077" s="6"/>
      <c r="D2077" s="6"/>
      <c r="G2077" s="5"/>
      <c r="H2077" s="75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</row>
    <row r="2078" spans="1:38" s="32" customFormat="1" x14ac:dyDescent="0.2">
      <c r="A2078" s="6"/>
      <c r="D2078" s="6"/>
      <c r="G2078" s="5"/>
      <c r="H2078" s="75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</row>
    <row r="2079" spans="1:38" s="32" customFormat="1" x14ac:dyDescent="0.2">
      <c r="A2079" s="6"/>
      <c r="D2079" s="6"/>
      <c r="G2079" s="5"/>
      <c r="H2079" s="75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</row>
    <row r="2080" spans="1:38" s="32" customFormat="1" x14ac:dyDescent="0.2">
      <c r="A2080" s="6"/>
      <c r="D2080" s="6"/>
      <c r="G2080" s="5"/>
      <c r="H2080" s="75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</row>
    <row r="2081" spans="1:38" s="32" customFormat="1" x14ac:dyDescent="0.2">
      <c r="A2081" s="6"/>
      <c r="D2081" s="6"/>
      <c r="G2081" s="5"/>
      <c r="H2081" s="75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</row>
    <row r="2082" spans="1:38" s="32" customFormat="1" x14ac:dyDescent="0.2">
      <c r="A2082" s="6"/>
      <c r="D2082" s="6"/>
      <c r="G2082" s="5"/>
      <c r="H2082" s="75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</row>
    <row r="2083" spans="1:38" s="32" customFormat="1" x14ac:dyDescent="0.2">
      <c r="A2083" s="6"/>
      <c r="D2083" s="6"/>
      <c r="G2083" s="5"/>
      <c r="H2083" s="75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</row>
    <row r="2084" spans="1:38" s="32" customFormat="1" x14ac:dyDescent="0.2">
      <c r="A2084" s="6"/>
      <c r="D2084" s="6"/>
      <c r="G2084" s="5"/>
      <c r="H2084" s="75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</row>
    <row r="2085" spans="1:38" s="32" customFormat="1" x14ac:dyDescent="0.2">
      <c r="A2085" s="6"/>
      <c r="D2085" s="6"/>
      <c r="G2085" s="5"/>
      <c r="H2085" s="75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</row>
    <row r="2086" spans="1:38" s="32" customFormat="1" x14ac:dyDescent="0.2">
      <c r="A2086" s="6"/>
      <c r="D2086" s="6"/>
      <c r="G2086" s="5"/>
      <c r="H2086" s="75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</row>
    <row r="2087" spans="1:38" s="32" customFormat="1" x14ac:dyDescent="0.2">
      <c r="A2087" s="6"/>
      <c r="D2087" s="6"/>
      <c r="G2087" s="5"/>
      <c r="H2087" s="75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</row>
    <row r="2088" spans="1:38" s="32" customFormat="1" x14ac:dyDescent="0.2">
      <c r="A2088" s="6"/>
      <c r="D2088" s="6"/>
      <c r="G2088" s="5"/>
      <c r="H2088" s="75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</row>
    <row r="2089" spans="1:38" s="32" customFormat="1" x14ac:dyDescent="0.2">
      <c r="A2089" s="6"/>
      <c r="D2089" s="6"/>
      <c r="G2089" s="5"/>
      <c r="H2089" s="75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</row>
    <row r="2090" spans="1:38" s="32" customFormat="1" x14ac:dyDescent="0.2">
      <c r="A2090" s="6"/>
      <c r="D2090" s="6"/>
      <c r="G2090" s="5"/>
      <c r="H2090" s="75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</row>
    <row r="2091" spans="1:38" s="32" customFormat="1" x14ac:dyDescent="0.2">
      <c r="A2091" s="6"/>
      <c r="D2091" s="6"/>
      <c r="G2091" s="5"/>
      <c r="H2091" s="75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</row>
    <row r="2092" spans="1:38" s="32" customFormat="1" x14ac:dyDescent="0.2">
      <c r="A2092" s="6"/>
      <c r="D2092" s="6"/>
      <c r="G2092" s="5"/>
      <c r="H2092" s="75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</row>
    <row r="2093" spans="1:38" s="32" customFormat="1" x14ac:dyDescent="0.2">
      <c r="A2093" s="6"/>
      <c r="D2093" s="6"/>
      <c r="G2093" s="5"/>
      <c r="H2093" s="75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</row>
    <row r="2094" spans="1:38" s="32" customFormat="1" x14ac:dyDescent="0.2">
      <c r="A2094" s="6"/>
      <c r="D2094" s="6"/>
      <c r="G2094" s="5"/>
      <c r="H2094" s="75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</row>
    <row r="2095" spans="1:38" s="32" customFormat="1" x14ac:dyDescent="0.2">
      <c r="A2095" s="6"/>
      <c r="D2095" s="6"/>
      <c r="G2095" s="5"/>
      <c r="H2095" s="75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</row>
    <row r="2096" spans="1:38" s="32" customFormat="1" x14ac:dyDescent="0.2">
      <c r="A2096" s="6"/>
      <c r="D2096" s="6"/>
      <c r="G2096" s="5"/>
      <c r="H2096" s="75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</row>
    <row r="2097" spans="1:38" s="32" customFormat="1" x14ac:dyDescent="0.2">
      <c r="A2097" s="6"/>
      <c r="D2097" s="6"/>
      <c r="G2097" s="5"/>
      <c r="H2097" s="75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</row>
    <row r="2098" spans="1:38" s="32" customFormat="1" x14ac:dyDescent="0.2">
      <c r="A2098" s="6"/>
      <c r="D2098" s="6"/>
      <c r="G2098" s="5"/>
      <c r="H2098" s="75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</row>
    <row r="2099" spans="1:38" s="32" customFormat="1" x14ac:dyDescent="0.2">
      <c r="A2099" s="6"/>
      <c r="D2099" s="6"/>
      <c r="G2099" s="5"/>
      <c r="H2099" s="75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</row>
    <row r="2100" spans="1:38" s="32" customFormat="1" x14ac:dyDescent="0.2">
      <c r="A2100" s="6"/>
      <c r="D2100" s="6"/>
      <c r="G2100" s="5"/>
      <c r="H2100" s="75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</row>
    <row r="2101" spans="1:38" s="32" customFormat="1" x14ac:dyDescent="0.2">
      <c r="A2101" s="6"/>
      <c r="D2101" s="6"/>
      <c r="G2101" s="5"/>
      <c r="H2101" s="75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</row>
    <row r="2102" spans="1:38" s="32" customFormat="1" x14ac:dyDescent="0.2">
      <c r="A2102" s="6"/>
      <c r="D2102" s="6"/>
      <c r="G2102" s="5"/>
      <c r="H2102" s="75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</row>
    <row r="2103" spans="1:38" s="32" customFormat="1" x14ac:dyDescent="0.2">
      <c r="A2103" s="6"/>
      <c r="D2103" s="6"/>
      <c r="G2103" s="5"/>
      <c r="H2103" s="75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</row>
    <row r="2104" spans="1:38" s="32" customFormat="1" x14ac:dyDescent="0.2">
      <c r="A2104" s="6"/>
      <c r="D2104" s="6"/>
      <c r="G2104" s="5"/>
      <c r="H2104" s="75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</row>
    <row r="2105" spans="1:38" s="32" customFormat="1" x14ac:dyDescent="0.2">
      <c r="A2105" s="6"/>
      <c r="D2105" s="6"/>
      <c r="G2105" s="5"/>
      <c r="H2105" s="75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</row>
    <row r="2106" spans="1:38" s="32" customFormat="1" x14ac:dyDescent="0.2">
      <c r="A2106" s="6"/>
      <c r="D2106" s="6"/>
      <c r="G2106" s="5"/>
      <c r="H2106" s="75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</row>
    <row r="2107" spans="1:38" s="32" customFormat="1" x14ac:dyDescent="0.2">
      <c r="A2107" s="6"/>
      <c r="D2107" s="6"/>
      <c r="G2107" s="5"/>
      <c r="H2107" s="75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</row>
    <row r="2108" spans="1:38" s="32" customFormat="1" x14ac:dyDescent="0.2">
      <c r="A2108" s="6"/>
      <c r="D2108" s="6"/>
      <c r="G2108" s="5"/>
      <c r="H2108" s="75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</row>
    <row r="2109" spans="1:38" s="32" customFormat="1" x14ac:dyDescent="0.2">
      <c r="A2109" s="6"/>
      <c r="D2109" s="6"/>
      <c r="G2109" s="5"/>
      <c r="H2109" s="75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</row>
    <row r="2110" spans="1:38" s="32" customFormat="1" x14ac:dyDescent="0.2">
      <c r="A2110" s="6"/>
      <c r="D2110" s="6"/>
      <c r="G2110" s="5"/>
      <c r="H2110" s="75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</row>
    <row r="2111" spans="1:38" s="32" customFormat="1" x14ac:dyDescent="0.2">
      <c r="A2111" s="6"/>
      <c r="D2111" s="6"/>
      <c r="G2111" s="5"/>
      <c r="H2111" s="75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</row>
    <row r="2112" spans="1:38" s="32" customFormat="1" x14ac:dyDescent="0.2">
      <c r="A2112" s="6"/>
      <c r="D2112" s="6"/>
      <c r="G2112" s="5"/>
      <c r="H2112" s="75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</row>
    <row r="2113" spans="1:38" s="32" customFormat="1" x14ac:dyDescent="0.2">
      <c r="A2113" s="6"/>
      <c r="D2113" s="6"/>
      <c r="G2113" s="5"/>
      <c r="H2113" s="75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</row>
    <row r="2114" spans="1:38" s="32" customFormat="1" x14ac:dyDescent="0.2">
      <c r="A2114" s="6"/>
      <c r="D2114" s="6"/>
      <c r="G2114" s="5"/>
      <c r="H2114" s="75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</row>
    <row r="2115" spans="1:38" s="32" customFormat="1" x14ac:dyDescent="0.2">
      <c r="A2115" s="6"/>
      <c r="D2115" s="6"/>
      <c r="G2115" s="5"/>
      <c r="H2115" s="75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</row>
    <row r="2116" spans="1:38" s="32" customFormat="1" x14ac:dyDescent="0.2">
      <c r="A2116" s="6"/>
      <c r="D2116" s="6"/>
      <c r="G2116" s="5"/>
      <c r="H2116" s="75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</row>
    <row r="2117" spans="1:38" s="32" customFormat="1" x14ac:dyDescent="0.2">
      <c r="A2117" s="6"/>
      <c r="D2117" s="6"/>
      <c r="G2117" s="5"/>
      <c r="H2117" s="75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</row>
    <row r="2118" spans="1:38" s="32" customFormat="1" x14ac:dyDescent="0.2">
      <c r="A2118" s="6"/>
      <c r="D2118" s="6"/>
      <c r="G2118" s="5"/>
      <c r="H2118" s="75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</row>
    <row r="2119" spans="1:38" s="32" customFormat="1" x14ac:dyDescent="0.2">
      <c r="A2119" s="6"/>
      <c r="D2119" s="6"/>
      <c r="G2119" s="5"/>
      <c r="H2119" s="75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</row>
    <row r="2120" spans="1:38" s="32" customFormat="1" x14ac:dyDescent="0.2">
      <c r="A2120" s="6"/>
      <c r="D2120" s="6"/>
      <c r="G2120" s="5"/>
      <c r="H2120" s="75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</row>
    <row r="2121" spans="1:38" s="32" customFormat="1" x14ac:dyDescent="0.2">
      <c r="A2121" s="6"/>
      <c r="D2121" s="6"/>
      <c r="G2121" s="5"/>
      <c r="H2121" s="75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</row>
    <row r="2122" spans="1:38" s="32" customFormat="1" x14ac:dyDescent="0.2">
      <c r="A2122" s="6"/>
      <c r="D2122" s="6"/>
      <c r="G2122" s="5"/>
      <c r="H2122" s="75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</row>
    <row r="2123" spans="1:38" s="32" customFormat="1" x14ac:dyDescent="0.2">
      <c r="A2123" s="6"/>
      <c r="D2123" s="6"/>
      <c r="G2123" s="5"/>
      <c r="H2123" s="75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</row>
    <row r="2124" spans="1:38" s="32" customFormat="1" x14ac:dyDescent="0.2">
      <c r="A2124" s="6"/>
      <c r="D2124" s="6"/>
      <c r="G2124" s="5"/>
      <c r="H2124" s="75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</row>
    <row r="2125" spans="1:38" s="32" customFormat="1" x14ac:dyDescent="0.2">
      <c r="A2125" s="6"/>
      <c r="D2125" s="6"/>
      <c r="G2125" s="5"/>
      <c r="H2125" s="75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</row>
    <row r="2126" spans="1:38" s="32" customFormat="1" x14ac:dyDescent="0.2">
      <c r="A2126" s="6"/>
      <c r="D2126" s="6"/>
      <c r="G2126" s="5"/>
      <c r="H2126" s="75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</row>
    <row r="2127" spans="1:38" s="32" customFormat="1" x14ac:dyDescent="0.2">
      <c r="A2127" s="6"/>
      <c r="D2127" s="6"/>
      <c r="G2127" s="5"/>
      <c r="H2127" s="75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</row>
    <row r="2128" spans="1:38" s="32" customFormat="1" x14ac:dyDescent="0.2">
      <c r="A2128" s="6"/>
      <c r="D2128" s="6"/>
      <c r="G2128" s="5"/>
      <c r="H2128" s="75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</row>
    <row r="2129" spans="1:38" s="32" customFormat="1" x14ac:dyDescent="0.2">
      <c r="A2129" s="6"/>
      <c r="D2129" s="6"/>
      <c r="G2129" s="5"/>
      <c r="H2129" s="75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</row>
    <row r="2130" spans="1:38" s="32" customFormat="1" x14ac:dyDescent="0.2">
      <c r="A2130" s="6"/>
      <c r="D2130" s="6"/>
      <c r="G2130" s="5"/>
      <c r="H2130" s="75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</row>
    <row r="2131" spans="1:38" s="32" customFormat="1" x14ac:dyDescent="0.2">
      <c r="A2131" s="6"/>
      <c r="D2131" s="6"/>
      <c r="G2131" s="5"/>
      <c r="H2131" s="75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</row>
    <row r="2132" spans="1:38" s="32" customFormat="1" x14ac:dyDescent="0.2">
      <c r="A2132" s="6"/>
      <c r="D2132" s="6"/>
      <c r="G2132" s="5"/>
      <c r="H2132" s="75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</row>
    <row r="2133" spans="1:38" s="32" customFormat="1" x14ac:dyDescent="0.2">
      <c r="A2133" s="6"/>
      <c r="D2133" s="6"/>
      <c r="G2133" s="5"/>
      <c r="H2133" s="75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</row>
    <row r="2134" spans="1:38" s="32" customFormat="1" x14ac:dyDescent="0.2">
      <c r="A2134" s="6"/>
      <c r="D2134" s="6"/>
      <c r="G2134" s="5"/>
      <c r="H2134" s="75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</row>
    <row r="2135" spans="1:38" s="32" customFormat="1" x14ac:dyDescent="0.2">
      <c r="A2135" s="6"/>
      <c r="D2135" s="6"/>
      <c r="G2135" s="5"/>
      <c r="H2135" s="75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</row>
    <row r="2136" spans="1:38" s="32" customFormat="1" x14ac:dyDescent="0.2">
      <c r="A2136" s="6"/>
      <c r="D2136" s="6"/>
      <c r="G2136" s="5"/>
      <c r="H2136" s="75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</row>
    <row r="2137" spans="1:38" s="32" customFormat="1" x14ac:dyDescent="0.2">
      <c r="A2137" s="6"/>
      <c r="D2137" s="6"/>
      <c r="G2137" s="5"/>
      <c r="H2137" s="75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</row>
    <row r="2138" spans="1:38" s="32" customFormat="1" x14ac:dyDescent="0.2">
      <c r="A2138" s="6"/>
      <c r="D2138" s="6"/>
      <c r="G2138" s="5"/>
      <c r="H2138" s="75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</row>
    <row r="2139" spans="1:38" s="32" customFormat="1" x14ac:dyDescent="0.2">
      <c r="A2139" s="6"/>
      <c r="D2139" s="6"/>
      <c r="G2139" s="5"/>
      <c r="H2139" s="75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</row>
    <row r="2140" spans="1:38" s="32" customFormat="1" x14ac:dyDescent="0.2">
      <c r="A2140" s="6"/>
      <c r="D2140" s="6"/>
      <c r="G2140" s="5"/>
      <c r="H2140" s="75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</row>
    <row r="2141" spans="1:38" s="32" customFormat="1" x14ac:dyDescent="0.2">
      <c r="A2141" s="6"/>
      <c r="D2141" s="6"/>
      <c r="G2141" s="5"/>
      <c r="H2141" s="75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</row>
    <row r="2142" spans="1:38" s="32" customFormat="1" x14ac:dyDescent="0.2">
      <c r="A2142" s="6"/>
      <c r="D2142" s="6"/>
      <c r="G2142" s="5"/>
      <c r="H2142" s="75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</row>
    <row r="2143" spans="1:38" s="32" customFormat="1" x14ac:dyDescent="0.2">
      <c r="A2143" s="6"/>
      <c r="D2143" s="6"/>
      <c r="G2143" s="5"/>
      <c r="H2143" s="75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</row>
    <row r="2144" spans="1:38" s="32" customFormat="1" x14ac:dyDescent="0.2">
      <c r="A2144" s="6"/>
      <c r="D2144" s="6"/>
      <c r="G2144" s="5"/>
      <c r="H2144" s="75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</row>
    <row r="2145" spans="1:38" s="32" customFormat="1" x14ac:dyDescent="0.2">
      <c r="A2145" s="6"/>
      <c r="D2145" s="6"/>
      <c r="G2145" s="5"/>
      <c r="H2145" s="75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</row>
    <row r="2146" spans="1:38" s="32" customFormat="1" x14ac:dyDescent="0.2">
      <c r="A2146" s="6"/>
      <c r="D2146" s="6"/>
      <c r="G2146" s="5"/>
      <c r="H2146" s="75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</row>
    <row r="2147" spans="1:38" s="32" customFormat="1" x14ac:dyDescent="0.2">
      <c r="A2147" s="6"/>
      <c r="D2147" s="6"/>
      <c r="G2147" s="5"/>
      <c r="H2147" s="75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</row>
    <row r="2148" spans="1:38" s="32" customFormat="1" x14ac:dyDescent="0.2">
      <c r="A2148" s="6"/>
      <c r="D2148" s="6"/>
      <c r="G2148" s="5"/>
      <c r="H2148" s="75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</row>
    <row r="2149" spans="1:38" s="32" customFormat="1" x14ac:dyDescent="0.2">
      <c r="A2149" s="6"/>
      <c r="D2149" s="6"/>
      <c r="G2149" s="5"/>
      <c r="H2149" s="75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</row>
    <row r="2150" spans="1:38" s="32" customFormat="1" x14ac:dyDescent="0.2">
      <c r="A2150" s="6"/>
      <c r="D2150" s="6"/>
      <c r="G2150" s="5"/>
      <c r="H2150" s="75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</row>
    <row r="2151" spans="1:38" s="32" customFormat="1" x14ac:dyDescent="0.2">
      <c r="A2151" s="6"/>
      <c r="D2151" s="6"/>
      <c r="G2151" s="5"/>
      <c r="H2151" s="75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</row>
    <row r="2152" spans="1:38" s="32" customFormat="1" x14ac:dyDescent="0.2">
      <c r="A2152" s="6"/>
      <c r="D2152" s="6"/>
      <c r="G2152" s="5"/>
      <c r="H2152" s="75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</row>
    <row r="2153" spans="1:38" s="32" customFormat="1" x14ac:dyDescent="0.2">
      <c r="A2153" s="6"/>
      <c r="D2153" s="6"/>
      <c r="G2153" s="5"/>
      <c r="H2153" s="75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</row>
    <row r="2154" spans="1:38" s="32" customFormat="1" x14ac:dyDescent="0.2">
      <c r="A2154" s="6"/>
      <c r="D2154" s="6"/>
      <c r="G2154" s="5"/>
      <c r="H2154" s="75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</row>
    <row r="2155" spans="1:38" s="32" customFormat="1" x14ac:dyDescent="0.2">
      <c r="A2155" s="6"/>
      <c r="D2155" s="6"/>
      <c r="G2155" s="5"/>
      <c r="H2155" s="75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</row>
    <row r="2156" spans="1:38" s="32" customFormat="1" x14ac:dyDescent="0.2">
      <c r="A2156" s="6"/>
      <c r="D2156" s="6"/>
      <c r="G2156" s="5"/>
      <c r="H2156" s="75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</row>
    <row r="2157" spans="1:38" s="32" customFormat="1" x14ac:dyDescent="0.2">
      <c r="A2157" s="6"/>
      <c r="D2157" s="6"/>
      <c r="G2157" s="5"/>
      <c r="H2157" s="75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</row>
    <row r="2158" spans="1:38" s="32" customFormat="1" x14ac:dyDescent="0.2">
      <c r="A2158" s="6"/>
      <c r="D2158" s="6"/>
      <c r="G2158" s="5"/>
      <c r="H2158" s="75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</row>
    <row r="2159" spans="1:38" s="32" customFormat="1" x14ac:dyDescent="0.2">
      <c r="A2159" s="6"/>
      <c r="D2159" s="6"/>
      <c r="G2159" s="5"/>
      <c r="H2159" s="75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</row>
    <row r="2160" spans="1:38" s="32" customFormat="1" x14ac:dyDescent="0.2">
      <c r="A2160" s="6"/>
      <c r="D2160" s="6"/>
      <c r="G2160" s="5"/>
      <c r="H2160" s="75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</row>
    <row r="2161" spans="1:38" s="32" customFormat="1" x14ac:dyDescent="0.2">
      <c r="A2161" s="6"/>
      <c r="D2161" s="6"/>
      <c r="G2161" s="5"/>
      <c r="H2161" s="75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</row>
    <row r="2162" spans="1:38" s="32" customFormat="1" x14ac:dyDescent="0.2">
      <c r="A2162" s="6"/>
      <c r="D2162" s="6"/>
      <c r="G2162" s="5"/>
      <c r="H2162" s="75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</row>
    <row r="2163" spans="1:38" s="32" customFormat="1" x14ac:dyDescent="0.2">
      <c r="A2163" s="6"/>
      <c r="D2163" s="6"/>
      <c r="G2163" s="5"/>
      <c r="H2163" s="75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</row>
    <row r="2164" spans="1:38" s="32" customFormat="1" x14ac:dyDescent="0.2">
      <c r="A2164" s="6"/>
      <c r="D2164" s="6"/>
      <c r="G2164" s="5"/>
      <c r="H2164" s="75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</row>
    <row r="2165" spans="1:38" s="32" customFormat="1" x14ac:dyDescent="0.2">
      <c r="A2165" s="6"/>
      <c r="D2165" s="6"/>
      <c r="G2165" s="5"/>
      <c r="H2165" s="75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</row>
    <row r="2166" spans="1:38" s="32" customFormat="1" x14ac:dyDescent="0.2">
      <c r="A2166" s="6"/>
      <c r="D2166" s="6"/>
      <c r="G2166" s="5"/>
      <c r="H2166" s="75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</row>
    <row r="2167" spans="1:38" s="32" customFormat="1" x14ac:dyDescent="0.2">
      <c r="A2167" s="6"/>
      <c r="D2167" s="6"/>
      <c r="G2167" s="5"/>
      <c r="H2167" s="75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</row>
    <row r="2168" spans="1:38" s="32" customFormat="1" x14ac:dyDescent="0.2">
      <c r="A2168" s="6"/>
      <c r="D2168" s="6"/>
      <c r="G2168" s="5"/>
      <c r="H2168" s="75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</row>
    <row r="2169" spans="1:38" s="32" customFormat="1" x14ac:dyDescent="0.2">
      <c r="A2169" s="6"/>
      <c r="D2169" s="6"/>
      <c r="G2169" s="5"/>
      <c r="H2169" s="75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</row>
    <row r="2170" spans="1:38" s="32" customFormat="1" x14ac:dyDescent="0.2">
      <c r="A2170" s="6"/>
      <c r="D2170" s="6"/>
      <c r="G2170" s="5"/>
      <c r="H2170" s="75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</row>
    <row r="2171" spans="1:38" s="32" customFormat="1" x14ac:dyDescent="0.2">
      <c r="A2171" s="6"/>
      <c r="D2171" s="6"/>
      <c r="G2171" s="5"/>
      <c r="H2171" s="75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</row>
    <row r="2172" spans="1:38" s="32" customFormat="1" x14ac:dyDescent="0.2">
      <c r="A2172" s="6"/>
      <c r="D2172" s="6"/>
      <c r="G2172" s="5"/>
      <c r="H2172" s="75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</row>
    <row r="2173" spans="1:38" s="32" customFormat="1" x14ac:dyDescent="0.2">
      <c r="A2173" s="6"/>
      <c r="D2173" s="6"/>
      <c r="G2173" s="5"/>
      <c r="H2173" s="75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</row>
    <row r="2174" spans="1:38" s="32" customFormat="1" x14ac:dyDescent="0.2">
      <c r="A2174" s="6"/>
      <c r="D2174" s="6"/>
      <c r="G2174" s="5"/>
      <c r="H2174" s="75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</row>
    <row r="2175" spans="1:38" s="32" customFormat="1" x14ac:dyDescent="0.2">
      <c r="A2175" s="6"/>
      <c r="D2175" s="6"/>
      <c r="G2175" s="5"/>
      <c r="H2175" s="75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</row>
    <row r="2176" spans="1:38" s="32" customFormat="1" x14ac:dyDescent="0.2">
      <c r="A2176" s="6"/>
      <c r="D2176" s="6"/>
      <c r="G2176" s="5"/>
      <c r="H2176" s="75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</row>
    <row r="2177" spans="1:38" s="32" customFormat="1" x14ac:dyDescent="0.2">
      <c r="A2177" s="6"/>
      <c r="D2177" s="6"/>
      <c r="G2177" s="5"/>
      <c r="H2177" s="75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</row>
    <row r="2178" spans="1:38" s="32" customFormat="1" x14ac:dyDescent="0.2">
      <c r="A2178" s="6"/>
      <c r="D2178" s="6"/>
      <c r="G2178" s="5"/>
      <c r="H2178" s="75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</row>
    <row r="2179" spans="1:38" s="32" customFormat="1" x14ac:dyDescent="0.2">
      <c r="A2179" s="6"/>
      <c r="D2179" s="6"/>
      <c r="G2179" s="5"/>
      <c r="H2179" s="75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</row>
    <row r="2180" spans="1:38" s="32" customFormat="1" x14ac:dyDescent="0.2">
      <c r="A2180" s="6"/>
      <c r="D2180" s="6"/>
      <c r="G2180" s="5"/>
      <c r="H2180" s="75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</row>
    <row r="2181" spans="1:38" s="32" customFormat="1" x14ac:dyDescent="0.2">
      <c r="A2181" s="6"/>
      <c r="D2181" s="6"/>
      <c r="G2181" s="5"/>
      <c r="H2181" s="75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</row>
    <row r="2182" spans="1:38" s="32" customFormat="1" x14ac:dyDescent="0.2">
      <c r="A2182" s="6"/>
      <c r="D2182" s="6"/>
      <c r="G2182" s="5"/>
      <c r="H2182" s="75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</row>
    <row r="2183" spans="1:38" s="32" customFormat="1" x14ac:dyDescent="0.2">
      <c r="A2183" s="6"/>
      <c r="D2183" s="6"/>
      <c r="G2183" s="5"/>
      <c r="H2183" s="75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</row>
    <row r="2184" spans="1:38" s="32" customFormat="1" x14ac:dyDescent="0.2">
      <c r="A2184" s="6"/>
      <c r="D2184" s="6"/>
      <c r="G2184" s="5"/>
      <c r="H2184" s="75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</row>
    <row r="2185" spans="1:38" s="32" customFormat="1" x14ac:dyDescent="0.2">
      <c r="A2185" s="6"/>
      <c r="D2185" s="6"/>
      <c r="G2185" s="5"/>
      <c r="H2185" s="75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</row>
    <row r="2186" spans="1:38" s="32" customFormat="1" x14ac:dyDescent="0.2">
      <c r="A2186" s="6"/>
      <c r="D2186" s="6"/>
      <c r="G2186" s="5"/>
      <c r="H2186" s="75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</row>
    <row r="2187" spans="1:38" s="32" customFormat="1" x14ac:dyDescent="0.2">
      <c r="A2187" s="6"/>
      <c r="D2187" s="6"/>
      <c r="G2187" s="5"/>
      <c r="H2187" s="75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</row>
    <row r="2188" spans="1:38" s="32" customFormat="1" x14ac:dyDescent="0.2">
      <c r="A2188" s="6"/>
      <c r="D2188" s="6"/>
      <c r="G2188" s="5"/>
      <c r="H2188" s="75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</row>
    <row r="2189" spans="1:38" s="32" customFormat="1" x14ac:dyDescent="0.2">
      <c r="A2189" s="6"/>
      <c r="D2189" s="6"/>
      <c r="G2189" s="5"/>
      <c r="H2189" s="75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</row>
    <row r="2190" spans="1:38" s="32" customFormat="1" x14ac:dyDescent="0.2">
      <c r="A2190" s="6"/>
      <c r="D2190" s="6"/>
      <c r="G2190" s="5"/>
      <c r="H2190" s="75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</row>
    <row r="2191" spans="1:38" s="32" customFormat="1" x14ac:dyDescent="0.2">
      <c r="A2191" s="6"/>
      <c r="D2191" s="6"/>
      <c r="G2191" s="5"/>
      <c r="H2191" s="75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</row>
    <row r="2192" spans="1:38" s="32" customFormat="1" x14ac:dyDescent="0.2">
      <c r="A2192" s="6"/>
      <c r="D2192" s="6"/>
      <c r="G2192" s="5"/>
      <c r="H2192" s="75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</row>
    <row r="2193" spans="1:38" s="32" customFormat="1" x14ac:dyDescent="0.2">
      <c r="A2193" s="6"/>
      <c r="D2193" s="6"/>
      <c r="G2193" s="5"/>
      <c r="H2193" s="75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</row>
    <row r="2194" spans="1:38" s="32" customFormat="1" x14ac:dyDescent="0.2">
      <c r="A2194" s="6"/>
      <c r="D2194" s="6"/>
      <c r="G2194" s="5"/>
      <c r="H2194" s="75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</row>
    <row r="2195" spans="1:38" s="32" customFormat="1" x14ac:dyDescent="0.2">
      <c r="A2195" s="6"/>
      <c r="D2195" s="6"/>
      <c r="G2195" s="5"/>
      <c r="H2195" s="75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</row>
    <row r="2196" spans="1:38" s="32" customFormat="1" x14ac:dyDescent="0.2">
      <c r="A2196" s="6"/>
      <c r="D2196" s="6"/>
      <c r="G2196" s="5"/>
      <c r="H2196" s="75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</row>
    <row r="2197" spans="1:38" s="32" customFormat="1" x14ac:dyDescent="0.2">
      <c r="A2197" s="6"/>
      <c r="D2197" s="6"/>
      <c r="G2197" s="5"/>
      <c r="H2197" s="75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</row>
    <row r="2198" spans="1:38" s="32" customFormat="1" x14ac:dyDescent="0.2">
      <c r="A2198" s="6"/>
      <c r="D2198" s="6"/>
      <c r="G2198" s="5"/>
      <c r="H2198" s="75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</row>
    <row r="2199" spans="1:38" s="32" customFormat="1" x14ac:dyDescent="0.2">
      <c r="A2199" s="6"/>
      <c r="D2199" s="6"/>
      <c r="G2199" s="5"/>
      <c r="H2199" s="75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</row>
    <row r="2200" spans="1:38" s="32" customFormat="1" x14ac:dyDescent="0.2">
      <c r="A2200" s="6"/>
      <c r="D2200" s="6"/>
      <c r="G2200" s="5"/>
      <c r="H2200" s="75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</row>
    <row r="2201" spans="1:38" s="32" customFormat="1" x14ac:dyDescent="0.2">
      <c r="A2201" s="6"/>
      <c r="D2201" s="6"/>
      <c r="G2201" s="5"/>
      <c r="H2201" s="75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</row>
    <row r="2202" spans="1:38" s="32" customFormat="1" x14ac:dyDescent="0.2">
      <c r="A2202" s="6"/>
      <c r="D2202" s="6"/>
      <c r="G2202" s="5"/>
      <c r="H2202" s="75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</row>
    <row r="2203" spans="1:38" s="32" customFormat="1" x14ac:dyDescent="0.2">
      <c r="A2203" s="6"/>
      <c r="D2203" s="6"/>
      <c r="G2203" s="5"/>
      <c r="H2203" s="75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</row>
    <row r="2204" spans="1:38" s="32" customFormat="1" x14ac:dyDescent="0.2">
      <c r="A2204" s="6"/>
      <c r="D2204" s="6"/>
      <c r="G2204" s="5"/>
      <c r="H2204" s="75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</row>
    <row r="2205" spans="1:38" s="32" customFormat="1" x14ac:dyDescent="0.2">
      <c r="A2205" s="6"/>
      <c r="D2205" s="6"/>
      <c r="G2205" s="5"/>
      <c r="H2205" s="75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</row>
    <row r="2206" spans="1:38" s="32" customFormat="1" x14ac:dyDescent="0.2">
      <c r="A2206" s="6"/>
      <c r="D2206" s="6"/>
      <c r="G2206" s="5"/>
      <c r="H2206" s="75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</row>
    <row r="2207" spans="1:38" s="32" customFormat="1" x14ac:dyDescent="0.2">
      <c r="A2207" s="6"/>
      <c r="D2207" s="6"/>
      <c r="G2207" s="5"/>
      <c r="H2207" s="75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</row>
    <row r="2208" spans="1:38" s="32" customFormat="1" x14ac:dyDescent="0.2">
      <c r="A2208" s="6"/>
      <c r="D2208" s="6"/>
      <c r="G2208" s="5"/>
      <c r="H2208" s="75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</row>
    <row r="2209" spans="1:38" s="32" customFormat="1" x14ac:dyDescent="0.2">
      <c r="A2209" s="6"/>
      <c r="D2209" s="6"/>
      <c r="G2209" s="5"/>
      <c r="H2209" s="75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</row>
    <row r="2210" spans="1:38" s="32" customFormat="1" x14ac:dyDescent="0.2">
      <c r="A2210" s="6"/>
      <c r="D2210" s="6"/>
      <c r="G2210" s="5"/>
      <c r="H2210" s="75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</row>
    <row r="2211" spans="1:38" s="32" customFormat="1" x14ac:dyDescent="0.2">
      <c r="A2211" s="6"/>
      <c r="D2211" s="6"/>
      <c r="G2211" s="5"/>
      <c r="H2211" s="75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</row>
    <row r="2212" spans="1:38" s="32" customFormat="1" x14ac:dyDescent="0.2">
      <c r="A2212" s="6"/>
      <c r="D2212" s="6"/>
      <c r="G2212" s="5"/>
      <c r="H2212" s="75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</row>
    <row r="2213" spans="1:38" s="32" customFormat="1" x14ac:dyDescent="0.2">
      <c r="A2213" s="6"/>
      <c r="D2213" s="6"/>
      <c r="G2213" s="5"/>
      <c r="H2213" s="75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</row>
    <row r="2214" spans="1:38" s="32" customFormat="1" x14ac:dyDescent="0.2">
      <c r="A2214" s="6"/>
      <c r="D2214" s="6"/>
      <c r="G2214" s="5"/>
      <c r="H2214" s="75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</row>
    <row r="2215" spans="1:38" s="32" customFormat="1" x14ac:dyDescent="0.2">
      <c r="A2215" s="6"/>
      <c r="D2215" s="6"/>
      <c r="G2215" s="5"/>
      <c r="H2215" s="75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</row>
    <row r="2216" spans="1:38" s="32" customFormat="1" x14ac:dyDescent="0.2">
      <c r="A2216" s="6"/>
      <c r="D2216" s="6"/>
      <c r="G2216" s="5"/>
      <c r="H2216" s="75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</row>
    <row r="2217" spans="1:38" s="32" customFormat="1" x14ac:dyDescent="0.2">
      <c r="A2217" s="6"/>
      <c r="D2217" s="6"/>
      <c r="G2217" s="5"/>
      <c r="H2217" s="75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</row>
    <row r="2218" spans="1:38" s="32" customFormat="1" x14ac:dyDescent="0.2">
      <c r="A2218" s="6"/>
      <c r="D2218" s="6"/>
      <c r="G2218" s="5"/>
      <c r="H2218" s="75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</row>
    <row r="2219" spans="1:38" s="32" customFormat="1" x14ac:dyDescent="0.2">
      <c r="A2219" s="6"/>
      <c r="D2219" s="6"/>
      <c r="G2219" s="5"/>
      <c r="H2219" s="75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</row>
    <row r="2220" spans="1:38" s="32" customFormat="1" x14ac:dyDescent="0.2">
      <c r="A2220" s="6"/>
      <c r="D2220" s="6"/>
      <c r="G2220" s="5"/>
      <c r="H2220" s="75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</row>
    <row r="2221" spans="1:38" s="32" customFormat="1" x14ac:dyDescent="0.2">
      <c r="A2221" s="6"/>
      <c r="D2221" s="6"/>
      <c r="G2221" s="5"/>
      <c r="H2221" s="75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</row>
    <row r="2222" spans="1:38" s="32" customFormat="1" x14ac:dyDescent="0.2">
      <c r="A2222" s="6"/>
      <c r="D2222" s="6"/>
      <c r="G2222" s="5"/>
      <c r="H2222" s="75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</row>
    <row r="2223" spans="1:38" s="32" customFormat="1" x14ac:dyDescent="0.2">
      <c r="A2223" s="6"/>
      <c r="D2223" s="6"/>
      <c r="G2223" s="5"/>
      <c r="H2223" s="75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</row>
    <row r="2224" spans="1:38" s="32" customFormat="1" x14ac:dyDescent="0.2">
      <c r="A2224" s="6"/>
      <c r="D2224" s="6"/>
      <c r="G2224" s="5"/>
      <c r="H2224" s="75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</row>
    <row r="2225" spans="1:38" s="32" customFormat="1" x14ac:dyDescent="0.2">
      <c r="A2225" s="6"/>
      <c r="D2225" s="6"/>
      <c r="G2225" s="5"/>
      <c r="H2225" s="75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</row>
    <row r="2226" spans="1:38" s="32" customFormat="1" x14ac:dyDescent="0.2">
      <c r="A2226" s="6"/>
      <c r="D2226" s="6"/>
      <c r="G2226" s="5"/>
      <c r="H2226" s="75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</row>
    <row r="2227" spans="1:38" s="32" customFormat="1" x14ac:dyDescent="0.2">
      <c r="A2227" s="6"/>
      <c r="D2227" s="6"/>
      <c r="G2227" s="5"/>
      <c r="H2227" s="75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</row>
    <row r="2228" spans="1:38" s="32" customFormat="1" x14ac:dyDescent="0.2">
      <c r="A2228" s="6"/>
      <c r="D2228" s="6"/>
      <c r="G2228" s="5"/>
      <c r="H2228" s="75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</row>
    <row r="2229" spans="1:38" s="32" customFormat="1" x14ac:dyDescent="0.2">
      <c r="A2229" s="6"/>
      <c r="D2229" s="6"/>
      <c r="G2229" s="5"/>
      <c r="H2229" s="75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</row>
    <row r="2230" spans="1:38" s="32" customFormat="1" x14ac:dyDescent="0.2">
      <c r="A2230" s="6"/>
      <c r="D2230" s="6"/>
      <c r="G2230" s="5"/>
      <c r="H2230" s="75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</row>
    <row r="2231" spans="1:38" s="32" customFormat="1" x14ac:dyDescent="0.2">
      <c r="A2231" s="6"/>
      <c r="D2231" s="6"/>
      <c r="G2231" s="5"/>
      <c r="H2231" s="75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</row>
    <row r="2232" spans="1:38" s="32" customFormat="1" x14ac:dyDescent="0.2">
      <c r="A2232" s="6"/>
      <c r="D2232" s="6"/>
      <c r="G2232" s="5"/>
      <c r="H2232" s="75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</row>
    <row r="2233" spans="1:38" s="32" customFormat="1" x14ac:dyDescent="0.2">
      <c r="A2233" s="6"/>
      <c r="D2233" s="6"/>
      <c r="G2233" s="5"/>
      <c r="H2233" s="75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</row>
    <row r="2234" spans="1:38" s="32" customFormat="1" x14ac:dyDescent="0.2">
      <c r="A2234" s="6"/>
      <c r="D2234" s="6"/>
      <c r="G2234" s="5"/>
      <c r="H2234" s="75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</row>
    <row r="2235" spans="1:38" s="32" customFormat="1" x14ac:dyDescent="0.2">
      <c r="A2235" s="6"/>
      <c r="D2235" s="6"/>
      <c r="G2235" s="5"/>
      <c r="H2235" s="75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</row>
    <row r="2236" spans="1:38" s="32" customFormat="1" x14ac:dyDescent="0.2">
      <c r="A2236" s="6"/>
      <c r="D2236" s="6"/>
      <c r="G2236" s="5"/>
      <c r="H2236" s="75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</row>
    <row r="2237" spans="1:38" s="32" customFormat="1" x14ac:dyDescent="0.2">
      <c r="A2237" s="6"/>
      <c r="D2237" s="6"/>
      <c r="G2237" s="5"/>
      <c r="H2237" s="75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</row>
    <row r="2238" spans="1:38" s="32" customFormat="1" x14ac:dyDescent="0.2">
      <c r="A2238" s="6"/>
      <c r="D2238" s="6"/>
      <c r="G2238" s="5"/>
      <c r="H2238" s="75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</row>
    <row r="2239" spans="1:38" s="32" customFormat="1" x14ac:dyDescent="0.2">
      <c r="A2239" s="6"/>
      <c r="D2239" s="6"/>
      <c r="G2239" s="5"/>
      <c r="H2239" s="75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</row>
    <row r="2240" spans="1:38" s="32" customFormat="1" x14ac:dyDescent="0.2">
      <c r="A2240" s="6"/>
      <c r="D2240" s="6"/>
      <c r="G2240" s="5"/>
      <c r="H2240" s="75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</row>
    <row r="2241" spans="1:38" s="32" customFormat="1" x14ac:dyDescent="0.2">
      <c r="A2241" s="6"/>
      <c r="D2241" s="6"/>
      <c r="G2241" s="5"/>
      <c r="H2241" s="75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</row>
    <row r="2242" spans="1:38" s="32" customFormat="1" x14ac:dyDescent="0.2">
      <c r="A2242" s="6"/>
      <c r="D2242" s="6"/>
      <c r="G2242" s="5"/>
      <c r="H2242" s="75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</row>
    <row r="2243" spans="1:38" s="32" customFormat="1" x14ac:dyDescent="0.2">
      <c r="A2243" s="6"/>
      <c r="D2243" s="6"/>
      <c r="G2243" s="5"/>
      <c r="H2243" s="75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</row>
    <row r="2244" spans="1:38" s="32" customFormat="1" x14ac:dyDescent="0.2">
      <c r="A2244" s="6"/>
      <c r="D2244" s="6"/>
      <c r="G2244" s="5"/>
      <c r="H2244" s="75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</row>
    <row r="2245" spans="1:38" s="32" customFormat="1" x14ac:dyDescent="0.2">
      <c r="A2245" s="6"/>
      <c r="D2245" s="6"/>
      <c r="G2245" s="5"/>
      <c r="H2245" s="75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</row>
    <row r="2246" spans="1:38" s="32" customFormat="1" x14ac:dyDescent="0.2">
      <c r="A2246" s="6"/>
      <c r="D2246" s="6"/>
      <c r="G2246" s="5"/>
      <c r="H2246" s="75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</row>
    <row r="2247" spans="1:38" s="32" customFormat="1" x14ac:dyDescent="0.2">
      <c r="A2247" s="6"/>
      <c r="D2247" s="6"/>
      <c r="G2247" s="5"/>
      <c r="H2247" s="75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</row>
    <row r="2248" spans="1:38" s="32" customFormat="1" x14ac:dyDescent="0.2">
      <c r="A2248" s="6"/>
      <c r="D2248" s="6"/>
      <c r="G2248" s="5"/>
      <c r="H2248" s="75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</row>
    <row r="2249" spans="1:38" s="32" customFormat="1" x14ac:dyDescent="0.2">
      <c r="A2249" s="6"/>
      <c r="D2249" s="6"/>
      <c r="G2249" s="5"/>
      <c r="H2249" s="75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</row>
    <row r="2250" spans="1:38" s="32" customFormat="1" x14ac:dyDescent="0.2">
      <c r="A2250" s="6"/>
      <c r="D2250" s="6"/>
      <c r="G2250" s="5"/>
      <c r="H2250" s="75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</row>
    <row r="2251" spans="1:38" s="32" customFormat="1" x14ac:dyDescent="0.2">
      <c r="A2251" s="6"/>
      <c r="D2251" s="6"/>
      <c r="G2251" s="5"/>
      <c r="H2251" s="75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</row>
    <row r="2252" spans="1:38" s="32" customFormat="1" x14ac:dyDescent="0.2">
      <c r="A2252" s="6"/>
      <c r="D2252" s="6"/>
      <c r="G2252" s="5"/>
      <c r="H2252" s="75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</row>
    <row r="2253" spans="1:38" s="32" customFormat="1" x14ac:dyDescent="0.2">
      <c r="A2253" s="6"/>
      <c r="D2253" s="6"/>
      <c r="G2253" s="5"/>
      <c r="H2253" s="75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</row>
    <row r="2254" spans="1:38" s="32" customFormat="1" x14ac:dyDescent="0.2">
      <c r="A2254" s="6"/>
      <c r="D2254" s="6"/>
      <c r="G2254" s="5"/>
      <c r="H2254" s="75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</row>
    <row r="2255" spans="1:38" s="32" customFormat="1" x14ac:dyDescent="0.2">
      <c r="A2255" s="6"/>
      <c r="D2255" s="6"/>
      <c r="G2255" s="5"/>
      <c r="H2255" s="75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</row>
    <row r="2256" spans="1:38" s="32" customFormat="1" x14ac:dyDescent="0.2">
      <c r="A2256" s="6"/>
      <c r="D2256" s="6"/>
      <c r="G2256" s="5"/>
      <c r="H2256" s="75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</row>
    <row r="2257" spans="1:38" s="32" customFormat="1" x14ac:dyDescent="0.2">
      <c r="A2257" s="6"/>
      <c r="D2257" s="6"/>
      <c r="G2257" s="5"/>
      <c r="H2257" s="75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</row>
    <row r="2258" spans="1:38" s="32" customFormat="1" x14ac:dyDescent="0.2">
      <c r="A2258" s="6"/>
      <c r="D2258" s="6"/>
      <c r="G2258" s="5"/>
      <c r="H2258" s="75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</row>
    <row r="2259" spans="1:38" s="32" customFormat="1" x14ac:dyDescent="0.2">
      <c r="A2259" s="6"/>
      <c r="D2259" s="6"/>
      <c r="G2259" s="5"/>
      <c r="H2259" s="75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</row>
    <row r="2260" spans="1:38" s="32" customFormat="1" x14ac:dyDescent="0.2">
      <c r="A2260" s="6"/>
      <c r="D2260" s="6"/>
      <c r="G2260" s="5"/>
      <c r="H2260" s="75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</row>
    <row r="2261" spans="1:38" s="32" customFormat="1" x14ac:dyDescent="0.2">
      <c r="A2261" s="6"/>
      <c r="D2261" s="6"/>
      <c r="G2261" s="5"/>
      <c r="H2261" s="75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</row>
    <row r="2262" spans="1:38" s="32" customFormat="1" x14ac:dyDescent="0.2">
      <c r="A2262" s="6"/>
      <c r="D2262" s="6"/>
      <c r="G2262" s="5"/>
      <c r="H2262" s="75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</row>
    <row r="2263" spans="1:38" s="32" customFormat="1" x14ac:dyDescent="0.2">
      <c r="A2263" s="6"/>
      <c r="D2263" s="6"/>
      <c r="G2263" s="5"/>
      <c r="H2263" s="75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</row>
    <row r="2264" spans="1:38" s="32" customFormat="1" x14ac:dyDescent="0.2">
      <c r="A2264" s="6"/>
      <c r="D2264" s="6"/>
      <c r="G2264" s="5"/>
      <c r="H2264" s="75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</row>
    <row r="2265" spans="1:38" s="32" customFormat="1" x14ac:dyDescent="0.2">
      <c r="A2265" s="6"/>
      <c r="D2265" s="6"/>
      <c r="G2265" s="5"/>
      <c r="H2265" s="75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</row>
    <row r="2266" spans="1:38" s="32" customFormat="1" x14ac:dyDescent="0.2">
      <c r="A2266" s="6"/>
      <c r="D2266" s="6"/>
      <c r="G2266" s="5"/>
      <c r="H2266" s="75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</row>
    <row r="2267" spans="1:38" s="32" customFormat="1" x14ac:dyDescent="0.2">
      <c r="A2267" s="6"/>
      <c r="D2267" s="6"/>
      <c r="G2267" s="5"/>
      <c r="H2267" s="75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</row>
    <row r="2268" spans="1:38" s="32" customFormat="1" x14ac:dyDescent="0.2">
      <c r="A2268" s="6"/>
      <c r="D2268" s="6"/>
      <c r="G2268" s="5"/>
      <c r="H2268" s="75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</row>
    <row r="2269" spans="1:38" s="32" customFormat="1" x14ac:dyDescent="0.2">
      <c r="A2269" s="6"/>
      <c r="D2269" s="6"/>
      <c r="G2269" s="5"/>
      <c r="H2269" s="75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</row>
    <row r="2270" spans="1:38" s="32" customFormat="1" x14ac:dyDescent="0.2">
      <c r="A2270" s="6"/>
      <c r="D2270" s="6"/>
      <c r="G2270" s="5"/>
      <c r="H2270" s="75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</row>
    <row r="2271" spans="1:38" s="32" customFormat="1" x14ac:dyDescent="0.2">
      <c r="A2271" s="6"/>
      <c r="D2271" s="6"/>
      <c r="G2271" s="5"/>
      <c r="H2271" s="75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</row>
    <row r="2272" spans="1:38" s="32" customFormat="1" x14ac:dyDescent="0.2">
      <c r="A2272" s="6"/>
      <c r="D2272" s="6"/>
      <c r="G2272" s="5"/>
      <c r="H2272" s="75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</row>
    <row r="2273" spans="1:38" s="32" customFormat="1" x14ac:dyDescent="0.2">
      <c r="A2273" s="6"/>
      <c r="D2273" s="6"/>
      <c r="G2273" s="5"/>
      <c r="H2273" s="75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</row>
    <row r="2274" spans="1:38" s="32" customFormat="1" x14ac:dyDescent="0.2">
      <c r="A2274" s="6"/>
      <c r="D2274" s="6"/>
      <c r="G2274" s="5"/>
      <c r="H2274" s="75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</row>
    <row r="2275" spans="1:38" s="32" customFormat="1" x14ac:dyDescent="0.2">
      <c r="A2275" s="6"/>
      <c r="D2275" s="6"/>
      <c r="G2275" s="5"/>
      <c r="H2275" s="75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</row>
    <row r="2276" spans="1:38" s="32" customFormat="1" x14ac:dyDescent="0.2">
      <c r="A2276" s="6"/>
      <c r="D2276" s="6"/>
      <c r="G2276" s="5"/>
      <c r="H2276" s="75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</row>
    <row r="2277" spans="1:38" s="32" customFormat="1" x14ac:dyDescent="0.2">
      <c r="A2277" s="6"/>
      <c r="D2277" s="6"/>
      <c r="G2277" s="5"/>
      <c r="H2277" s="75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</row>
    <row r="2278" spans="1:38" s="32" customFormat="1" x14ac:dyDescent="0.2">
      <c r="A2278" s="6"/>
      <c r="D2278" s="6"/>
      <c r="G2278" s="5"/>
      <c r="H2278" s="75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</row>
    <row r="2279" spans="1:38" s="32" customFormat="1" x14ac:dyDescent="0.2">
      <c r="A2279" s="6"/>
      <c r="D2279" s="6"/>
      <c r="G2279" s="5"/>
      <c r="H2279" s="75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</row>
    <row r="2280" spans="1:38" s="32" customFormat="1" x14ac:dyDescent="0.2">
      <c r="A2280" s="6"/>
      <c r="D2280" s="6"/>
      <c r="G2280" s="5"/>
      <c r="H2280" s="75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</row>
    <row r="2281" spans="1:38" s="32" customFormat="1" x14ac:dyDescent="0.2">
      <c r="A2281" s="6"/>
      <c r="D2281" s="6"/>
      <c r="G2281" s="5"/>
      <c r="H2281" s="75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</row>
    <row r="2282" spans="1:38" s="32" customFormat="1" x14ac:dyDescent="0.2">
      <c r="A2282" s="6"/>
      <c r="D2282" s="6"/>
      <c r="G2282" s="5"/>
      <c r="H2282" s="75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</row>
    <row r="2283" spans="1:38" s="32" customFormat="1" x14ac:dyDescent="0.2">
      <c r="A2283" s="6"/>
      <c r="D2283" s="6"/>
      <c r="G2283" s="5"/>
      <c r="H2283" s="75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</row>
    <row r="2284" spans="1:38" s="32" customFormat="1" x14ac:dyDescent="0.2">
      <c r="A2284" s="6"/>
      <c r="D2284" s="6"/>
      <c r="G2284" s="5"/>
      <c r="H2284" s="75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</row>
    <row r="2285" spans="1:38" s="32" customFormat="1" x14ac:dyDescent="0.2">
      <c r="A2285" s="6"/>
      <c r="D2285" s="6"/>
      <c r="G2285" s="5"/>
      <c r="H2285" s="75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</row>
    <row r="2286" spans="1:38" s="32" customFormat="1" x14ac:dyDescent="0.2">
      <c r="A2286" s="6"/>
      <c r="D2286" s="6"/>
      <c r="G2286" s="5"/>
      <c r="H2286" s="75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</row>
    <row r="2287" spans="1:38" s="32" customFormat="1" x14ac:dyDescent="0.2">
      <c r="A2287" s="6"/>
      <c r="D2287" s="6"/>
      <c r="G2287" s="5"/>
      <c r="H2287" s="75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</row>
    <row r="2288" spans="1:38" s="32" customFormat="1" x14ac:dyDescent="0.2">
      <c r="A2288" s="6"/>
      <c r="D2288" s="6"/>
      <c r="G2288" s="5"/>
      <c r="H2288" s="75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</row>
    <row r="2289" spans="1:38" s="32" customFormat="1" x14ac:dyDescent="0.2">
      <c r="A2289" s="6"/>
      <c r="D2289" s="6"/>
      <c r="G2289" s="5"/>
      <c r="H2289" s="75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</row>
    <row r="2290" spans="1:38" s="32" customFormat="1" x14ac:dyDescent="0.2">
      <c r="A2290" s="6"/>
      <c r="D2290" s="6"/>
      <c r="G2290" s="5"/>
      <c r="H2290" s="75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</row>
    <row r="2291" spans="1:38" s="32" customFormat="1" x14ac:dyDescent="0.2">
      <c r="A2291" s="6"/>
      <c r="D2291" s="6"/>
      <c r="G2291" s="5"/>
      <c r="H2291" s="75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</row>
    <row r="2292" spans="1:38" s="32" customFormat="1" x14ac:dyDescent="0.2">
      <c r="A2292" s="6"/>
      <c r="D2292" s="6"/>
      <c r="G2292" s="5"/>
      <c r="H2292" s="75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</row>
    <row r="2293" spans="1:38" s="32" customFormat="1" x14ac:dyDescent="0.2">
      <c r="A2293" s="6"/>
      <c r="D2293" s="6"/>
      <c r="G2293" s="5"/>
      <c r="H2293" s="75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</row>
    <row r="2294" spans="1:38" s="32" customFormat="1" x14ac:dyDescent="0.2">
      <c r="A2294" s="6"/>
      <c r="D2294" s="6"/>
      <c r="G2294" s="5"/>
      <c r="H2294" s="75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</row>
    <row r="2295" spans="1:38" s="32" customFormat="1" x14ac:dyDescent="0.2">
      <c r="A2295" s="6"/>
      <c r="D2295" s="6"/>
      <c r="G2295" s="5"/>
      <c r="H2295" s="75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</row>
    <row r="2296" spans="1:38" s="32" customFormat="1" x14ac:dyDescent="0.2">
      <c r="A2296" s="6"/>
      <c r="D2296" s="6"/>
      <c r="G2296" s="5"/>
      <c r="H2296" s="75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</row>
    <row r="2297" spans="1:38" s="32" customFormat="1" x14ac:dyDescent="0.2">
      <c r="A2297" s="6"/>
      <c r="D2297" s="6"/>
      <c r="G2297" s="5"/>
      <c r="H2297" s="75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</row>
    <row r="2298" spans="1:38" s="32" customFormat="1" x14ac:dyDescent="0.2">
      <c r="A2298" s="6"/>
      <c r="D2298" s="6"/>
      <c r="G2298" s="5"/>
      <c r="H2298" s="75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</row>
    <row r="2299" spans="1:38" s="32" customFormat="1" x14ac:dyDescent="0.2">
      <c r="A2299" s="6"/>
      <c r="D2299" s="6"/>
      <c r="G2299" s="5"/>
      <c r="H2299" s="75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</row>
    <row r="2300" spans="1:38" s="32" customFormat="1" x14ac:dyDescent="0.2">
      <c r="A2300" s="6"/>
      <c r="D2300" s="6"/>
      <c r="G2300" s="5"/>
      <c r="H2300" s="75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</row>
    <row r="2301" spans="1:38" s="32" customFormat="1" x14ac:dyDescent="0.2">
      <c r="A2301" s="6"/>
      <c r="D2301" s="6"/>
      <c r="G2301" s="5"/>
      <c r="H2301" s="75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</row>
    <row r="2302" spans="1:38" s="32" customFormat="1" x14ac:dyDescent="0.2">
      <c r="A2302" s="6"/>
      <c r="D2302" s="6"/>
      <c r="G2302" s="5"/>
      <c r="H2302" s="75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</row>
    <row r="2303" spans="1:38" s="32" customFormat="1" x14ac:dyDescent="0.2">
      <c r="A2303" s="6"/>
      <c r="D2303" s="6"/>
      <c r="G2303" s="5"/>
      <c r="H2303" s="75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</row>
    <row r="2304" spans="1:38" s="32" customFormat="1" x14ac:dyDescent="0.2">
      <c r="A2304" s="6"/>
      <c r="D2304" s="6"/>
      <c r="G2304" s="5"/>
      <c r="H2304" s="75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</row>
    <row r="2305" spans="1:38" s="32" customFormat="1" x14ac:dyDescent="0.2">
      <c r="A2305" s="6"/>
      <c r="D2305" s="6"/>
      <c r="G2305" s="5"/>
      <c r="H2305" s="75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</row>
    <row r="2306" spans="1:38" s="32" customFormat="1" x14ac:dyDescent="0.2">
      <c r="A2306" s="6"/>
      <c r="D2306" s="6"/>
      <c r="G2306" s="5"/>
      <c r="H2306" s="75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</row>
    <row r="2307" spans="1:38" s="32" customFormat="1" x14ac:dyDescent="0.2">
      <c r="A2307" s="6"/>
      <c r="D2307" s="6"/>
      <c r="G2307" s="5"/>
      <c r="H2307" s="75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</row>
    <row r="2308" spans="1:38" s="32" customFormat="1" x14ac:dyDescent="0.2">
      <c r="A2308" s="6"/>
      <c r="D2308" s="6"/>
      <c r="G2308" s="5"/>
      <c r="H2308" s="75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</row>
    <row r="2309" spans="1:38" s="32" customFormat="1" x14ac:dyDescent="0.2">
      <c r="A2309" s="6"/>
      <c r="D2309" s="6"/>
      <c r="G2309" s="5"/>
      <c r="H2309" s="75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</row>
    <row r="2310" spans="1:38" s="32" customFormat="1" x14ac:dyDescent="0.2">
      <c r="A2310" s="6"/>
      <c r="D2310" s="6"/>
      <c r="G2310" s="5"/>
      <c r="H2310" s="75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</row>
    <row r="2311" spans="1:38" s="32" customFormat="1" x14ac:dyDescent="0.2">
      <c r="A2311" s="6"/>
      <c r="D2311" s="6"/>
      <c r="G2311" s="5"/>
      <c r="H2311" s="75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</row>
    <row r="2312" spans="1:38" s="32" customFormat="1" x14ac:dyDescent="0.2">
      <c r="A2312" s="6"/>
      <c r="D2312" s="6"/>
      <c r="G2312" s="5"/>
      <c r="H2312" s="75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</row>
    <row r="2313" spans="1:38" s="32" customFormat="1" x14ac:dyDescent="0.2">
      <c r="A2313" s="6"/>
      <c r="D2313" s="6"/>
      <c r="G2313" s="5"/>
      <c r="H2313" s="75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</row>
    <row r="2314" spans="1:38" s="32" customFormat="1" x14ac:dyDescent="0.2">
      <c r="A2314" s="6"/>
      <c r="D2314" s="6"/>
      <c r="G2314" s="5"/>
      <c r="H2314" s="75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</row>
    <row r="2315" spans="1:38" s="32" customFormat="1" x14ac:dyDescent="0.2">
      <c r="A2315" s="6"/>
      <c r="D2315" s="6"/>
      <c r="G2315" s="5"/>
      <c r="H2315" s="75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</row>
    <row r="2316" spans="1:38" s="32" customFormat="1" x14ac:dyDescent="0.2">
      <c r="A2316" s="6"/>
      <c r="D2316" s="6"/>
      <c r="G2316" s="5"/>
      <c r="H2316" s="75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</row>
    <row r="2317" spans="1:38" s="32" customFormat="1" x14ac:dyDescent="0.2">
      <c r="A2317" s="6"/>
      <c r="D2317" s="6"/>
      <c r="G2317" s="5"/>
      <c r="H2317" s="75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</row>
    <row r="2318" spans="1:38" s="32" customFormat="1" x14ac:dyDescent="0.2">
      <c r="A2318" s="6"/>
      <c r="D2318" s="6"/>
      <c r="G2318" s="5"/>
      <c r="H2318" s="75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</row>
    <row r="2319" spans="1:38" s="32" customFormat="1" x14ac:dyDescent="0.2">
      <c r="A2319" s="6"/>
      <c r="D2319" s="6"/>
      <c r="G2319" s="5"/>
      <c r="H2319" s="75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</row>
    <row r="2320" spans="1:38" s="32" customFormat="1" x14ac:dyDescent="0.2">
      <c r="A2320" s="6"/>
      <c r="D2320" s="6"/>
      <c r="G2320" s="5"/>
      <c r="H2320" s="75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</row>
    <row r="2321" spans="1:38" s="32" customFormat="1" x14ac:dyDescent="0.2">
      <c r="A2321" s="6"/>
      <c r="D2321" s="6"/>
      <c r="G2321" s="5"/>
      <c r="H2321" s="75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</row>
    <row r="2322" spans="1:38" s="32" customFormat="1" x14ac:dyDescent="0.2">
      <c r="A2322" s="6"/>
      <c r="D2322" s="6"/>
      <c r="G2322" s="5"/>
      <c r="H2322" s="75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</row>
    <row r="2323" spans="1:38" s="32" customFormat="1" x14ac:dyDescent="0.2">
      <c r="A2323" s="6"/>
      <c r="D2323" s="6"/>
      <c r="G2323" s="5"/>
      <c r="H2323" s="75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</row>
    <row r="2324" spans="1:38" s="32" customFormat="1" x14ac:dyDescent="0.2">
      <c r="A2324" s="6"/>
      <c r="D2324" s="6"/>
      <c r="G2324" s="5"/>
      <c r="H2324" s="75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</row>
    <row r="2325" spans="1:38" s="32" customFormat="1" x14ac:dyDescent="0.2">
      <c r="A2325" s="6"/>
      <c r="D2325" s="6"/>
      <c r="G2325" s="5"/>
      <c r="H2325" s="75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</row>
    <row r="2326" spans="1:38" s="32" customFormat="1" x14ac:dyDescent="0.2">
      <c r="A2326" s="6"/>
      <c r="D2326" s="6"/>
      <c r="G2326" s="5"/>
      <c r="H2326" s="75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</row>
    <row r="2327" spans="1:38" s="32" customFormat="1" x14ac:dyDescent="0.2">
      <c r="A2327" s="6"/>
      <c r="D2327" s="6"/>
      <c r="G2327" s="5"/>
      <c r="H2327" s="75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</row>
    <row r="2328" spans="1:38" s="32" customFormat="1" x14ac:dyDescent="0.2">
      <c r="A2328" s="6"/>
      <c r="D2328" s="6"/>
      <c r="G2328" s="5"/>
      <c r="H2328" s="75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</row>
    <row r="2329" spans="1:38" s="32" customFormat="1" x14ac:dyDescent="0.2">
      <c r="A2329" s="6"/>
      <c r="D2329" s="6"/>
      <c r="G2329" s="5"/>
      <c r="H2329" s="75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</row>
    <row r="2330" spans="1:38" s="32" customFormat="1" x14ac:dyDescent="0.2">
      <c r="A2330" s="6"/>
      <c r="D2330" s="6"/>
      <c r="G2330" s="5"/>
      <c r="H2330" s="75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</row>
    <row r="2331" spans="1:38" s="32" customFormat="1" x14ac:dyDescent="0.2">
      <c r="A2331" s="6"/>
      <c r="D2331" s="6"/>
      <c r="G2331" s="5"/>
      <c r="H2331" s="75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</row>
    <row r="2332" spans="1:38" s="32" customFormat="1" x14ac:dyDescent="0.2">
      <c r="A2332" s="6"/>
      <c r="D2332" s="6"/>
      <c r="G2332" s="5"/>
      <c r="H2332" s="75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</row>
    <row r="2333" spans="1:38" s="32" customFormat="1" x14ac:dyDescent="0.2">
      <c r="A2333" s="6"/>
      <c r="D2333" s="6"/>
      <c r="G2333" s="5"/>
      <c r="H2333" s="75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</row>
    <row r="2334" spans="1:38" s="32" customFormat="1" x14ac:dyDescent="0.2">
      <c r="A2334" s="6"/>
      <c r="D2334" s="6"/>
      <c r="G2334" s="5"/>
      <c r="H2334" s="75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</row>
    <row r="2335" spans="1:38" s="32" customFormat="1" x14ac:dyDescent="0.2">
      <c r="A2335" s="6"/>
      <c r="D2335" s="6"/>
      <c r="G2335" s="5"/>
      <c r="H2335" s="75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</row>
    <row r="2336" spans="1:38" s="32" customFormat="1" x14ac:dyDescent="0.2">
      <c r="A2336" s="6"/>
      <c r="D2336" s="6"/>
      <c r="G2336" s="5"/>
      <c r="H2336" s="75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</row>
    <row r="2337" spans="1:38" s="32" customFormat="1" x14ac:dyDescent="0.2">
      <c r="A2337" s="6"/>
      <c r="D2337" s="6"/>
      <c r="G2337" s="5"/>
      <c r="H2337" s="75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</row>
    <row r="2338" spans="1:38" s="32" customFormat="1" x14ac:dyDescent="0.2">
      <c r="A2338" s="6"/>
      <c r="D2338" s="6"/>
      <c r="G2338" s="5"/>
      <c r="H2338" s="75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</row>
    <row r="2339" spans="1:38" s="32" customFormat="1" x14ac:dyDescent="0.2">
      <c r="A2339" s="6"/>
      <c r="D2339" s="6"/>
      <c r="G2339" s="5"/>
      <c r="H2339" s="75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</row>
    <row r="2340" spans="1:38" s="32" customFormat="1" x14ac:dyDescent="0.2">
      <c r="A2340" s="6"/>
      <c r="D2340" s="6"/>
      <c r="G2340" s="5"/>
      <c r="H2340" s="75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</row>
    <row r="2341" spans="1:38" s="32" customFormat="1" x14ac:dyDescent="0.2">
      <c r="A2341" s="6"/>
      <c r="D2341" s="6"/>
      <c r="G2341" s="5"/>
      <c r="H2341" s="75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</row>
    <row r="2342" spans="1:38" s="32" customFormat="1" x14ac:dyDescent="0.2">
      <c r="A2342" s="6"/>
      <c r="D2342" s="6"/>
      <c r="G2342" s="5"/>
      <c r="H2342" s="75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</row>
    <row r="2343" spans="1:38" s="32" customFormat="1" x14ac:dyDescent="0.2">
      <c r="A2343" s="6"/>
      <c r="D2343" s="6"/>
      <c r="G2343" s="5"/>
      <c r="H2343" s="75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</row>
    <row r="2344" spans="1:38" s="32" customFormat="1" x14ac:dyDescent="0.2">
      <c r="A2344" s="6"/>
      <c r="D2344" s="6"/>
      <c r="G2344" s="5"/>
      <c r="H2344" s="75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</row>
    <row r="2345" spans="1:38" s="32" customFormat="1" x14ac:dyDescent="0.2">
      <c r="A2345" s="6"/>
      <c r="D2345" s="6"/>
      <c r="G2345" s="5"/>
      <c r="H2345" s="75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</row>
    <row r="2346" spans="1:38" s="32" customFormat="1" x14ac:dyDescent="0.2">
      <c r="A2346" s="6"/>
      <c r="D2346" s="6"/>
      <c r="G2346" s="5"/>
      <c r="H2346" s="75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</row>
    <row r="2347" spans="1:38" s="32" customFormat="1" x14ac:dyDescent="0.2">
      <c r="A2347" s="6"/>
      <c r="D2347" s="6"/>
      <c r="G2347" s="5"/>
      <c r="H2347" s="75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</row>
    <row r="2348" spans="1:38" s="32" customFormat="1" x14ac:dyDescent="0.2">
      <c r="A2348" s="6"/>
      <c r="D2348" s="6"/>
      <c r="G2348" s="5"/>
      <c r="H2348" s="75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</row>
    <row r="2349" spans="1:38" s="32" customFormat="1" x14ac:dyDescent="0.2">
      <c r="A2349" s="6"/>
      <c r="D2349" s="6"/>
      <c r="G2349" s="5"/>
      <c r="H2349" s="75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</row>
    <row r="2350" spans="1:38" s="32" customFormat="1" x14ac:dyDescent="0.2">
      <c r="A2350" s="6"/>
      <c r="D2350" s="6"/>
      <c r="G2350" s="5"/>
      <c r="H2350" s="75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</row>
    <row r="2351" spans="1:38" s="32" customFormat="1" x14ac:dyDescent="0.2">
      <c r="A2351" s="6"/>
      <c r="D2351" s="6"/>
      <c r="G2351" s="5"/>
      <c r="H2351" s="75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</row>
    <row r="2352" spans="1:38" s="32" customFormat="1" x14ac:dyDescent="0.2">
      <c r="A2352" s="6"/>
      <c r="D2352" s="6"/>
      <c r="G2352" s="5"/>
      <c r="H2352" s="75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</row>
    <row r="2353" spans="1:38" s="32" customFormat="1" x14ac:dyDescent="0.2">
      <c r="A2353" s="6"/>
      <c r="D2353" s="6"/>
      <c r="G2353" s="5"/>
      <c r="H2353" s="75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</row>
    <row r="2354" spans="1:38" s="32" customFormat="1" x14ac:dyDescent="0.2">
      <c r="A2354" s="6"/>
      <c r="D2354" s="6"/>
      <c r="G2354" s="5"/>
      <c r="H2354" s="75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</row>
    <row r="2355" spans="1:38" s="32" customFormat="1" x14ac:dyDescent="0.2">
      <c r="A2355" s="6"/>
      <c r="D2355" s="6"/>
      <c r="G2355" s="5"/>
      <c r="H2355" s="75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</row>
    <row r="2356" spans="1:38" s="32" customFormat="1" x14ac:dyDescent="0.2">
      <c r="A2356" s="6"/>
      <c r="D2356" s="6"/>
      <c r="G2356" s="5"/>
      <c r="H2356" s="75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</row>
    <row r="2357" spans="1:38" s="32" customFormat="1" x14ac:dyDescent="0.2">
      <c r="A2357" s="6"/>
      <c r="D2357" s="6"/>
      <c r="G2357" s="5"/>
      <c r="H2357" s="75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</row>
    <row r="2358" spans="1:38" s="32" customFormat="1" x14ac:dyDescent="0.2">
      <c r="A2358" s="6"/>
      <c r="D2358" s="6"/>
      <c r="G2358" s="5"/>
      <c r="H2358" s="75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</row>
    <row r="2359" spans="1:38" s="32" customFormat="1" x14ac:dyDescent="0.2">
      <c r="A2359" s="6"/>
      <c r="D2359" s="6"/>
      <c r="G2359" s="5"/>
      <c r="H2359" s="75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</row>
    <row r="2360" spans="1:38" s="32" customFormat="1" x14ac:dyDescent="0.2">
      <c r="A2360" s="6"/>
      <c r="D2360" s="6"/>
      <c r="G2360" s="5"/>
      <c r="H2360" s="75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</row>
    <row r="2361" spans="1:38" s="32" customFormat="1" x14ac:dyDescent="0.2">
      <c r="A2361" s="6"/>
      <c r="D2361" s="6"/>
      <c r="G2361" s="5"/>
      <c r="H2361" s="75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</row>
    <row r="2362" spans="1:38" s="32" customFormat="1" x14ac:dyDescent="0.2">
      <c r="A2362" s="6"/>
      <c r="D2362" s="6"/>
      <c r="G2362" s="5"/>
      <c r="H2362" s="75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</row>
    <row r="2363" spans="1:38" s="32" customFormat="1" x14ac:dyDescent="0.2">
      <c r="A2363" s="6"/>
      <c r="D2363" s="6"/>
      <c r="G2363" s="5"/>
      <c r="H2363" s="75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</row>
    <row r="2364" spans="1:38" s="32" customFormat="1" x14ac:dyDescent="0.2">
      <c r="A2364" s="6"/>
      <c r="D2364" s="6"/>
      <c r="G2364" s="5"/>
      <c r="H2364" s="75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</row>
    <row r="2365" spans="1:38" s="32" customFormat="1" x14ac:dyDescent="0.2">
      <c r="A2365" s="6"/>
      <c r="D2365" s="6"/>
      <c r="G2365" s="5"/>
      <c r="H2365" s="75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</row>
    <row r="2366" spans="1:38" s="32" customFormat="1" x14ac:dyDescent="0.2">
      <c r="A2366" s="6"/>
      <c r="D2366" s="6"/>
      <c r="G2366" s="5"/>
      <c r="H2366" s="75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</row>
    <row r="2367" spans="1:38" s="32" customFormat="1" x14ac:dyDescent="0.2">
      <c r="A2367" s="6"/>
      <c r="D2367" s="6"/>
      <c r="G2367" s="5"/>
      <c r="H2367" s="75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</row>
    <row r="2368" spans="1:38" s="32" customFormat="1" x14ac:dyDescent="0.2">
      <c r="A2368" s="6"/>
      <c r="D2368" s="6"/>
      <c r="G2368" s="5"/>
      <c r="H2368" s="75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</row>
    <row r="2369" spans="1:38" s="32" customFormat="1" x14ac:dyDescent="0.2">
      <c r="A2369" s="6"/>
      <c r="D2369" s="6"/>
      <c r="G2369" s="5"/>
      <c r="H2369" s="75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</row>
    <row r="2370" spans="1:38" s="32" customFormat="1" x14ac:dyDescent="0.2">
      <c r="A2370" s="6"/>
      <c r="D2370" s="6"/>
      <c r="G2370" s="5"/>
      <c r="H2370" s="75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</row>
    <row r="2371" spans="1:38" s="32" customFormat="1" x14ac:dyDescent="0.2">
      <c r="A2371" s="6"/>
      <c r="D2371" s="6"/>
      <c r="G2371" s="5"/>
      <c r="H2371" s="75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</row>
    <row r="2372" spans="1:38" s="32" customFormat="1" x14ac:dyDescent="0.2">
      <c r="A2372" s="6"/>
      <c r="D2372" s="6"/>
      <c r="G2372" s="5"/>
      <c r="H2372" s="75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</row>
    <row r="2373" spans="1:38" s="32" customFormat="1" x14ac:dyDescent="0.2">
      <c r="A2373" s="6"/>
      <c r="D2373" s="6"/>
      <c r="G2373" s="5"/>
      <c r="H2373" s="75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</row>
    <row r="2374" spans="1:38" s="32" customFormat="1" x14ac:dyDescent="0.2">
      <c r="A2374" s="6"/>
      <c r="D2374" s="6"/>
      <c r="G2374" s="5"/>
      <c r="H2374" s="75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</row>
    <row r="2375" spans="1:38" s="32" customFormat="1" x14ac:dyDescent="0.2">
      <c r="A2375" s="6"/>
      <c r="D2375" s="6"/>
      <c r="G2375" s="5"/>
      <c r="H2375" s="75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</row>
    <row r="2376" spans="1:38" s="32" customFormat="1" x14ac:dyDescent="0.2">
      <c r="A2376" s="6"/>
      <c r="D2376" s="6"/>
      <c r="G2376" s="5"/>
      <c r="H2376" s="75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</row>
    <row r="2377" spans="1:38" s="32" customFormat="1" x14ac:dyDescent="0.2">
      <c r="A2377" s="6"/>
      <c r="D2377" s="6"/>
      <c r="G2377" s="5"/>
      <c r="H2377" s="75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</row>
    <row r="2378" spans="1:38" s="32" customFormat="1" x14ac:dyDescent="0.2">
      <c r="A2378" s="6"/>
      <c r="D2378" s="6"/>
      <c r="G2378" s="5"/>
      <c r="H2378" s="75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</row>
    <row r="2379" spans="1:38" s="32" customFormat="1" x14ac:dyDescent="0.2">
      <c r="A2379" s="6"/>
      <c r="D2379" s="6"/>
      <c r="G2379" s="5"/>
      <c r="H2379" s="75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</row>
    <row r="2380" spans="1:38" s="32" customFormat="1" x14ac:dyDescent="0.2">
      <c r="A2380" s="6"/>
      <c r="D2380" s="6"/>
      <c r="G2380" s="5"/>
      <c r="H2380" s="75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</row>
    <row r="2381" spans="1:38" s="32" customFormat="1" x14ac:dyDescent="0.2">
      <c r="A2381" s="6"/>
      <c r="D2381" s="6"/>
      <c r="G2381" s="5"/>
      <c r="H2381" s="75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</row>
    <row r="2382" spans="1:38" s="32" customFormat="1" x14ac:dyDescent="0.2">
      <c r="A2382" s="6"/>
      <c r="D2382" s="6"/>
      <c r="G2382" s="5"/>
      <c r="H2382" s="75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</row>
    <row r="2383" spans="1:38" s="32" customFormat="1" x14ac:dyDescent="0.2">
      <c r="A2383" s="6"/>
      <c r="D2383" s="6"/>
      <c r="G2383" s="5"/>
      <c r="H2383" s="75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</row>
    <row r="2384" spans="1:38" s="32" customFormat="1" x14ac:dyDescent="0.2">
      <c r="A2384" s="6"/>
      <c r="D2384" s="6"/>
      <c r="G2384" s="5"/>
      <c r="H2384" s="75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</row>
    <row r="2385" spans="1:38" s="32" customFormat="1" x14ac:dyDescent="0.2">
      <c r="A2385" s="6"/>
      <c r="D2385" s="6"/>
      <c r="G2385" s="5"/>
      <c r="H2385" s="75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</row>
    <row r="2386" spans="1:38" s="32" customFormat="1" x14ac:dyDescent="0.2">
      <c r="A2386" s="6"/>
      <c r="D2386" s="6"/>
      <c r="G2386" s="5"/>
      <c r="H2386" s="75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</row>
    <row r="2387" spans="1:38" s="32" customFormat="1" x14ac:dyDescent="0.2">
      <c r="A2387" s="6"/>
      <c r="D2387" s="6"/>
      <c r="G2387" s="5"/>
      <c r="H2387" s="75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</row>
    <row r="2388" spans="1:38" s="32" customFormat="1" x14ac:dyDescent="0.2">
      <c r="A2388" s="6"/>
      <c r="D2388" s="6"/>
      <c r="G2388" s="5"/>
      <c r="H2388" s="75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</row>
    <row r="2389" spans="1:38" s="32" customFormat="1" x14ac:dyDescent="0.2">
      <c r="A2389" s="6"/>
      <c r="D2389" s="6"/>
      <c r="G2389" s="5"/>
      <c r="H2389" s="75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</row>
    <row r="2390" spans="1:38" s="32" customFormat="1" x14ac:dyDescent="0.2">
      <c r="A2390" s="6"/>
      <c r="D2390" s="6"/>
      <c r="G2390" s="5"/>
      <c r="H2390" s="75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</row>
    <row r="2391" spans="1:38" s="32" customFormat="1" x14ac:dyDescent="0.2">
      <c r="A2391" s="6"/>
      <c r="D2391" s="6"/>
      <c r="G2391" s="5"/>
      <c r="H2391" s="75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</row>
    <row r="2392" spans="1:38" s="32" customFormat="1" x14ac:dyDescent="0.2">
      <c r="A2392" s="6"/>
      <c r="D2392" s="6"/>
      <c r="G2392" s="5"/>
      <c r="H2392" s="75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</row>
    <row r="2393" spans="1:38" s="32" customFormat="1" x14ac:dyDescent="0.2">
      <c r="A2393" s="6"/>
      <c r="D2393" s="6"/>
      <c r="G2393" s="5"/>
      <c r="H2393" s="75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</row>
    <row r="2394" spans="1:38" s="32" customFormat="1" x14ac:dyDescent="0.2">
      <c r="A2394" s="6"/>
      <c r="D2394" s="6"/>
      <c r="G2394" s="5"/>
      <c r="H2394" s="75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</row>
    <row r="2395" spans="1:38" s="32" customFormat="1" x14ac:dyDescent="0.2">
      <c r="A2395" s="6"/>
      <c r="D2395" s="6"/>
      <c r="G2395" s="5"/>
      <c r="H2395" s="75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</row>
    <row r="2396" spans="1:38" s="32" customFormat="1" x14ac:dyDescent="0.2">
      <c r="A2396" s="6"/>
      <c r="D2396" s="6"/>
      <c r="G2396" s="5"/>
      <c r="H2396" s="75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</row>
    <row r="2397" spans="1:38" s="32" customFormat="1" x14ac:dyDescent="0.2">
      <c r="A2397" s="6"/>
      <c r="D2397" s="6"/>
      <c r="G2397" s="5"/>
      <c r="H2397" s="75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</row>
    <row r="2398" spans="1:38" s="32" customFormat="1" x14ac:dyDescent="0.2">
      <c r="A2398" s="6"/>
      <c r="D2398" s="6"/>
      <c r="G2398" s="5"/>
      <c r="H2398" s="75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</row>
    <row r="2399" spans="1:38" s="32" customFormat="1" x14ac:dyDescent="0.2">
      <c r="A2399" s="6"/>
      <c r="D2399" s="6"/>
      <c r="G2399" s="5"/>
      <c r="H2399" s="75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</row>
    <row r="2400" spans="1:38" s="32" customFormat="1" x14ac:dyDescent="0.2">
      <c r="A2400" s="6"/>
      <c r="D2400" s="6"/>
      <c r="G2400" s="5"/>
      <c r="H2400" s="75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</row>
    <row r="2401" spans="1:38" s="32" customFormat="1" x14ac:dyDescent="0.2">
      <c r="A2401" s="6"/>
      <c r="D2401" s="6"/>
      <c r="G2401" s="5"/>
      <c r="H2401" s="75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</row>
    <row r="2402" spans="1:38" s="32" customFormat="1" x14ac:dyDescent="0.2">
      <c r="A2402" s="6"/>
      <c r="D2402" s="6"/>
      <c r="G2402" s="5"/>
      <c r="H2402" s="75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</row>
    <row r="2403" spans="1:38" s="32" customFormat="1" x14ac:dyDescent="0.2">
      <c r="A2403" s="6"/>
      <c r="D2403" s="6"/>
      <c r="G2403" s="5"/>
      <c r="H2403" s="75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</row>
    <row r="2404" spans="1:38" s="32" customFormat="1" x14ac:dyDescent="0.2">
      <c r="A2404" s="6"/>
      <c r="D2404" s="6"/>
      <c r="G2404" s="5"/>
      <c r="H2404" s="75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</row>
    <row r="2405" spans="1:38" s="32" customFormat="1" x14ac:dyDescent="0.2">
      <c r="A2405" s="6"/>
      <c r="D2405" s="6"/>
      <c r="G2405" s="5"/>
      <c r="H2405" s="75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</row>
    <row r="2406" spans="1:38" s="32" customFormat="1" x14ac:dyDescent="0.2">
      <c r="A2406" s="6"/>
      <c r="D2406" s="6"/>
      <c r="G2406" s="5"/>
      <c r="H2406" s="75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</row>
    <row r="2407" spans="1:38" s="32" customFormat="1" x14ac:dyDescent="0.2">
      <c r="A2407" s="6"/>
      <c r="D2407" s="6"/>
      <c r="G2407" s="5"/>
      <c r="H2407" s="75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</row>
    <row r="2408" spans="1:38" s="32" customFormat="1" x14ac:dyDescent="0.2">
      <c r="A2408" s="6"/>
      <c r="D2408" s="6"/>
      <c r="G2408" s="5"/>
      <c r="H2408" s="75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</row>
    <row r="2409" spans="1:38" s="32" customFormat="1" x14ac:dyDescent="0.2">
      <c r="A2409" s="6"/>
      <c r="D2409" s="6"/>
      <c r="G2409" s="5"/>
      <c r="H2409" s="75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</row>
    <row r="2410" spans="1:38" s="32" customFormat="1" x14ac:dyDescent="0.2">
      <c r="A2410" s="6"/>
      <c r="D2410" s="6"/>
      <c r="G2410" s="5"/>
      <c r="H2410" s="75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</row>
    <row r="2411" spans="1:38" s="32" customFormat="1" x14ac:dyDescent="0.2">
      <c r="A2411" s="6"/>
      <c r="D2411" s="6"/>
      <c r="G2411" s="5"/>
      <c r="H2411" s="75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</row>
    <row r="2412" spans="1:38" s="32" customFormat="1" x14ac:dyDescent="0.2">
      <c r="A2412" s="6"/>
      <c r="D2412" s="6"/>
      <c r="G2412" s="5"/>
      <c r="H2412" s="75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</row>
    <row r="2413" spans="1:38" s="32" customFormat="1" x14ac:dyDescent="0.2">
      <c r="A2413" s="6"/>
      <c r="D2413" s="6"/>
      <c r="G2413" s="5"/>
      <c r="H2413" s="75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</row>
    <row r="2414" spans="1:38" s="32" customFormat="1" x14ac:dyDescent="0.2">
      <c r="A2414" s="6"/>
      <c r="D2414" s="6"/>
      <c r="G2414" s="5"/>
      <c r="H2414" s="75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</row>
    <row r="2415" spans="1:38" s="32" customFormat="1" x14ac:dyDescent="0.2">
      <c r="A2415" s="6"/>
      <c r="D2415" s="6"/>
      <c r="G2415" s="5"/>
      <c r="H2415" s="75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</row>
    <row r="2416" spans="1:38" s="32" customFormat="1" x14ac:dyDescent="0.2">
      <c r="A2416" s="6"/>
      <c r="D2416" s="6"/>
      <c r="G2416" s="5"/>
      <c r="H2416" s="75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</row>
    <row r="2417" spans="1:38" s="32" customFormat="1" x14ac:dyDescent="0.2">
      <c r="A2417" s="6"/>
      <c r="D2417" s="6"/>
      <c r="G2417" s="5"/>
      <c r="H2417" s="75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</row>
    <row r="2418" spans="1:38" s="32" customFormat="1" x14ac:dyDescent="0.2">
      <c r="A2418" s="6"/>
      <c r="D2418" s="6"/>
      <c r="G2418" s="5"/>
      <c r="H2418" s="75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</row>
    <row r="2419" spans="1:38" s="32" customFormat="1" x14ac:dyDescent="0.2">
      <c r="A2419" s="6"/>
      <c r="D2419" s="6"/>
      <c r="G2419" s="5"/>
      <c r="H2419" s="75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</row>
    <row r="2420" spans="1:38" s="32" customFormat="1" x14ac:dyDescent="0.2">
      <c r="A2420" s="6"/>
      <c r="D2420" s="6"/>
      <c r="G2420" s="5"/>
      <c r="H2420" s="75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</row>
    <row r="2421" spans="1:38" s="32" customFormat="1" x14ac:dyDescent="0.2">
      <c r="A2421" s="6"/>
      <c r="D2421" s="6"/>
      <c r="G2421" s="5"/>
      <c r="H2421" s="75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</row>
    <row r="2422" spans="1:38" s="32" customFormat="1" x14ac:dyDescent="0.2">
      <c r="A2422" s="6"/>
      <c r="D2422" s="6"/>
      <c r="G2422" s="5"/>
      <c r="H2422" s="75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</row>
    <row r="2423" spans="1:38" s="32" customFormat="1" x14ac:dyDescent="0.2">
      <c r="A2423" s="6"/>
      <c r="D2423" s="6"/>
      <c r="G2423" s="5"/>
      <c r="H2423" s="75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</row>
    <row r="2424" spans="1:38" s="32" customFormat="1" x14ac:dyDescent="0.2">
      <c r="A2424" s="6"/>
      <c r="D2424" s="6"/>
      <c r="G2424" s="5"/>
      <c r="H2424" s="75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</row>
    <row r="2425" spans="1:38" s="32" customFormat="1" x14ac:dyDescent="0.2">
      <c r="A2425" s="6"/>
      <c r="D2425" s="6"/>
      <c r="G2425" s="5"/>
      <c r="H2425" s="75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</row>
    <row r="2426" spans="1:38" s="32" customFormat="1" x14ac:dyDescent="0.2">
      <c r="A2426" s="6"/>
      <c r="D2426" s="6"/>
      <c r="G2426" s="5"/>
      <c r="H2426" s="75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</row>
    <row r="2427" spans="1:38" s="32" customFormat="1" x14ac:dyDescent="0.2">
      <c r="A2427" s="6"/>
      <c r="D2427" s="6"/>
      <c r="G2427" s="5"/>
      <c r="H2427" s="75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</row>
    <row r="2428" spans="1:38" s="32" customFormat="1" x14ac:dyDescent="0.2">
      <c r="A2428" s="6"/>
      <c r="D2428" s="6"/>
      <c r="G2428" s="5"/>
      <c r="H2428" s="75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</row>
    <row r="2429" spans="1:38" s="32" customFormat="1" x14ac:dyDescent="0.2">
      <c r="A2429" s="6"/>
      <c r="D2429" s="6"/>
      <c r="G2429" s="5"/>
      <c r="H2429" s="75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</row>
    <row r="2430" spans="1:38" s="32" customFormat="1" x14ac:dyDescent="0.2">
      <c r="A2430" s="6"/>
      <c r="D2430" s="6"/>
      <c r="G2430" s="5"/>
      <c r="H2430" s="75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</row>
    <row r="2431" spans="1:38" s="32" customFormat="1" x14ac:dyDescent="0.2">
      <c r="A2431" s="6"/>
      <c r="D2431" s="6"/>
      <c r="G2431" s="5"/>
      <c r="H2431" s="75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</row>
    <row r="2432" spans="1:38" s="32" customFormat="1" x14ac:dyDescent="0.2">
      <c r="A2432" s="6"/>
      <c r="D2432" s="6"/>
      <c r="G2432" s="5"/>
      <c r="H2432" s="75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</row>
    <row r="2433" spans="1:38" s="32" customFormat="1" x14ac:dyDescent="0.2">
      <c r="A2433" s="6"/>
      <c r="D2433" s="6"/>
      <c r="G2433" s="5"/>
      <c r="H2433" s="75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</row>
    <row r="2434" spans="1:38" s="32" customFormat="1" x14ac:dyDescent="0.2">
      <c r="A2434" s="6"/>
      <c r="D2434" s="6"/>
      <c r="G2434" s="5"/>
      <c r="H2434" s="75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</row>
    <row r="2435" spans="1:38" s="32" customFormat="1" x14ac:dyDescent="0.2">
      <c r="A2435" s="6"/>
      <c r="D2435" s="6"/>
      <c r="G2435" s="5"/>
      <c r="H2435" s="75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</row>
    <row r="2436" spans="1:38" s="32" customFormat="1" x14ac:dyDescent="0.2">
      <c r="A2436" s="6"/>
      <c r="D2436" s="6"/>
      <c r="G2436" s="5"/>
      <c r="H2436" s="75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</row>
    <row r="2437" spans="1:38" s="32" customFormat="1" x14ac:dyDescent="0.2">
      <c r="A2437" s="6"/>
      <c r="D2437" s="6"/>
      <c r="G2437" s="5"/>
      <c r="H2437" s="75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</row>
    <row r="2438" spans="1:38" s="32" customFormat="1" x14ac:dyDescent="0.2">
      <c r="A2438" s="6"/>
      <c r="D2438" s="6"/>
      <c r="G2438" s="5"/>
      <c r="H2438" s="75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</row>
    <row r="2439" spans="1:38" s="32" customFormat="1" x14ac:dyDescent="0.2">
      <c r="A2439" s="6"/>
      <c r="D2439" s="6"/>
      <c r="G2439" s="5"/>
      <c r="H2439" s="75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</row>
    <row r="2440" spans="1:38" s="32" customFormat="1" x14ac:dyDescent="0.2">
      <c r="A2440" s="6"/>
      <c r="D2440" s="6"/>
      <c r="G2440" s="5"/>
      <c r="H2440" s="75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</row>
    <row r="2441" spans="1:38" s="32" customFormat="1" x14ac:dyDescent="0.2">
      <c r="A2441" s="6"/>
      <c r="D2441" s="6"/>
      <c r="G2441" s="5"/>
      <c r="H2441" s="75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</row>
    <row r="2442" spans="1:38" s="32" customFormat="1" x14ac:dyDescent="0.2">
      <c r="A2442" s="6"/>
      <c r="D2442" s="6"/>
      <c r="G2442" s="5"/>
      <c r="H2442" s="75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</row>
    <row r="2443" spans="1:38" s="32" customFormat="1" x14ac:dyDescent="0.2">
      <c r="A2443" s="6"/>
      <c r="D2443" s="6"/>
      <c r="G2443" s="5"/>
      <c r="H2443" s="75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</row>
    <row r="2444" spans="1:38" s="32" customFormat="1" x14ac:dyDescent="0.2">
      <c r="A2444" s="6"/>
      <c r="D2444" s="6"/>
      <c r="G2444" s="5"/>
      <c r="H2444" s="75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</row>
    <row r="2445" spans="1:38" s="32" customFormat="1" x14ac:dyDescent="0.2">
      <c r="A2445" s="6"/>
      <c r="D2445" s="6"/>
      <c r="G2445" s="5"/>
      <c r="H2445" s="75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</row>
    <row r="2446" spans="1:38" s="32" customFormat="1" x14ac:dyDescent="0.2">
      <c r="A2446" s="6"/>
      <c r="D2446" s="6"/>
      <c r="G2446" s="5"/>
      <c r="H2446" s="75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</row>
    <row r="2447" spans="1:38" s="32" customFormat="1" x14ac:dyDescent="0.2">
      <c r="A2447" s="6"/>
      <c r="D2447" s="6"/>
      <c r="G2447" s="5"/>
      <c r="H2447" s="75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</row>
    <row r="2448" spans="1:38" s="32" customFormat="1" x14ac:dyDescent="0.2">
      <c r="A2448" s="6"/>
      <c r="D2448" s="6"/>
      <c r="G2448" s="5"/>
      <c r="H2448" s="75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</row>
    <row r="2449" spans="1:38" s="32" customFormat="1" x14ac:dyDescent="0.2">
      <c r="A2449" s="6"/>
      <c r="D2449" s="6"/>
      <c r="G2449" s="5"/>
      <c r="H2449" s="75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</row>
    <row r="2450" spans="1:38" s="32" customFormat="1" x14ac:dyDescent="0.2">
      <c r="A2450" s="6"/>
      <c r="D2450" s="6"/>
      <c r="G2450" s="5"/>
      <c r="H2450" s="75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</row>
    <row r="2451" spans="1:38" s="32" customFormat="1" x14ac:dyDescent="0.2">
      <c r="A2451" s="6"/>
      <c r="D2451" s="6"/>
      <c r="G2451" s="5"/>
      <c r="H2451" s="75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</row>
    <row r="2452" spans="1:38" s="32" customFormat="1" x14ac:dyDescent="0.2">
      <c r="A2452" s="6"/>
      <c r="D2452" s="6"/>
      <c r="G2452" s="5"/>
      <c r="H2452" s="75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</row>
    <row r="2453" spans="1:38" s="32" customFormat="1" x14ac:dyDescent="0.2">
      <c r="A2453" s="6"/>
      <c r="D2453" s="6"/>
      <c r="G2453" s="5"/>
      <c r="H2453" s="75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</row>
    <row r="2454" spans="1:38" s="32" customFormat="1" x14ac:dyDescent="0.2">
      <c r="A2454" s="6"/>
      <c r="D2454" s="6"/>
      <c r="G2454" s="5"/>
      <c r="H2454" s="75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</row>
    <row r="2455" spans="1:38" s="32" customFormat="1" x14ac:dyDescent="0.2">
      <c r="A2455" s="6"/>
      <c r="D2455" s="6"/>
      <c r="G2455" s="5"/>
      <c r="H2455" s="75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</row>
    <row r="2456" spans="1:38" s="32" customFormat="1" x14ac:dyDescent="0.2">
      <c r="A2456" s="6"/>
      <c r="D2456" s="6"/>
      <c r="G2456" s="5"/>
      <c r="H2456" s="75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</row>
    <row r="2457" spans="1:38" s="32" customFormat="1" x14ac:dyDescent="0.2">
      <c r="A2457" s="6"/>
      <c r="D2457" s="6"/>
      <c r="G2457" s="5"/>
      <c r="H2457" s="75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</row>
    <row r="2458" spans="1:38" s="32" customFormat="1" x14ac:dyDescent="0.2">
      <c r="A2458" s="6"/>
      <c r="D2458" s="6"/>
      <c r="G2458" s="5"/>
      <c r="H2458" s="75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</row>
    <row r="2459" spans="1:38" s="32" customFormat="1" x14ac:dyDescent="0.2">
      <c r="A2459" s="6"/>
      <c r="D2459" s="6"/>
      <c r="G2459" s="5"/>
      <c r="H2459" s="75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</row>
    <row r="2460" spans="1:38" s="32" customFormat="1" x14ac:dyDescent="0.2">
      <c r="A2460" s="6"/>
      <c r="D2460" s="6"/>
      <c r="G2460" s="5"/>
      <c r="H2460" s="75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</row>
    <row r="2461" spans="1:38" s="32" customFormat="1" x14ac:dyDescent="0.2">
      <c r="A2461" s="6"/>
      <c r="D2461" s="6"/>
      <c r="G2461" s="5"/>
      <c r="H2461" s="75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</row>
    <row r="2462" spans="1:38" s="32" customFormat="1" x14ac:dyDescent="0.2">
      <c r="A2462" s="6"/>
      <c r="D2462" s="6"/>
      <c r="G2462" s="5"/>
      <c r="H2462" s="75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</row>
    <row r="2463" spans="1:38" s="32" customFormat="1" x14ac:dyDescent="0.2">
      <c r="A2463" s="6"/>
      <c r="D2463" s="6"/>
      <c r="G2463" s="5"/>
      <c r="H2463" s="75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</row>
    <row r="2464" spans="1:38" s="32" customFormat="1" x14ac:dyDescent="0.2">
      <c r="A2464" s="6"/>
      <c r="D2464" s="6"/>
      <c r="G2464" s="5"/>
      <c r="H2464" s="75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</row>
    <row r="2465" spans="1:38" s="32" customFormat="1" x14ac:dyDescent="0.2">
      <c r="A2465" s="6"/>
      <c r="D2465" s="6"/>
      <c r="G2465" s="5"/>
      <c r="H2465" s="75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</row>
    <row r="2466" spans="1:38" s="32" customFormat="1" x14ac:dyDescent="0.2">
      <c r="A2466" s="6"/>
      <c r="D2466" s="6"/>
      <c r="G2466" s="5"/>
      <c r="H2466" s="75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</row>
    <row r="2467" spans="1:38" s="32" customFormat="1" x14ac:dyDescent="0.2">
      <c r="A2467" s="6"/>
      <c r="D2467" s="6"/>
      <c r="G2467" s="5"/>
      <c r="H2467" s="75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</row>
    <row r="2468" spans="1:38" s="32" customFormat="1" x14ac:dyDescent="0.2">
      <c r="A2468" s="6"/>
      <c r="D2468" s="6"/>
      <c r="G2468" s="5"/>
      <c r="H2468" s="75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</row>
    <row r="2469" spans="1:38" s="32" customFormat="1" x14ac:dyDescent="0.2">
      <c r="A2469" s="6"/>
      <c r="D2469" s="6"/>
      <c r="G2469" s="5"/>
      <c r="H2469" s="75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</row>
    <row r="2470" spans="1:38" s="32" customFormat="1" x14ac:dyDescent="0.2">
      <c r="A2470" s="6"/>
      <c r="D2470" s="6"/>
      <c r="G2470" s="5"/>
      <c r="H2470" s="75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</row>
    <row r="2471" spans="1:38" s="32" customFormat="1" x14ac:dyDescent="0.2">
      <c r="A2471" s="6"/>
      <c r="D2471" s="6"/>
      <c r="G2471" s="5"/>
      <c r="H2471" s="75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</row>
    <row r="2472" spans="1:38" s="32" customFormat="1" x14ac:dyDescent="0.2">
      <c r="A2472" s="6"/>
      <c r="D2472" s="6"/>
      <c r="G2472" s="5"/>
      <c r="H2472" s="75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</row>
    <row r="2473" spans="1:38" s="32" customFormat="1" x14ac:dyDescent="0.2">
      <c r="A2473" s="6"/>
      <c r="D2473" s="6"/>
      <c r="G2473" s="5"/>
      <c r="H2473" s="75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</row>
    <row r="2474" spans="1:38" s="32" customFormat="1" x14ac:dyDescent="0.2">
      <c r="A2474" s="6"/>
      <c r="D2474" s="6"/>
      <c r="G2474" s="5"/>
      <c r="H2474" s="75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</row>
    <row r="2475" spans="1:38" s="32" customFormat="1" x14ac:dyDescent="0.2">
      <c r="A2475" s="6"/>
      <c r="D2475" s="6"/>
      <c r="G2475" s="5"/>
      <c r="H2475" s="75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</row>
    <row r="2476" spans="1:38" s="32" customFormat="1" x14ac:dyDescent="0.2">
      <c r="A2476" s="6"/>
      <c r="D2476" s="6"/>
      <c r="G2476" s="5"/>
      <c r="H2476" s="75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</row>
    <row r="2477" spans="1:38" s="32" customFormat="1" x14ac:dyDescent="0.2">
      <c r="A2477" s="6"/>
      <c r="D2477" s="6"/>
      <c r="G2477" s="5"/>
      <c r="H2477" s="75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</row>
    <row r="2478" spans="1:38" s="32" customFormat="1" x14ac:dyDescent="0.2">
      <c r="A2478" s="6"/>
      <c r="D2478" s="6"/>
      <c r="G2478" s="5"/>
      <c r="H2478" s="75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</row>
    <row r="2479" spans="1:38" s="32" customFormat="1" x14ac:dyDescent="0.2">
      <c r="A2479" s="6"/>
      <c r="D2479" s="6"/>
      <c r="G2479" s="5"/>
      <c r="H2479" s="75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</row>
    <row r="2480" spans="1:38" s="32" customFormat="1" x14ac:dyDescent="0.2">
      <c r="A2480" s="6"/>
      <c r="D2480" s="6"/>
      <c r="G2480" s="5"/>
      <c r="H2480" s="75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</row>
    <row r="2481" spans="1:38" s="32" customFormat="1" x14ac:dyDescent="0.2">
      <c r="A2481" s="6"/>
      <c r="D2481" s="6"/>
      <c r="G2481" s="5"/>
      <c r="H2481" s="75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</row>
    <row r="2482" spans="1:38" s="32" customFormat="1" x14ac:dyDescent="0.2">
      <c r="A2482" s="6"/>
      <c r="D2482" s="6"/>
      <c r="G2482" s="5"/>
      <c r="H2482" s="75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</row>
    <row r="2483" spans="1:38" s="32" customFormat="1" x14ac:dyDescent="0.2">
      <c r="A2483" s="6"/>
      <c r="D2483" s="6"/>
      <c r="G2483" s="5"/>
      <c r="H2483" s="75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</row>
    <row r="2484" spans="1:38" s="32" customFormat="1" x14ac:dyDescent="0.2">
      <c r="A2484" s="6"/>
      <c r="D2484" s="6"/>
      <c r="G2484" s="5"/>
      <c r="H2484" s="75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</row>
    <row r="2485" spans="1:38" s="32" customFormat="1" x14ac:dyDescent="0.2">
      <c r="A2485" s="6"/>
      <c r="D2485" s="6"/>
      <c r="G2485" s="5"/>
      <c r="H2485" s="75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</row>
    <row r="2486" spans="1:38" s="32" customFormat="1" x14ac:dyDescent="0.2">
      <c r="A2486" s="6"/>
      <c r="D2486" s="6"/>
      <c r="G2486" s="5"/>
      <c r="H2486" s="75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</row>
    <row r="2487" spans="1:38" s="32" customFormat="1" x14ac:dyDescent="0.2">
      <c r="A2487" s="6"/>
      <c r="D2487" s="6"/>
      <c r="G2487" s="5"/>
      <c r="H2487" s="75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</row>
    <row r="2488" spans="1:38" s="32" customFormat="1" x14ac:dyDescent="0.2">
      <c r="A2488" s="6"/>
      <c r="D2488" s="6"/>
      <c r="G2488" s="5"/>
      <c r="H2488" s="75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</row>
    <row r="2489" spans="1:38" s="32" customFormat="1" x14ac:dyDescent="0.2">
      <c r="A2489" s="6"/>
      <c r="D2489" s="6"/>
      <c r="G2489" s="5"/>
      <c r="H2489" s="75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</row>
    <row r="2490" spans="1:38" s="32" customFormat="1" x14ac:dyDescent="0.2">
      <c r="A2490" s="6"/>
      <c r="D2490" s="6"/>
      <c r="G2490" s="5"/>
      <c r="H2490" s="75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</row>
    <row r="2491" spans="1:38" s="32" customFormat="1" x14ac:dyDescent="0.2">
      <c r="A2491" s="6"/>
      <c r="D2491" s="6"/>
      <c r="G2491" s="5"/>
      <c r="H2491" s="75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</row>
    <row r="2492" spans="1:38" s="32" customFormat="1" x14ac:dyDescent="0.2">
      <c r="A2492" s="6"/>
      <c r="D2492" s="6"/>
      <c r="G2492" s="5"/>
      <c r="H2492" s="75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</row>
    <row r="2493" spans="1:38" s="32" customFormat="1" x14ac:dyDescent="0.2">
      <c r="A2493" s="6"/>
      <c r="D2493" s="6"/>
      <c r="G2493" s="5"/>
      <c r="H2493" s="75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</row>
    <row r="2494" spans="1:38" s="32" customFormat="1" x14ac:dyDescent="0.2">
      <c r="A2494" s="6"/>
      <c r="D2494" s="6"/>
      <c r="G2494" s="5"/>
      <c r="H2494" s="75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</row>
    <row r="2495" spans="1:38" s="32" customFormat="1" x14ac:dyDescent="0.2">
      <c r="A2495" s="6"/>
      <c r="D2495" s="6"/>
      <c r="G2495" s="5"/>
      <c r="H2495" s="75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</row>
    <row r="2496" spans="1:38" s="32" customFormat="1" x14ac:dyDescent="0.2">
      <c r="A2496" s="6"/>
      <c r="D2496" s="6"/>
      <c r="G2496" s="5"/>
      <c r="H2496" s="75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</row>
    <row r="2497" spans="1:38" s="32" customFormat="1" x14ac:dyDescent="0.2">
      <c r="A2497" s="6"/>
      <c r="D2497" s="6"/>
      <c r="G2497" s="5"/>
      <c r="H2497" s="75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</row>
    <row r="2498" spans="1:38" s="32" customFormat="1" x14ac:dyDescent="0.2">
      <c r="A2498" s="6"/>
      <c r="D2498" s="6"/>
      <c r="G2498" s="5"/>
      <c r="H2498" s="75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</row>
    <row r="2499" spans="1:38" s="32" customFormat="1" x14ac:dyDescent="0.2">
      <c r="A2499" s="6"/>
      <c r="D2499" s="6"/>
      <c r="G2499" s="5"/>
      <c r="H2499" s="75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</row>
    <row r="2500" spans="1:38" s="32" customFormat="1" x14ac:dyDescent="0.2">
      <c r="A2500" s="6"/>
      <c r="D2500" s="6"/>
      <c r="G2500" s="5"/>
      <c r="H2500" s="75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</row>
    <row r="2501" spans="1:38" s="32" customFormat="1" x14ac:dyDescent="0.2">
      <c r="A2501" s="6"/>
      <c r="D2501" s="6"/>
      <c r="G2501" s="5"/>
      <c r="H2501" s="75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</row>
    <row r="2502" spans="1:38" s="32" customFormat="1" x14ac:dyDescent="0.2">
      <c r="A2502" s="6"/>
      <c r="D2502" s="6"/>
      <c r="G2502" s="5"/>
      <c r="H2502" s="75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</row>
    <row r="2503" spans="1:38" s="32" customFormat="1" x14ac:dyDescent="0.2">
      <c r="A2503" s="6"/>
      <c r="D2503" s="6"/>
      <c r="G2503" s="5"/>
      <c r="H2503" s="75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</row>
    <row r="2504" spans="1:38" s="32" customFormat="1" x14ac:dyDescent="0.2">
      <c r="A2504" s="6"/>
      <c r="D2504" s="6"/>
      <c r="G2504" s="5"/>
      <c r="H2504" s="75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</row>
    <row r="2505" spans="1:38" s="32" customFormat="1" x14ac:dyDescent="0.2">
      <c r="A2505" s="6"/>
      <c r="D2505" s="6"/>
      <c r="G2505" s="5"/>
      <c r="H2505" s="75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</row>
    <row r="2506" spans="1:38" s="32" customFormat="1" x14ac:dyDescent="0.2">
      <c r="A2506" s="6"/>
      <c r="D2506" s="6"/>
      <c r="G2506" s="5"/>
      <c r="H2506" s="75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</row>
    <row r="2507" spans="1:38" s="32" customFormat="1" x14ac:dyDescent="0.2">
      <c r="A2507" s="6"/>
      <c r="D2507" s="6"/>
      <c r="G2507" s="5"/>
      <c r="H2507" s="75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</row>
    <row r="2508" spans="1:38" s="32" customFormat="1" x14ac:dyDescent="0.2">
      <c r="A2508" s="6"/>
      <c r="D2508" s="6"/>
      <c r="G2508" s="5"/>
      <c r="H2508" s="75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</row>
    <row r="2509" spans="1:38" s="32" customFormat="1" x14ac:dyDescent="0.2">
      <c r="A2509" s="6"/>
      <c r="D2509" s="6"/>
      <c r="G2509" s="5"/>
      <c r="H2509" s="75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</row>
    <row r="2510" spans="1:38" s="32" customFormat="1" x14ac:dyDescent="0.2">
      <c r="A2510" s="6"/>
      <c r="D2510" s="6"/>
      <c r="G2510" s="5"/>
      <c r="H2510" s="75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</row>
    <row r="2511" spans="1:38" s="32" customFormat="1" x14ac:dyDescent="0.2">
      <c r="A2511" s="6"/>
      <c r="D2511" s="6"/>
      <c r="G2511" s="5"/>
      <c r="H2511" s="75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</row>
    <row r="2512" spans="1:38" s="32" customFormat="1" x14ac:dyDescent="0.2">
      <c r="A2512" s="6"/>
      <c r="D2512" s="6"/>
      <c r="G2512" s="5"/>
      <c r="H2512" s="75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</row>
    <row r="2513" spans="1:38" s="32" customFormat="1" x14ac:dyDescent="0.2">
      <c r="A2513" s="6"/>
      <c r="D2513" s="6"/>
      <c r="G2513" s="5"/>
      <c r="H2513" s="75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</row>
    <row r="2514" spans="1:38" s="32" customFormat="1" x14ac:dyDescent="0.2">
      <c r="A2514" s="6"/>
      <c r="D2514" s="6"/>
      <c r="G2514" s="5"/>
      <c r="H2514" s="75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</row>
    <row r="2515" spans="1:38" s="32" customFormat="1" x14ac:dyDescent="0.2">
      <c r="A2515" s="6"/>
      <c r="D2515" s="6"/>
      <c r="G2515" s="5"/>
      <c r="H2515" s="75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</row>
    <row r="2516" spans="1:38" s="32" customFormat="1" x14ac:dyDescent="0.2">
      <c r="A2516" s="6"/>
      <c r="D2516" s="6"/>
      <c r="G2516" s="5"/>
      <c r="H2516" s="75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</row>
    <row r="2517" spans="1:38" s="32" customFormat="1" x14ac:dyDescent="0.2">
      <c r="A2517" s="6"/>
      <c r="D2517" s="6"/>
      <c r="G2517" s="5"/>
      <c r="H2517" s="75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</row>
    <row r="2518" spans="1:38" s="32" customFormat="1" x14ac:dyDescent="0.2">
      <c r="A2518" s="6"/>
      <c r="D2518" s="6"/>
      <c r="G2518" s="5"/>
      <c r="H2518" s="75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</row>
    <row r="2519" spans="1:38" s="32" customFormat="1" x14ac:dyDescent="0.2">
      <c r="A2519" s="6"/>
      <c r="D2519" s="6"/>
      <c r="G2519" s="5"/>
      <c r="H2519" s="75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</row>
    <row r="2520" spans="1:38" s="32" customFormat="1" x14ac:dyDescent="0.2">
      <c r="A2520" s="6"/>
      <c r="D2520" s="6"/>
      <c r="G2520" s="5"/>
      <c r="H2520" s="75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</row>
    <row r="2521" spans="1:38" s="32" customFormat="1" x14ac:dyDescent="0.2">
      <c r="A2521" s="6"/>
      <c r="D2521" s="6"/>
      <c r="G2521" s="5"/>
      <c r="H2521" s="75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</row>
    <row r="2522" spans="1:38" s="32" customFormat="1" x14ac:dyDescent="0.2">
      <c r="A2522" s="6"/>
      <c r="D2522" s="6"/>
      <c r="G2522" s="5"/>
      <c r="H2522" s="75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</row>
    <row r="2523" spans="1:38" s="32" customFormat="1" x14ac:dyDescent="0.2">
      <c r="A2523" s="6"/>
      <c r="D2523" s="6"/>
      <c r="G2523" s="5"/>
      <c r="H2523" s="75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</row>
    <row r="2524" spans="1:38" s="32" customFormat="1" x14ac:dyDescent="0.2">
      <c r="A2524" s="6"/>
      <c r="D2524" s="6"/>
      <c r="G2524" s="5"/>
      <c r="H2524" s="75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</row>
    <row r="2525" spans="1:38" s="32" customFormat="1" x14ac:dyDescent="0.2">
      <c r="A2525" s="6"/>
      <c r="D2525" s="6"/>
      <c r="G2525" s="5"/>
      <c r="H2525" s="75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</row>
    <row r="2526" spans="1:38" s="32" customFormat="1" x14ac:dyDescent="0.2">
      <c r="A2526" s="6"/>
      <c r="D2526" s="6"/>
      <c r="G2526" s="5"/>
      <c r="H2526" s="75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</row>
    <row r="2527" spans="1:38" s="32" customFormat="1" x14ac:dyDescent="0.2">
      <c r="A2527" s="6"/>
      <c r="D2527" s="6"/>
      <c r="G2527" s="5"/>
      <c r="H2527" s="75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</row>
    <row r="2528" spans="1:38" s="32" customFormat="1" x14ac:dyDescent="0.2">
      <c r="A2528" s="6"/>
      <c r="D2528" s="6"/>
      <c r="G2528" s="5"/>
      <c r="H2528" s="75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</row>
    <row r="2529" spans="1:38" s="32" customFormat="1" x14ac:dyDescent="0.2">
      <c r="A2529" s="6"/>
      <c r="D2529" s="6"/>
      <c r="G2529" s="5"/>
      <c r="H2529" s="75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</row>
    <row r="2530" spans="1:38" s="32" customFormat="1" x14ac:dyDescent="0.2">
      <c r="A2530" s="6"/>
      <c r="D2530" s="6"/>
      <c r="G2530" s="5"/>
      <c r="H2530" s="75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</row>
    <row r="2531" spans="1:38" s="32" customFormat="1" x14ac:dyDescent="0.2">
      <c r="A2531" s="6"/>
      <c r="D2531" s="6"/>
      <c r="G2531" s="5"/>
      <c r="H2531" s="75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</row>
    <row r="2532" spans="1:38" s="32" customFormat="1" x14ac:dyDescent="0.2">
      <c r="A2532" s="6"/>
      <c r="D2532" s="6"/>
      <c r="G2532" s="5"/>
      <c r="H2532" s="75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</row>
    <row r="2533" spans="1:38" s="32" customFormat="1" x14ac:dyDescent="0.2">
      <c r="A2533" s="6"/>
      <c r="D2533" s="6"/>
      <c r="G2533" s="5"/>
      <c r="H2533" s="75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</row>
    <row r="2534" spans="1:38" s="32" customFormat="1" x14ac:dyDescent="0.2">
      <c r="A2534" s="6"/>
      <c r="D2534" s="6"/>
      <c r="G2534" s="5"/>
      <c r="H2534" s="75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</row>
    <row r="2535" spans="1:38" s="32" customFormat="1" x14ac:dyDescent="0.2">
      <c r="A2535" s="6"/>
      <c r="D2535" s="6"/>
      <c r="G2535" s="5"/>
      <c r="H2535" s="75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</row>
    <row r="2536" spans="1:38" s="32" customFormat="1" x14ac:dyDescent="0.2">
      <c r="A2536" s="6"/>
      <c r="D2536" s="6"/>
      <c r="G2536" s="5"/>
      <c r="H2536" s="75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</row>
    <row r="2537" spans="1:38" s="32" customFormat="1" x14ac:dyDescent="0.2">
      <c r="A2537" s="6"/>
      <c r="D2537" s="6"/>
      <c r="G2537" s="5"/>
      <c r="H2537" s="75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</row>
    <row r="2538" spans="1:38" s="32" customFormat="1" x14ac:dyDescent="0.2">
      <c r="A2538" s="6"/>
      <c r="D2538" s="6"/>
      <c r="G2538" s="5"/>
      <c r="H2538" s="75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</row>
    <row r="2539" spans="1:38" s="32" customFormat="1" x14ac:dyDescent="0.2">
      <c r="A2539" s="6"/>
      <c r="D2539" s="6"/>
      <c r="G2539" s="5"/>
      <c r="H2539" s="75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</row>
    <row r="2540" spans="1:38" s="32" customFormat="1" x14ac:dyDescent="0.2">
      <c r="A2540" s="6"/>
      <c r="D2540" s="6"/>
      <c r="G2540" s="5"/>
      <c r="H2540" s="75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</row>
    <row r="2541" spans="1:38" s="32" customFormat="1" x14ac:dyDescent="0.2">
      <c r="A2541" s="6"/>
      <c r="D2541" s="6"/>
      <c r="G2541" s="5"/>
      <c r="H2541" s="75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</row>
    <row r="2542" spans="1:38" s="32" customFormat="1" x14ac:dyDescent="0.2">
      <c r="A2542" s="6"/>
      <c r="D2542" s="6"/>
      <c r="G2542" s="5"/>
      <c r="H2542" s="75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</row>
    <row r="2543" spans="1:38" s="32" customFormat="1" x14ac:dyDescent="0.2">
      <c r="A2543" s="6"/>
      <c r="D2543" s="6"/>
      <c r="G2543" s="5"/>
      <c r="H2543" s="75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</row>
    <row r="2544" spans="1:38" s="32" customFormat="1" x14ac:dyDescent="0.2">
      <c r="A2544" s="6"/>
      <c r="D2544" s="6"/>
      <c r="G2544" s="5"/>
      <c r="H2544" s="75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</row>
    <row r="2545" spans="1:38" s="32" customFormat="1" x14ac:dyDescent="0.2">
      <c r="A2545" s="6"/>
      <c r="D2545" s="6"/>
      <c r="G2545" s="5"/>
      <c r="H2545" s="75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</row>
    <row r="2546" spans="1:38" s="32" customFormat="1" x14ac:dyDescent="0.2">
      <c r="A2546" s="6"/>
      <c r="D2546" s="6"/>
      <c r="G2546" s="5"/>
      <c r="H2546" s="75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</row>
    <row r="2547" spans="1:38" s="32" customFormat="1" x14ac:dyDescent="0.2">
      <c r="A2547" s="6"/>
      <c r="D2547" s="6"/>
      <c r="G2547" s="5"/>
      <c r="H2547" s="75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</row>
    <row r="2548" spans="1:38" s="32" customFormat="1" x14ac:dyDescent="0.2">
      <c r="A2548" s="6"/>
      <c r="D2548" s="6"/>
      <c r="G2548" s="5"/>
      <c r="H2548" s="75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</row>
    <row r="2549" spans="1:38" s="32" customFormat="1" x14ac:dyDescent="0.2">
      <c r="A2549" s="6"/>
      <c r="D2549" s="6"/>
      <c r="G2549" s="5"/>
      <c r="H2549" s="75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</row>
    <row r="2550" spans="1:38" s="32" customFormat="1" x14ac:dyDescent="0.2">
      <c r="A2550" s="6"/>
      <c r="D2550" s="6"/>
      <c r="G2550" s="5"/>
      <c r="H2550" s="75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</row>
    <row r="2551" spans="1:38" s="32" customFormat="1" x14ac:dyDescent="0.2">
      <c r="A2551" s="6"/>
      <c r="D2551" s="6"/>
      <c r="G2551" s="5"/>
      <c r="H2551" s="75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</row>
    <row r="2552" spans="1:38" s="32" customFormat="1" x14ac:dyDescent="0.2">
      <c r="A2552" s="6"/>
      <c r="D2552" s="6"/>
      <c r="G2552" s="5"/>
      <c r="H2552" s="75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</row>
    <row r="2553" spans="1:38" s="32" customFormat="1" x14ac:dyDescent="0.2">
      <c r="A2553" s="6"/>
      <c r="D2553" s="6"/>
      <c r="G2553" s="5"/>
      <c r="H2553" s="75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</row>
    <row r="2554" spans="1:38" s="32" customFormat="1" x14ac:dyDescent="0.2">
      <c r="A2554" s="6"/>
      <c r="D2554" s="6"/>
      <c r="G2554" s="5"/>
      <c r="H2554" s="75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</row>
    <row r="2555" spans="1:38" s="32" customFormat="1" x14ac:dyDescent="0.2">
      <c r="A2555" s="6"/>
      <c r="D2555" s="6"/>
      <c r="G2555" s="5"/>
      <c r="H2555" s="75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</row>
    <row r="2556" spans="1:38" s="32" customFormat="1" x14ac:dyDescent="0.2">
      <c r="A2556" s="6"/>
      <c r="D2556" s="6"/>
      <c r="G2556" s="5"/>
      <c r="H2556" s="75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</row>
    <row r="2557" spans="1:38" s="32" customFormat="1" x14ac:dyDescent="0.2">
      <c r="A2557" s="6"/>
      <c r="D2557" s="6"/>
      <c r="G2557" s="5"/>
      <c r="H2557" s="75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</row>
    <row r="2558" spans="1:38" s="32" customFormat="1" x14ac:dyDescent="0.2">
      <c r="A2558" s="6"/>
      <c r="D2558" s="6"/>
      <c r="G2558" s="5"/>
      <c r="H2558" s="75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</row>
    <row r="2559" spans="1:38" s="32" customFormat="1" x14ac:dyDescent="0.2">
      <c r="A2559" s="6"/>
      <c r="D2559" s="6"/>
      <c r="G2559" s="5"/>
      <c r="H2559" s="75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</row>
    <row r="2560" spans="1:38" s="32" customFormat="1" x14ac:dyDescent="0.2">
      <c r="A2560" s="6"/>
      <c r="D2560" s="6"/>
      <c r="G2560" s="5"/>
      <c r="H2560" s="75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</row>
    <row r="2561" spans="1:38" s="32" customFormat="1" x14ac:dyDescent="0.2">
      <c r="A2561" s="6"/>
      <c r="D2561" s="6"/>
      <c r="G2561" s="5"/>
      <c r="H2561" s="75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</row>
    <row r="2562" spans="1:38" s="32" customFormat="1" x14ac:dyDescent="0.2">
      <c r="A2562" s="6"/>
      <c r="D2562" s="6"/>
      <c r="G2562" s="5"/>
      <c r="H2562" s="75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</row>
    <row r="2563" spans="1:38" s="32" customFormat="1" x14ac:dyDescent="0.2">
      <c r="A2563" s="6"/>
      <c r="D2563" s="6"/>
      <c r="G2563" s="5"/>
      <c r="H2563" s="75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</row>
    <row r="2564" spans="1:38" s="32" customFormat="1" x14ac:dyDescent="0.2">
      <c r="A2564" s="6"/>
      <c r="D2564" s="6"/>
      <c r="G2564" s="5"/>
      <c r="H2564" s="75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</row>
    <row r="2565" spans="1:38" s="32" customFormat="1" x14ac:dyDescent="0.2">
      <c r="A2565" s="6"/>
      <c r="D2565" s="6"/>
      <c r="G2565" s="5"/>
      <c r="H2565" s="75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</row>
    <row r="2566" spans="1:38" s="32" customFormat="1" x14ac:dyDescent="0.2">
      <c r="A2566" s="6"/>
      <c r="D2566" s="6"/>
      <c r="G2566" s="5"/>
      <c r="H2566" s="75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</row>
    <row r="2567" spans="1:38" s="32" customFormat="1" x14ac:dyDescent="0.2">
      <c r="A2567" s="6"/>
      <c r="D2567" s="6"/>
      <c r="G2567" s="5"/>
      <c r="H2567" s="75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</row>
    <row r="2568" spans="1:38" s="32" customFormat="1" x14ac:dyDescent="0.2">
      <c r="A2568" s="6"/>
      <c r="D2568" s="6"/>
      <c r="G2568" s="5"/>
      <c r="H2568" s="75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</row>
    <row r="2569" spans="1:38" s="32" customFormat="1" x14ac:dyDescent="0.2">
      <c r="A2569" s="6"/>
      <c r="D2569" s="6"/>
      <c r="G2569" s="5"/>
      <c r="H2569" s="75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</row>
    <row r="2570" spans="1:38" s="32" customFormat="1" x14ac:dyDescent="0.2">
      <c r="A2570" s="6"/>
      <c r="D2570" s="6"/>
      <c r="G2570" s="5"/>
      <c r="H2570" s="75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</row>
    <row r="2571" spans="1:38" s="32" customFormat="1" x14ac:dyDescent="0.2">
      <c r="A2571" s="6"/>
      <c r="D2571" s="6"/>
      <c r="G2571" s="5"/>
      <c r="H2571" s="75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</row>
    <row r="2572" spans="1:38" s="32" customFormat="1" x14ac:dyDescent="0.2">
      <c r="A2572" s="6"/>
      <c r="D2572" s="6"/>
      <c r="G2572" s="5"/>
      <c r="H2572" s="75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</row>
    <row r="2573" spans="1:38" s="32" customFormat="1" x14ac:dyDescent="0.2">
      <c r="A2573" s="6"/>
      <c r="D2573" s="6"/>
      <c r="G2573" s="5"/>
      <c r="H2573" s="75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</row>
    <row r="2574" spans="1:38" s="32" customFormat="1" x14ac:dyDescent="0.2">
      <c r="A2574" s="6"/>
      <c r="D2574" s="6"/>
      <c r="G2574" s="5"/>
      <c r="H2574" s="75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</row>
    <row r="2575" spans="1:38" s="32" customFormat="1" x14ac:dyDescent="0.2">
      <c r="A2575" s="6"/>
      <c r="D2575" s="6"/>
      <c r="G2575" s="5"/>
      <c r="H2575" s="75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</row>
    <row r="2576" spans="1:38" s="32" customFormat="1" x14ac:dyDescent="0.2">
      <c r="A2576" s="6"/>
      <c r="D2576" s="6"/>
      <c r="G2576" s="5"/>
      <c r="H2576" s="75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</row>
    <row r="2577" spans="1:38" s="32" customFormat="1" x14ac:dyDescent="0.2">
      <c r="A2577" s="6"/>
      <c r="D2577" s="6"/>
      <c r="G2577" s="5"/>
      <c r="H2577" s="75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</row>
    <row r="2578" spans="1:38" s="32" customFormat="1" x14ac:dyDescent="0.2">
      <c r="A2578" s="6"/>
      <c r="D2578" s="6"/>
      <c r="G2578" s="5"/>
      <c r="H2578" s="75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</row>
    <row r="2579" spans="1:38" s="32" customFormat="1" x14ac:dyDescent="0.2">
      <c r="A2579" s="6"/>
      <c r="D2579" s="6"/>
      <c r="G2579" s="5"/>
      <c r="H2579" s="75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</row>
    <row r="2580" spans="1:38" s="32" customFormat="1" x14ac:dyDescent="0.2">
      <c r="A2580" s="6"/>
      <c r="D2580" s="6"/>
      <c r="G2580" s="5"/>
      <c r="H2580" s="75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</row>
    <row r="2581" spans="1:38" s="32" customFormat="1" x14ac:dyDescent="0.2">
      <c r="A2581" s="6"/>
      <c r="D2581" s="6"/>
      <c r="G2581" s="5"/>
      <c r="H2581" s="75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</row>
    <row r="2582" spans="1:38" s="32" customFormat="1" x14ac:dyDescent="0.2">
      <c r="A2582" s="6"/>
      <c r="D2582" s="6"/>
      <c r="G2582" s="5"/>
      <c r="H2582" s="75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</row>
    <row r="2583" spans="1:38" s="32" customFormat="1" x14ac:dyDescent="0.2">
      <c r="A2583" s="6"/>
      <c r="D2583" s="6"/>
      <c r="G2583" s="5"/>
      <c r="H2583" s="75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</row>
    <row r="2584" spans="1:38" s="32" customFormat="1" x14ac:dyDescent="0.2">
      <c r="A2584" s="6"/>
      <c r="D2584" s="6"/>
      <c r="G2584" s="5"/>
      <c r="H2584" s="75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</row>
    <row r="2585" spans="1:38" s="32" customFormat="1" x14ac:dyDescent="0.2">
      <c r="A2585" s="6"/>
      <c r="D2585" s="6"/>
      <c r="G2585" s="5"/>
      <c r="H2585" s="75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</row>
    <row r="2586" spans="1:38" s="32" customFormat="1" x14ac:dyDescent="0.2">
      <c r="A2586" s="6"/>
      <c r="D2586" s="6"/>
      <c r="G2586" s="5"/>
      <c r="H2586" s="75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</row>
    <row r="2587" spans="1:38" s="32" customFormat="1" x14ac:dyDescent="0.2">
      <c r="A2587" s="6"/>
      <c r="D2587" s="6"/>
      <c r="G2587" s="5"/>
      <c r="H2587" s="75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</row>
    <row r="2588" spans="1:38" s="32" customFormat="1" x14ac:dyDescent="0.2">
      <c r="A2588" s="6"/>
      <c r="D2588" s="6"/>
      <c r="G2588" s="5"/>
      <c r="H2588" s="75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</row>
    <row r="2589" spans="1:38" s="32" customFormat="1" x14ac:dyDescent="0.2">
      <c r="A2589" s="6"/>
      <c r="D2589" s="6"/>
      <c r="G2589" s="5"/>
      <c r="H2589" s="75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</row>
    <row r="2590" spans="1:38" s="32" customFormat="1" x14ac:dyDescent="0.2">
      <c r="A2590" s="6"/>
      <c r="D2590" s="6"/>
      <c r="G2590" s="5"/>
      <c r="H2590" s="75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</row>
    <row r="2591" spans="1:38" s="32" customFormat="1" x14ac:dyDescent="0.2">
      <c r="A2591" s="6"/>
      <c r="D2591" s="6"/>
      <c r="G2591" s="5"/>
      <c r="H2591" s="75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</row>
    <row r="2592" spans="1:38" s="32" customFormat="1" x14ac:dyDescent="0.2">
      <c r="A2592" s="6"/>
      <c r="D2592" s="6"/>
      <c r="G2592" s="5"/>
      <c r="H2592" s="75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</row>
    <row r="2593" spans="1:38" s="32" customFormat="1" x14ac:dyDescent="0.2">
      <c r="A2593" s="6"/>
      <c r="D2593" s="6"/>
      <c r="G2593" s="5"/>
      <c r="H2593" s="75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</row>
    <row r="2594" spans="1:38" s="32" customFormat="1" x14ac:dyDescent="0.2">
      <c r="A2594" s="6"/>
      <c r="D2594" s="6"/>
      <c r="G2594" s="5"/>
      <c r="H2594" s="75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</row>
    <row r="2595" spans="1:38" s="32" customFormat="1" x14ac:dyDescent="0.2">
      <c r="A2595" s="6"/>
      <c r="D2595" s="6"/>
      <c r="G2595" s="5"/>
      <c r="H2595" s="75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</row>
    <row r="2596" spans="1:38" s="32" customFormat="1" x14ac:dyDescent="0.2">
      <c r="A2596" s="6"/>
      <c r="D2596" s="6"/>
      <c r="G2596" s="5"/>
      <c r="H2596" s="75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</row>
    <row r="2597" spans="1:38" s="32" customFormat="1" x14ac:dyDescent="0.2">
      <c r="A2597" s="6"/>
      <c r="D2597" s="6"/>
      <c r="G2597" s="5"/>
      <c r="H2597" s="75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</row>
    <row r="2598" spans="1:38" s="32" customFormat="1" x14ac:dyDescent="0.2">
      <c r="A2598" s="6"/>
      <c r="D2598" s="6"/>
      <c r="G2598" s="5"/>
      <c r="H2598" s="75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</row>
    <row r="2599" spans="1:38" s="32" customFormat="1" x14ac:dyDescent="0.2">
      <c r="A2599" s="6"/>
      <c r="D2599" s="6"/>
      <c r="G2599" s="5"/>
      <c r="H2599" s="75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</row>
    <row r="2600" spans="1:38" s="32" customFormat="1" x14ac:dyDescent="0.2">
      <c r="A2600" s="6"/>
      <c r="D2600" s="6"/>
      <c r="G2600" s="5"/>
      <c r="H2600" s="75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</row>
    <row r="2601" spans="1:38" s="32" customFormat="1" x14ac:dyDescent="0.2">
      <c r="A2601" s="6"/>
      <c r="D2601" s="6"/>
      <c r="G2601" s="5"/>
      <c r="H2601" s="75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</row>
    <row r="2602" spans="1:38" s="32" customFormat="1" x14ac:dyDescent="0.2">
      <c r="A2602" s="6"/>
      <c r="D2602" s="6"/>
      <c r="G2602" s="5"/>
      <c r="H2602" s="75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</row>
    <row r="2603" spans="1:38" s="32" customFormat="1" x14ac:dyDescent="0.2">
      <c r="A2603" s="6"/>
      <c r="D2603" s="6"/>
      <c r="G2603" s="5"/>
      <c r="H2603" s="75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</row>
    <row r="2604" spans="1:38" s="32" customFormat="1" x14ac:dyDescent="0.2">
      <c r="A2604" s="6"/>
      <c r="D2604" s="6"/>
      <c r="G2604" s="5"/>
      <c r="H2604" s="75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</row>
    <row r="2605" spans="1:38" s="32" customFormat="1" x14ac:dyDescent="0.2">
      <c r="A2605" s="6"/>
      <c r="D2605" s="6"/>
      <c r="G2605" s="5"/>
      <c r="H2605" s="75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</row>
    <row r="2606" spans="1:38" s="32" customFormat="1" x14ac:dyDescent="0.2">
      <c r="A2606" s="6"/>
      <c r="D2606" s="6"/>
      <c r="G2606" s="5"/>
      <c r="H2606" s="75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</row>
    <row r="2607" spans="1:38" s="32" customFormat="1" x14ac:dyDescent="0.2">
      <c r="A2607" s="6"/>
      <c r="D2607" s="6"/>
      <c r="G2607" s="5"/>
      <c r="H2607" s="75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</row>
    <row r="2608" spans="1:38" s="32" customFormat="1" x14ac:dyDescent="0.2">
      <c r="A2608" s="6"/>
      <c r="D2608" s="6"/>
      <c r="G2608" s="5"/>
      <c r="H2608" s="75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</row>
    <row r="2609" spans="1:38" s="32" customFormat="1" x14ac:dyDescent="0.2">
      <c r="A2609" s="6"/>
      <c r="D2609" s="6"/>
      <c r="G2609" s="5"/>
      <c r="H2609" s="75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</row>
    <row r="2610" spans="1:38" s="32" customFormat="1" x14ac:dyDescent="0.2">
      <c r="A2610" s="6"/>
      <c r="D2610" s="6"/>
      <c r="G2610" s="5"/>
      <c r="H2610" s="75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</row>
    <row r="2611" spans="1:38" s="32" customFormat="1" x14ac:dyDescent="0.2">
      <c r="A2611" s="6"/>
      <c r="D2611" s="6"/>
      <c r="G2611" s="5"/>
      <c r="H2611" s="75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</row>
    <row r="2612" spans="1:38" s="32" customFormat="1" x14ac:dyDescent="0.2">
      <c r="A2612" s="6"/>
      <c r="D2612" s="6"/>
      <c r="G2612" s="5"/>
      <c r="H2612" s="75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</row>
    <row r="2613" spans="1:38" s="32" customFormat="1" x14ac:dyDescent="0.2">
      <c r="A2613" s="6"/>
      <c r="D2613" s="6"/>
      <c r="G2613" s="5"/>
      <c r="H2613" s="75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</row>
    <row r="2614" spans="1:38" s="32" customFormat="1" x14ac:dyDescent="0.2">
      <c r="A2614" s="6"/>
      <c r="D2614" s="6"/>
      <c r="G2614" s="5"/>
      <c r="H2614" s="75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</row>
    <row r="2615" spans="1:38" s="32" customFormat="1" x14ac:dyDescent="0.2">
      <c r="A2615" s="6"/>
      <c r="D2615" s="6"/>
      <c r="G2615" s="5"/>
      <c r="H2615" s="75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</row>
    <row r="2616" spans="1:38" s="32" customFormat="1" x14ac:dyDescent="0.2">
      <c r="A2616" s="6"/>
      <c r="D2616" s="6"/>
      <c r="G2616" s="5"/>
      <c r="H2616" s="75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</row>
    <row r="2617" spans="1:38" s="32" customFormat="1" x14ac:dyDescent="0.2">
      <c r="A2617" s="6"/>
      <c r="D2617" s="6"/>
      <c r="G2617" s="5"/>
      <c r="H2617" s="75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</row>
    <row r="2618" spans="1:38" s="32" customFormat="1" x14ac:dyDescent="0.2">
      <c r="A2618" s="6"/>
      <c r="D2618" s="6"/>
      <c r="G2618" s="5"/>
      <c r="H2618" s="75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</row>
    <row r="2619" spans="1:38" s="32" customFormat="1" x14ac:dyDescent="0.2">
      <c r="A2619" s="6"/>
      <c r="D2619" s="6"/>
      <c r="G2619" s="5"/>
      <c r="H2619" s="75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</row>
    <row r="2620" spans="1:38" s="32" customFormat="1" x14ac:dyDescent="0.2">
      <c r="A2620" s="6"/>
      <c r="D2620" s="6"/>
      <c r="G2620" s="5"/>
      <c r="H2620" s="75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</row>
    <row r="2621" spans="1:38" s="32" customFormat="1" x14ac:dyDescent="0.2">
      <c r="A2621" s="6"/>
      <c r="D2621" s="6"/>
      <c r="G2621" s="5"/>
      <c r="H2621" s="75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</row>
    <row r="2622" spans="1:38" s="32" customFormat="1" x14ac:dyDescent="0.2">
      <c r="A2622" s="6"/>
      <c r="D2622" s="6"/>
      <c r="G2622" s="5"/>
      <c r="H2622" s="75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</row>
    <row r="2623" spans="1:38" s="32" customFormat="1" x14ac:dyDescent="0.2">
      <c r="A2623" s="6"/>
      <c r="D2623" s="6"/>
      <c r="G2623" s="5"/>
      <c r="H2623" s="75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</row>
    <row r="2624" spans="1:38" s="32" customFormat="1" x14ac:dyDescent="0.2">
      <c r="A2624" s="6"/>
      <c r="D2624" s="6"/>
      <c r="G2624" s="5"/>
      <c r="H2624" s="75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</row>
    <row r="2625" spans="1:38" s="32" customFormat="1" x14ac:dyDescent="0.2">
      <c r="A2625" s="6"/>
      <c r="D2625" s="6"/>
      <c r="G2625" s="5"/>
      <c r="H2625" s="75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</row>
    <row r="2626" spans="1:38" s="32" customFormat="1" x14ac:dyDescent="0.2">
      <c r="A2626" s="6"/>
      <c r="D2626" s="6"/>
      <c r="G2626" s="5"/>
      <c r="H2626" s="75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</row>
    <row r="2627" spans="1:38" s="32" customFormat="1" x14ac:dyDescent="0.2">
      <c r="A2627" s="6"/>
      <c r="D2627" s="6"/>
      <c r="G2627" s="5"/>
      <c r="H2627" s="75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</row>
    <row r="2628" spans="1:38" s="32" customFormat="1" x14ac:dyDescent="0.2">
      <c r="A2628" s="6"/>
      <c r="D2628" s="6"/>
      <c r="G2628" s="5"/>
      <c r="H2628" s="75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</row>
    <row r="2629" spans="1:38" s="32" customFormat="1" x14ac:dyDescent="0.2">
      <c r="A2629" s="6"/>
      <c r="D2629" s="6"/>
      <c r="G2629" s="5"/>
      <c r="H2629" s="75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</row>
    <row r="2630" spans="1:38" s="32" customFormat="1" x14ac:dyDescent="0.2">
      <c r="A2630" s="6"/>
      <c r="D2630" s="6"/>
      <c r="G2630" s="5"/>
      <c r="H2630" s="75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</row>
    <row r="2631" spans="1:38" s="32" customFormat="1" x14ac:dyDescent="0.2">
      <c r="A2631" s="6"/>
      <c r="D2631" s="6"/>
      <c r="G2631" s="5"/>
      <c r="H2631" s="75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</row>
    <row r="2632" spans="1:38" s="32" customFormat="1" x14ac:dyDescent="0.2">
      <c r="A2632" s="6"/>
      <c r="D2632" s="6"/>
      <c r="G2632" s="5"/>
      <c r="H2632" s="75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</row>
    <row r="2633" spans="1:38" s="32" customFormat="1" x14ac:dyDescent="0.2">
      <c r="A2633" s="6"/>
      <c r="D2633" s="6"/>
      <c r="G2633" s="5"/>
      <c r="H2633" s="75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</row>
    <row r="2634" spans="1:38" s="32" customFormat="1" x14ac:dyDescent="0.2">
      <c r="A2634" s="6"/>
      <c r="D2634" s="6"/>
      <c r="G2634" s="5"/>
      <c r="H2634" s="75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</row>
    <row r="2635" spans="1:38" s="32" customFormat="1" x14ac:dyDescent="0.2">
      <c r="A2635" s="6"/>
      <c r="D2635" s="6"/>
      <c r="G2635" s="5"/>
      <c r="H2635" s="75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</row>
    <row r="2636" spans="1:38" s="32" customFormat="1" x14ac:dyDescent="0.2">
      <c r="A2636" s="6"/>
      <c r="D2636" s="6"/>
      <c r="G2636" s="5"/>
      <c r="H2636" s="75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</row>
    <row r="2637" spans="1:38" s="32" customFormat="1" x14ac:dyDescent="0.2">
      <c r="A2637" s="6"/>
      <c r="D2637" s="6"/>
      <c r="G2637" s="5"/>
      <c r="H2637" s="75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</row>
    <row r="2638" spans="1:38" s="32" customFormat="1" x14ac:dyDescent="0.2">
      <c r="A2638" s="6"/>
      <c r="D2638" s="6"/>
      <c r="G2638" s="5"/>
      <c r="H2638" s="75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</row>
    <row r="2639" spans="1:38" s="32" customFormat="1" x14ac:dyDescent="0.2">
      <c r="A2639" s="6"/>
      <c r="D2639" s="6"/>
      <c r="G2639" s="5"/>
      <c r="H2639" s="75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</row>
    <row r="2640" spans="1:38" s="32" customFormat="1" x14ac:dyDescent="0.2">
      <c r="A2640" s="6"/>
      <c r="D2640" s="6"/>
      <c r="G2640" s="5"/>
      <c r="H2640" s="75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</row>
    <row r="2641" spans="1:38" s="32" customFormat="1" x14ac:dyDescent="0.2">
      <c r="A2641" s="6"/>
      <c r="D2641" s="6"/>
      <c r="G2641" s="5"/>
      <c r="H2641" s="75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</row>
    <row r="2642" spans="1:38" s="32" customFormat="1" x14ac:dyDescent="0.2">
      <c r="A2642" s="6"/>
      <c r="D2642" s="6"/>
      <c r="G2642" s="5"/>
      <c r="H2642" s="75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</row>
    <row r="2643" spans="1:38" s="32" customFormat="1" x14ac:dyDescent="0.2">
      <c r="A2643" s="6"/>
      <c r="D2643" s="6"/>
      <c r="G2643" s="5"/>
      <c r="H2643" s="75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</row>
    <row r="2644" spans="1:38" s="32" customFormat="1" x14ac:dyDescent="0.2">
      <c r="A2644" s="6"/>
      <c r="D2644" s="6"/>
      <c r="G2644" s="5"/>
      <c r="H2644" s="75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</row>
    <row r="2645" spans="1:38" s="32" customFormat="1" x14ac:dyDescent="0.2">
      <c r="A2645" s="6"/>
      <c r="D2645" s="6"/>
      <c r="G2645" s="5"/>
      <c r="H2645" s="75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</row>
    <row r="2646" spans="1:38" s="32" customFormat="1" x14ac:dyDescent="0.2">
      <c r="A2646" s="6"/>
      <c r="D2646" s="6"/>
      <c r="G2646" s="5"/>
      <c r="H2646" s="75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</row>
    <row r="2647" spans="1:38" s="32" customFormat="1" x14ac:dyDescent="0.2">
      <c r="A2647" s="6"/>
      <c r="D2647" s="6"/>
      <c r="G2647" s="5"/>
      <c r="H2647" s="75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</row>
    <row r="2648" spans="1:38" s="32" customFormat="1" x14ac:dyDescent="0.2">
      <c r="A2648" s="6"/>
      <c r="D2648" s="6"/>
      <c r="G2648" s="5"/>
      <c r="H2648" s="75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</row>
    <row r="2649" spans="1:38" s="32" customFormat="1" x14ac:dyDescent="0.2">
      <c r="A2649" s="6"/>
      <c r="D2649" s="6"/>
      <c r="G2649" s="5"/>
      <c r="H2649" s="75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</row>
    <row r="2650" spans="1:38" s="32" customFormat="1" x14ac:dyDescent="0.2">
      <c r="A2650" s="6"/>
      <c r="D2650" s="6"/>
      <c r="G2650" s="5"/>
      <c r="H2650" s="75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</row>
    <row r="2651" spans="1:38" s="32" customFormat="1" x14ac:dyDescent="0.2">
      <c r="A2651" s="6"/>
      <c r="D2651" s="6"/>
      <c r="G2651" s="5"/>
      <c r="H2651" s="75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</row>
    <row r="2652" spans="1:38" s="32" customFormat="1" x14ac:dyDescent="0.2">
      <c r="A2652" s="6"/>
      <c r="D2652" s="6"/>
      <c r="G2652" s="5"/>
      <c r="H2652" s="75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</row>
    <row r="2653" spans="1:38" s="32" customFormat="1" x14ac:dyDescent="0.2">
      <c r="A2653" s="6"/>
      <c r="D2653" s="6"/>
      <c r="G2653" s="5"/>
      <c r="H2653" s="75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</row>
    <row r="2654" spans="1:38" s="32" customFormat="1" x14ac:dyDescent="0.2">
      <c r="A2654" s="6"/>
      <c r="D2654" s="6"/>
      <c r="G2654" s="5"/>
      <c r="H2654" s="75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</row>
    <row r="2655" spans="1:38" s="32" customFormat="1" x14ac:dyDescent="0.2">
      <c r="A2655" s="6"/>
      <c r="D2655" s="6"/>
      <c r="G2655" s="5"/>
      <c r="H2655" s="75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</row>
    <row r="2656" spans="1:38" s="32" customFormat="1" x14ac:dyDescent="0.2">
      <c r="A2656" s="6"/>
      <c r="D2656" s="6"/>
      <c r="G2656" s="5"/>
      <c r="H2656" s="75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</row>
    <row r="2657" spans="1:38" s="32" customFormat="1" x14ac:dyDescent="0.2">
      <c r="A2657" s="6"/>
      <c r="D2657" s="6"/>
      <c r="G2657" s="5"/>
      <c r="H2657" s="75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</row>
    <row r="2658" spans="1:38" s="32" customFormat="1" x14ac:dyDescent="0.2">
      <c r="A2658" s="6"/>
      <c r="D2658" s="6"/>
      <c r="G2658" s="5"/>
      <c r="H2658" s="75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</row>
    <row r="2659" spans="1:38" s="32" customFormat="1" x14ac:dyDescent="0.2">
      <c r="A2659" s="6"/>
      <c r="D2659" s="6"/>
      <c r="G2659" s="5"/>
      <c r="H2659" s="75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</row>
    <row r="2660" spans="1:38" s="32" customFormat="1" x14ac:dyDescent="0.2">
      <c r="A2660" s="6"/>
      <c r="D2660" s="6"/>
      <c r="G2660" s="5"/>
      <c r="H2660" s="75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</row>
    <row r="2661" spans="1:38" s="32" customFormat="1" x14ac:dyDescent="0.2">
      <c r="A2661" s="6"/>
      <c r="D2661" s="6"/>
      <c r="G2661" s="5"/>
      <c r="H2661" s="75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</row>
    <row r="2662" spans="1:38" s="32" customFormat="1" x14ac:dyDescent="0.2">
      <c r="A2662" s="6"/>
      <c r="D2662" s="6"/>
      <c r="G2662" s="5"/>
      <c r="H2662" s="75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</row>
    <row r="2663" spans="1:38" s="32" customFormat="1" x14ac:dyDescent="0.2">
      <c r="A2663" s="6"/>
      <c r="D2663" s="6"/>
      <c r="G2663" s="5"/>
      <c r="H2663" s="75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</row>
    <row r="2664" spans="1:38" s="32" customFormat="1" x14ac:dyDescent="0.2">
      <c r="A2664" s="6"/>
      <c r="D2664" s="6"/>
      <c r="G2664" s="5"/>
      <c r="H2664" s="75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</row>
    <row r="2665" spans="1:38" s="32" customFormat="1" x14ac:dyDescent="0.2">
      <c r="A2665" s="6"/>
      <c r="D2665" s="6"/>
      <c r="G2665" s="5"/>
      <c r="H2665" s="75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</row>
    <row r="2666" spans="1:38" s="32" customFormat="1" x14ac:dyDescent="0.2">
      <c r="A2666" s="6"/>
      <c r="D2666" s="6"/>
      <c r="G2666" s="5"/>
      <c r="H2666" s="75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</row>
    <row r="2667" spans="1:38" s="32" customFormat="1" x14ac:dyDescent="0.2">
      <c r="A2667" s="6"/>
      <c r="D2667" s="6"/>
      <c r="G2667" s="5"/>
      <c r="H2667" s="75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</row>
    <row r="2668" spans="1:38" s="32" customFormat="1" x14ac:dyDescent="0.2">
      <c r="A2668" s="6"/>
      <c r="D2668" s="6"/>
      <c r="G2668" s="5"/>
      <c r="H2668" s="75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</row>
    <row r="2669" spans="1:38" s="32" customFormat="1" x14ac:dyDescent="0.2">
      <c r="A2669" s="6"/>
      <c r="D2669" s="6"/>
      <c r="G2669" s="5"/>
      <c r="H2669" s="75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</row>
    <row r="2670" spans="1:38" s="32" customFormat="1" x14ac:dyDescent="0.2">
      <c r="A2670" s="6"/>
      <c r="D2670" s="6"/>
      <c r="G2670" s="5"/>
      <c r="H2670" s="75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</row>
    <row r="2671" spans="1:38" s="32" customFormat="1" x14ac:dyDescent="0.2">
      <c r="A2671" s="6"/>
      <c r="D2671" s="6"/>
      <c r="G2671" s="5"/>
      <c r="H2671" s="75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</row>
    <row r="2672" spans="1:38" s="32" customFormat="1" x14ac:dyDescent="0.2">
      <c r="A2672" s="6"/>
      <c r="D2672" s="6"/>
      <c r="G2672" s="5"/>
      <c r="H2672" s="75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</row>
    <row r="2673" spans="1:38" s="32" customFormat="1" x14ac:dyDescent="0.2">
      <c r="A2673" s="6"/>
      <c r="D2673" s="6"/>
      <c r="G2673" s="5"/>
      <c r="H2673" s="75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</row>
    <row r="2674" spans="1:38" s="32" customFormat="1" x14ac:dyDescent="0.2">
      <c r="A2674" s="6"/>
      <c r="D2674" s="6"/>
      <c r="G2674" s="5"/>
      <c r="H2674" s="75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</row>
    <row r="2675" spans="1:38" s="32" customFormat="1" x14ac:dyDescent="0.2">
      <c r="A2675" s="6"/>
      <c r="D2675" s="6"/>
      <c r="G2675" s="5"/>
      <c r="H2675" s="75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</row>
    <row r="2676" spans="1:38" s="32" customFormat="1" x14ac:dyDescent="0.2">
      <c r="A2676" s="6"/>
      <c r="D2676" s="6"/>
      <c r="G2676" s="5"/>
      <c r="H2676" s="75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</row>
    <row r="2677" spans="1:38" s="32" customFormat="1" x14ac:dyDescent="0.2">
      <c r="A2677" s="6"/>
      <c r="D2677" s="6"/>
      <c r="G2677" s="5"/>
      <c r="H2677" s="75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</row>
    <row r="2678" spans="1:38" s="32" customFormat="1" x14ac:dyDescent="0.2">
      <c r="A2678" s="6"/>
      <c r="D2678" s="6"/>
      <c r="G2678" s="5"/>
      <c r="H2678" s="75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</row>
    <row r="2679" spans="1:38" s="32" customFormat="1" x14ac:dyDescent="0.2">
      <c r="A2679" s="6"/>
      <c r="D2679" s="6"/>
      <c r="G2679" s="5"/>
      <c r="H2679" s="75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</row>
    <row r="2680" spans="1:38" s="32" customFormat="1" x14ac:dyDescent="0.2">
      <c r="A2680" s="6"/>
      <c r="D2680" s="6"/>
      <c r="G2680" s="5"/>
      <c r="H2680" s="75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</row>
    <row r="2681" spans="1:38" s="32" customFormat="1" x14ac:dyDescent="0.2">
      <c r="A2681" s="6"/>
      <c r="D2681" s="6"/>
      <c r="G2681" s="5"/>
      <c r="H2681" s="75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</row>
    <row r="2682" spans="1:38" s="32" customFormat="1" x14ac:dyDescent="0.2">
      <c r="A2682" s="6"/>
      <c r="D2682" s="6"/>
      <c r="G2682" s="5"/>
      <c r="H2682" s="75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</row>
    <row r="2683" spans="1:38" s="32" customFormat="1" x14ac:dyDescent="0.2">
      <c r="A2683" s="6"/>
      <c r="D2683" s="6"/>
      <c r="G2683" s="5"/>
      <c r="H2683" s="75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</row>
    <row r="2684" spans="1:38" s="32" customFormat="1" x14ac:dyDescent="0.2">
      <c r="A2684" s="6"/>
      <c r="D2684" s="6"/>
      <c r="G2684" s="5"/>
      <c r="H2684" s="75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</row>
    <row r="2685" spans="1:38" s="32" customFormat="1" x14ac:dyDescent="0.2">
      <c r="A2685" s="6"/>
      <c r="D2685" s="6"/>
      <c r="G2685" s="5"/>
      <c r="H2685" s="75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</row>
    <row r="2686" spans="1:38" s="32" customFormat="1" x14ac:dyDescent="0.2">
      <c r="A2686" s="6"/>
      <c r="D2686" s="6"/>
      <c r="G2686" s="5"/>
      <c r="H2686" s="75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</row>
    <row r="2687" spans="1:38" s="32" customFormat="1" x14ac:dyDescent="0.2">
      <c r="A2687" s="6"/>
      <c r="D2687" s="6"/>
      <c r="G2687" s="5"/>
      <c r="H2687" s="75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</row>
    <row r="2688" spans="1:38" s="32" customFormat="1" x14ac:dyDescent="0.2">
      <c r="A2688" s="6"/>
      <c r="D2688" s="6"/>
      <c r="G2688" s="5"/>
      <c r="H2688" s="75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</row>
    <row r="2689" spans="1:38" s="32" customFormat="1" x14ac:dyDescent="0.2">
      <c r="A2689" s="6"/>
      <c r="D2689" s="6"/>
      <c r="G2689" s="5"/>
      <c r="H2689" s="75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</row>
    <row r="2690" spans="1:38" s="32" customFormat="1" x14ac:dyDescent="0.2">
      <c r="A2690" s="6"/>
      <c r="D2690" s="6"/>
      <c r="G2690" s="5"/>
      <c r="H2690" s="75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</row>
    <row r="2691" spans="1:38" s="32" customFormat="1" x14ac:dyDescent="0.2">
      <c r="A2691" s="6"/>
      <c r="D2691" s="6"/>
      <c r="G2691" s="5"/>
      <c r="H2691" s="75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</row>
    <row r="2692" spans="1:38" s="32" customFormat="1" x14ac:dyDescent="0.2">
      <c r="A2692" s="6"/>
      <c r="D2692" s="6"/>
      <c r="G2692" s="5"/>
      <c r="H2692" s="75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</row>
    <row r="2693" spans="1:38" s="32" customFormat="1" x14ac:dyDescent="0.2">
      <c r="A2693" s="6"/>
      <c r="D2693" s="6"/>
      <c r="G2693" s="5"/>
      <c r="H2693" s="75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</row>
    <row r="2694" spans="1:38" s="32" customFormat="1" x14ac:dyDescent="0.2">
      <c r="A2694" s="6"/>
      <c r="D2694" s="6"/>
      <c r="G2694" s="5"/>
      <c r="H2694" s="75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</row>
    <row r="2695" spans="1:38" s="32" customFormat="1" x14ac:dyDescent="0.2">
      <c r="A2695" s="6"/>
      <c r="D2695" s="6"/>
      <c r="G2695" s="5"/>
      <c r="H2695" s="75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</row>
    <row r="2696" spans="1:38" s="32" customFormat="1" x14ac:dyDescent="0.2">
      <c r="A2696" s="6"/>
      <c r="D2696" s="6"/>
      <c r="G2696" s="5"/>
      <c r="H2696" s="75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</row>
    <row r="2697" spans="1:38" s="32" customFormat="1" x14ac:dyDescent="0.2">
      <c r="A2697" s="6"/>
      <c r="D2697" s="6"/>
      <c r="G2697" s="5"/>
      <c r="H2697" s="75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</row>
    <row r="2698" spans="1:38" s="32" customFormat="1" x14ac:dyDescent="0.2">
      <c r="A2698" s="6"/>
      <c r="D2698" s="6"/>
      <c r="G2698" s="5"/>
      <c r="H2698" s="75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</row>
    <row r="2699" spans="1:38" s="32" customFormat="1" x14ac:dyDescent="0.2">
      <c r="A2699" s="6"/>
      <c r="D2699" s="6"/>
      <c r="G2699" s="5"/>
      <c r="H2699" s="75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</row>
    <row r="2700" spans="1:38" s="32" customFormat="1" x14ac:dyDescent="0.2">
      <c r="A2700" s="6"/>
      <c r="D2700" s="6"/>
      <c r="G2700" s="5"/>
      <c r="H2700" s="75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</row>
    <row r="2701" spans="1:38" s="32" customFormat="1" x14ac:dyDescent="0.2">
      <c r="A2701" s="6"/>
      <c r="D2701" s="6"/>
      <c r="G2701" s="5"/>
      <c r="H2701" s="75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</row>
    <row r="2702" spans="1:38" s="32" customFormat="1" x14ac:dyDescent="0.2">
      <c r="A2702" s="6"/>
      <c r="D2702" s="6"/>
      <c r="G2702" s="5"/>
      <c r="H2702" s="75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</row>
    <row r="2703" spans="1:38" s="32" customFormat="1" x14ac:dyDescent="0.2">
      <c r="A2703" s="6"/>
      <c r="D2703" s="6"/>
      <c r="G2703" s="5"/>
      <c r="H2703" s="75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</row>
    <row r="2704" spans="1:38" s="32" customFormat="1" x14ac:dyDescent="0.2">
      <c r="A2704" s="6"/>
      <c r="D2704" s="6"/>
      <c r="G2704" s="5"/>
      <c r="H2704" s="75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</row>
    <row r="2705" spans="1:38" s="32" customFormat="1" x14ac:dyDescent="0.2">
      <c r="A2705" s="6"/>
      <c r="D2705" s="6"/>
      <c r="G2705" s="5"/>
      <c r="H2705" s="75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</row>
    <row r="2706" spans="1:38" s="32" customFormat="1" x14ac:dyDescent="0.2">
      <c r="A2706" s="6"/>
      <c r="D2706" s="6"/>
      <c r="G2706" s="5"/>
      <c r="H2706" s="75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</row>
    <row r="2707" spans="1:38" s="32" customFormat="1" x14ac:dyDescent="0.2">
      <c r="A2707" s="6"/>
      <c r="D2707" s="6"/>
      <c r="G2707" s="5"/>
      <c r="H2707" s="75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</row>
    <row r="2708" spans="1:38" s="32" customFormat="1" x14ac:dyDescent="0.2">
      <c r="A2708" s="6"/>
      <c r="D2708" s="6"/>
      <c r="G2708" s="5"/>
      <c r="H2708" s="75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</row>
    <row r="2709" spans="1:38" s="32" customFormat="1" x14ac:dyDescent="0.2">
      <c r="A2709" s="6"/>
      <c r="D2709" s="6"/>
      <c r="G2709" s="5"/>
      <c r="H2709" s="75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</row>
    <row r="2710" spans="1:38" s="32" customFormat="1" x14ac:dyDescent="0.2">
      <c r="A2710" s="6"/>
      <c r="D2710" s="6"/>
      <c r="G2710" s="5"/>
      <c r="H2710" s="75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</row>
    <row r="2711" spans="1:38" s="32" customFormat="1" x14ac:dyDescent="0.2">
      <c r="A2711" s="6"/>
      <c r="D2711" s="6"/>
      <c r="G2711" s="5"/>
      <c r="H2711" s="75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</row>
    <row r="2712" spans="1:38" s="32" customFormat="1" x14ac:dyDescent="0.2">
      <c r="A2712" s="6"/>
      <c r="D2712" s="6"/>
      <c r="G2712" s="5"/>
      <c r="H2712" s="75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</row>
    <row r="2713" spans="1:38" s="32" customFormat="1" x14ac:dyDescent="0.2">
      <c r="A2713" s="6"/>
      <c r="D2713" s="6"/>
      <c r="G2713" s="5"/>
      <c r="H2713" s="75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</row>
    <row r="2714" spans="1:38" s="32" customFormat="1" x14ac:dyDescent="0.2">
      <c r="A2714" s="6"/>
      <c r="D2714" s="6"/>
      <c r="G2714" s="5"/>
      <c r="H2714" s="75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</row>
    <row r="2715" spans="1:38" s="32" customFormat="1" x14ac:dyDescent="0.2">
      <c r="A2715" s="6"/>
      <c r="D2715" s="6"/>
      <c r="G2715" s="5"/>
      <c r="H2715" s="75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</row>
    <row r="2716" spans="1:38" s="32" customFormat="1" x14ac:dyDescent="0.2">
      <c r="A2716" s="6"/>
      <c r="D2716" s="6"/>
      <c r="G2716" s="5"/>
      <c r="H2716" s="75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</row>
    <row r="2717" spans="1:38" s="32" customFormat="1" x14ac:dyDescent="0.2">
      <c r="A2717" s="6"/>
      <c r="D2717" s="6"/>
      <c r="G2717" s="5"/>
      <c r="H2717" s="75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</row>
    <row r="2718" spans="1:38" s="32" customFormat="1" x14ac:dyDescent="0.2">
      <c r="A2718" s="6"/>
      <c r="D2718" s="6"/>
      <c r="G2718" s="5"/>
      <c r="H2718" s="75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</row>
    <row r="2719" spans="1:38" s="32" customFormat="1" x14ac:dyDescent="0.2">
      <c r="A2719" s="6"/>
      <c r="D2719" s="6"/>
      <c r="G2719" s="5"/>
      <c r="H2719" s="75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</row>
    <row r="2720" spans="1:38" s="32" customFormat="1" x14ac:dyDescent="0.2">
      <c r="A2720" s="6"/>
      <c r="D2720" s="6"/>
      <c r="G2720" s="5"/>
      <c r="H2720" s="75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</row>
    <row r="2721" spans="1:38" s="32" customFormat="1" x14ac:dyDescent="0.2">
      <c r="A2721" s="6"/>
      <c r="D2721" s="6"/>
      <c r="G2721" s="5"/>
      <c r="H2721" s="75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</row>
    <row r="2722" spans="1:38" s="32" customFormat="1" x14ac:dyDescent="0.2">
      <c r="A2722" s="6"/>
      <c r="D2722" s="6"/>
      <c r="G2722" s="5"/>
      <c r="H2722" s="75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</row>
    <row r="2723" spans="1:38" s="32" customFormat="1" x14ac:dyDescent="0.2">
      <c r="A2723" s="6"/>
      <c r="D2723" s="6"/>
      <c r="G2723" s="5"/>
      <c r="H2723" s="75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</row>
    <row r="2724" spans="1:38" s="32" customFormat="1" x14ac:dyDescent="0.2">
      <c r="A2724" s="6"/>
      <c r="D2724" s="6"/>
      <c r="G2724" s="5"/>
      <c r="H2724" s="75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</row>
    <row r="2725" spans="1:38" s="32" customFormat="1" x14ac:dyDescent="0.2">
      <c r="A2725" s="6"/>
      <c r="D2725" s="6"/>
      <c r="G2725" s="5"/>
      <c r="H2725" s="75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</row>
    <row r="2726" spans="1:38" s="32" customFormat="1" x14ac:dyDescent="0.2">
      <c r="A2726" s="6"/>
      <c r="D2726" s="6"/>
      <c r="G2726" s="5"/>
      <c r="H2726" s="75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</row>
    <row r="2727" spans="1:38" s="32" customFormat="1" x14ac:dyDescent="0.2">
      <c r="A2727" s="6"/>
      <c r="D2727" s="6"/>
      <c r="G2727" s="5"/>
      <c r="H2727" s="75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</row>
    <row r="2728" spans="1:38" s="32" customFormat="1" x14ac:dyDescent="0.2">
      <c r="A2728" s="6"/>
      <c r="D2728" s="6"/>
      <c r="G2728" s="5"/>
      <c r="H2728" s="75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</row>
    <row r="2729" spans="1:38" s="32" customFormat="1" x14ac:dyDescent="0.2">
      <c r="A2729" s="6"/>
      <c r="D2729" s="6"/>
      <c r="G2729" s="5"/>
      <c r="H2729" s="75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</row>
    <row r="2730" spans="1:38" s="32" customFormat="1" x14ac:dyDescent="0.2">
      <c r="A2730" s="6"/>
      <c r="D2730" s="6"/>
      <c r="G2730" s="5"/>
      <c r="H2730" s="75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</row>
    <row r="2731" spans="1:38" s="32" customFormat="1" x14ac:dyDescent="0.2">
      <c r="A2731" s="6"/>
      <c r="D2731" s="6"/>
      <c r="G2731" s="5"/>
      <c r="H2731" s="75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</row>
    <row r="2732" spans="1:38" s="32" customFormat="1" x14ac:dyDescent="0.2">
      <c r="A2732" s="6"/>
      <c r="D2732" s="6"/>
      <c r="G2732" s="5"/>
      <c r="H2732" s="75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</row>
    <row r="2733" spans="1:38" s="32" customFormat="1" x14ac:dyDescent="0.2">
      <c r="A2733" s="6"/>
      <c r="D2733" s="6"/>
      <c r="G2733" s="5"/>
      <c r="H2733" s="75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</row>
    <row r="2734" spans="1:38" s="32" customFormat="1" x14ac:dyDescent="0.2">
      <c r="A2734" s="6"/>
      <c r="D2734" s="6"/>
      <c r="G2734" s="5"/>
      <c r="H2734" s="75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</row>
    <row r="2735" spans="1:38" s="32" customFormat="1" x14ac:dyDescent="0.2">
      <c r="A2735" s="6"/>
      <c r="D2735" s="6"/>
      <c r="G2735" s="5"/>
      <c r="H2735" s="75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</row>
    <row r="2736" spans="1:38" s="32" customFormat="1" x14ac:dyDescent="0.2">
      <c r="A2736" s="6"/>
      <c r="D2736" s="6"/>
      <c r="G2736" s="5"/>
      <c r="H2736" s="75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</row>
    <row r="2737" spans="1:38" s="32" customFormat="1" x14ac:dyDescent="0.2">
      <c r="A2737" s="6"/>
      <c r="D2737" s="6"/>
      <c r="G2737" s="5"/>
      <c r="H2737" s="75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</row>
    <row r="2738" spans="1:38" s="32" customFormat="1" x14ac:dyDescent="0.2">
      <c r="A2738" s="6"/>
      <c r="D2738" s="6"/>
      <c r="G2738" s="5"/>
      <c r="H2738" s="75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</row>
    <row r="2739" spans="1:38" s="32" customFormat="1" x14ac:dyDescent="0.2">
      <c r="A2739" s="6"/>
      <c r="D2739" s="6"/>
      <c r="G2739" s="5"/>
      <c r="H2739" s="75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</row>
    <row r="2740" spans="1:38" s="32" customFormat="1" x14ac:dyDescent="0.2">
      <c r="A2740" s="6"/>
      <c r="D2740" s="6"/>
      <c r="G2740" s="5"/>
      <c r="H2740" s="75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</row>
    <row r="2741" spans="1:38" s="32" customFormat="1" x14ac:dyDescent="0.2">
      <c r="A2741" s="6"/>
      <c r="D2741" s="6"/>
      <c r="G2741" s="5"/>
      <c r="H2741" s="75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</row>
    <row r="2742" spans="1:38" s="32" customFormat="1" x14ac:dyDescent="0.2">
      <c r="A2742" s="6"/>
      <c r="D2742" s="6"/>
      <c r="G2742" s="5"/>
      <c r="H2742" s="75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</row>
    <row r="2743" spans="1:38" s="32" customFormat="1" x14ac:dyDescent="0.2">
      <c r="A2743" s="6"/>
      <c r="D2743" s="6"/>
      <c r="G2743" s="5"/>
      <c r="H2743" s="75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</row>
    <row r="2744" spans="1:38" s="32" customFormat="1" x14ac:dyDescent="0.2">
      <c r="A2744" s="6"/>
      <c r="D2744" s="6"/>
      <c r="G2744" s="5"/>
      <c r="H2744" s="75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</row>
    <row r="2745" spans="1:38" s="32" customFormat="1" x14ac:dyDescent="0.2">
      <c r="A2745" s="6"/>
      <c r="D2745" s="6"/>
      <c r="G2745" s="5"/>
      <c r="H2745" s="75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</row>
    <row r="2746" spans="1:38" s="32" customFormat="1" x14ac:dyDescent="0.2">
      <c r="A2746" s="6"/>
      <c r="D2746" s="6"/>
      <c r="G2746" s="5"/>
      <c r="H2746" s="75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</row>
    <row r="2747" spans="1:38" s="32" customFormat="1" x14ac:dyDescent="0.2">
      <c r="A2747" s="6"/>
      <c r="D2747" s="6"/>
      <c r="G2747" s="5"/>
      <c r="H2747" s="75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</row>
    <row r="2748" spans="1:38" s="32" customFormat="1" x14ac:dyDescent="0.2">
      <c r="A2748" s="6"/>
      <c r="D2748" s="6"/>
      <c r="G2748" s="5"/>
      <c r="H2748" s="75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</row>
    <row r="2749" spans="1:38" s="32" customFormat="1" x14ac:dyDescent="0.2">
      <c r="A2749" s="6"/>
      <c r="D2749" s="6"/>
      <c r="G2749" s="5"/>
      <c r="H2749" s="75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</row>
    <row r="2750" spans="1:38" s="32" customFormat="1" x14ac:dyDescent="0.2">
      <c r="A2750" s="6"/>
      <c r="D2750" s="6"/>
      <c r="G2750" s="5"/>
      <c r="H2750" s="75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</row>
    <row r="2751" spans="1:38" s="32" customFormat="1" x14ac:dyDescent="0.2">
      <c r="A2751" s="6"/>
      <c r="D2751" s="6"/>
      <c r="G2751" s="5"/>
      <c r="H2751" s="75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</row>
    <row r="2752" spans="1:38" s="32" customFormat="1" x14ac:dyDescent="0.2">
      <c r="A2752" s="6"/>
      <c r="D2752" s="6"/>
      <c r="G2752" s="5"/>
      <c r="H2752" s="75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</row>
    <row r="2753" spans="1:38" s="32" customFormat="1" x14ac:dyDescent="0.2">
      <c r="A2753" s="6"/>
      <c r="D2753" s="6"/>
      <c r="G2753" s="5"/>
      <c r="H2753" s="75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</row>
    <row r="2754" spans="1:38" s="32" customFormat="1" x14ac:dyDescent="0.2">
      <c r="A2754" s="6"/>
      <c r="D2754" s="6"/>
      <c r="G2754" s="5"/>
      <c r="H2754" s="75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</row>
    <row r="2755" spans="1:38" s="32" customFormat="1" x14ac:dyDescent="0.2">
      <c r="A2755" s="6"/>
      <c r="D2755" s="6"/>
      <c r="G2755" s="5"/>
      <c r="H2755" s="75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</row>
    <row r="2756" spans="1:38" s="32" customFormat="1" x14ac:dyDescent="0.2">
      <c r="A2756" s="6"/>
      <c r="D2756" s="6"/>
      <c r="G2756" s="5"/>
      <c r="H2756" s="75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</row>
    <row r="2757" spans="1:38" s="32" customFormat="1" x14ac:dyDescent="0.2">
      <c r="A2757" s="6"/>
      <c r="D2757" s="6"/>
      <c r="G2757" s="5"/>
      <c r="H2757" s="75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</row>
    <row r="2758" spans="1:38" s="32" customFormat="1" x14ac:dyDescent="0.2">
      <c r="A2758" s="6"/>
      <c r="D2758" s="6"/>
      <c r="G2758" s="5"/>
      <c r="H2758" s="75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</row>
    <row r="2759" spans="1:38" s="32" customFormat="1" x14ac:dyDescent="0.2">
      <c r="A2759" s="6"/>
      <c r="D2759" s="6"/>
      <c r="G2759" s="5"/>
      <c r="H2759" s="75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</row>
    <row r="2760" spans="1:38" s="32" customFormat="1" x14ac:dyDescent="0.2">
      <c r="A2760" s="6"/>
      <c r="D2760" s="6"/>
      <c r="G2760" s="5"/>
      <c r="H2760" s="75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</row>
    <row r="2761" spans="1:38" s="32" customFormat="1" x14ac:dyDescent="0.2">
      <c r="A2761" s="6"/>
      <c r="D2761" s="6"/>
      <c r="G2761" s="5"/>
      <c r="H2761" s="75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</row>
    <row r="2762" spans="1:38" s="32" customFormat="1" x14ac:dyDescent="0.2">
      <c r="A2762" s="6"/>
      <c r="D2762" s="6"/>
      <c r="G2762" s="5"/>
      <c r="H2762" s="75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</row>
    <row r="2763" spans="1:38" s="32" customFormat="1" x14ac:dyDescent="0.2">
      <c r="A2763" s="6"/>
      <c r="D2763" s="6"/>
      <c r="G2763" s="5"/>
      <c r="H2763" s="75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</row>
    <row r="2764" spans="1:38" s="32" customFormat="1" x14ac:dyDescent="0.2">
      <c r="A2764" s="6"/>
      <c r="D2764" s="6"/>
      <c r="G2764" s="5"/>
      <c r="H2764" s="75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</row>
    <row r="2765" spans="1:38" s="32" customFormat="1" x14ac:dyDescent="0.2">
      <c r="A2765" s="6"/>
      <c r="D2765" s="6"/>
      <c r="G2765" s="5"/>
      <c r="H2765" s="75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</row>
    <row r="2766" spans="1:38" s="32" customFormat="1" x14ac:dyDescent="0.2">
      <c r="A2766" s="6"/>
      <c r="D2766" s="6"/>
      <c r="G2766" s="5"/>
      <c r="H2766" s="75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</row>
    <row r="2767" spans="1:38" s="32" customFormat="1" x14ac:dyDescent="0.2">
      <c r="A2767" s="6"/>
      <c r="D2767" s="6"/>
      <c r="G2767" s="5"/>
      <c r="H2767" s="75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</row>
    <row r="2768" spans="1:38" s="32" customFormat="1" x14ac:dyDescent="0.2">
      <c r="A2768" s="6"/>
      <c r="D2768" s="6"/>
      <c r="G2768" s="5"/>
      <c r="H2768" s="75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</row>
    <row r="2769" spans="1:38" s="32" customFormat="1" x14ac:dyDescent="0.2">
      <c r="A2769" s="6"/>
      <c r="D2769" s="6"/>
      <c r="G2769" s="5"/>
      <c r="H2769" s="75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</row>
    <row r="2770" spans="1:38" s="32" customFormat="1" x14ac:dyDescent="0.2">
      <c r="A2770" s="6"/>
      <c r="D2770" s="6"/>
      <c r="G2770" s="5"/>
      <c r="H2770" s="75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</row>
    <row r="2771" spans="1:38" s="32" customFormat="1" x14ac:dyDescent="0.2">
      <c r="A2771" s="6"/>
      <c r="D2771" s="6"/>
      <c r="G2771" s="5"/>
      <c r="H2771" s="75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</row>
    <row r="2772" spans="1:38" s="32" customFormat="1" x14ac:dyDescent="0.2">
      <c r="A2772" s="6"/>
      <c r="D2772" s="6"/>
      <c r="G2772" s="5"/>
      <c r="H2772" s="75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</row>
    <row r="2773" spans="1:38" s="32" customFormat="1" x14ac:dyDescent="0.2">
      <c r="A2773" s="6"/>
      <c r="D2773" s="6"/>
      <c r="G2773" s="5"/>
      <c r="H2773" s="75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</row>
    <row r="2774" spans="1:38" s="32" customFormat="1" x14ac:dyDescent="0.2">
      <c r="A2774" s="6"/>
      <c r="D2774" s="6"/>
      <c r="G2774" s="5"/>
      <c r="H2774" s="75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</row>
    <row r="2775" spans="1:38" s="32" customFormat="1" x14ac:dyDescent="0.2">
      <c r="A2775" s="6"/>
      <c r="D2775" s="6"/>
      <c r="G2775" s="5"/>
      <c r="H2775" s="75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</row>
    <row r="2776" spans="1:38" s="32" customFormat="1" x14ac:dyDescent="0.2">
      <c r="A2776" s="6"/>
      <c r="D2776" s="6"/>
      <c r="G2776" s="5"/>
      <c r="H2776" s="75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</row>
    <row r="2777" spans="1:38" s="32" customFormat="1" x14ac:dyDescent="0.2">
      <c r="A2777" s="6"/>
      <c r="D2777" s="6"/>
      <c r="G2777" s="5"/>
      <c r="H2777" s="75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</row>
    <row r="2778" spans="1:38" s="32" customFormat="1" x14ac:dyDescent="0.2">
      <c r="A2778" s="6"/>
      <c r="D2778" s="6"/>
      <c r="G2778" s="5"/>
      <c r="H2778" s="75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</row>
    <row r="2779" spans="1:38" s="32" customFormat="1" x14ac:dyDescent="0.2">
      <c r="A2779" s="6"/>
      <c r="D2779" s="6"/>
      <c r="G2779" s="5"/>
      <c r="H2779" s="75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</row>
    <row r="2780" spans="1:38" s="32" customFormat="1" x14ac:dyDescent="0.2">
      <c r="A2780" s="6"/>
      <c r="D2780" s="6"/>
      <c r="G2780" s="5"/>
      <c r="H2780" s="75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</row>
    <row r="2781" spans="1:38" s="32" customFormat="1" x14ac:dyDescent="0.2">
      <c r="A2781" s="6"/>
      <c r="D2781" s="6"/>
      <c r="G2781" s="5"/>
      <c r="H2781" s="75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</row>
    <row r="2782" spans="1:38" s="32" customFormat="1" x14ac:dyDescent="0.2">
      <c r="A2782" s="6"/>
      <c r="D2782" s="6"/>
      <c r="G2782" s="5"/>
      <c r="H2782" s="75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</row>
    <row r="2783" spans="1:38" s="32" customFormat="1" x14ac:dyDescent="0.2">
      <c r="A2783" s="6"/>
      <c r="D2783" s="6"/>
      <c r="G2783" s="5"/>
      <c r="H2783" s="75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</row>
    <row r="2784" spans="1:38" s="32" customFormat="1" x14ac:dyDescent="0.2">
      <c r="A2784" s="6"/>
      <c r="D2784" s="6"/>
      <c r="G2784" s="5"/>
      <c r="H2784" s="75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</row>
    <row r="2785" spans="1:38" s="32" customFormat="1" x14ac:dyDescent="0.2">
      <c r="A2785" s="6"/>
      <c r="D2785" s="6"/>
      <c r="G2785" s="5"/>
      <c r="H2785" s="75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</row>
    <row r="2786" spans="1:38" s="32" customFormat="1" x14ac:dyDescent="0.2">
      <c r="A2786" s="6"/>
      <c r="D2786" s="6"/>
      <c r="G2786" s="5"/>
      <c r="H2786" s="75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</row>
    <row r="2787" spans="1:38" s="32" customFormat="1" x14ac:dyDescent="0.2">
      <c r="A2787" s="6"/>
      <c r="D2787" s="6"/>
      <c r="G2787" s="5"/>
      <c r="H2787" s="75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</row>
    <row r="2788" spans="1:38" s="32" customFormat="1" x14ac:dyDescent="0.2">
      <c r="A2788" s="6"/>
      <c r="D2788" s="6"/>
      <c r="G2788" s="5"/>
      <c r="H2788" s="75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</row>
    <row r="2789" spans="1:38" s="32" customFormat="1" x14ac:dyDescent="0.2">
      <c r="A2789" s="6"/>
      <c r="D2789" s="6"/>
      <c r="G2789" s="5"/>
      <c r="H2789" s="75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</row>
    <row r="2790" spans="1:38" s="32" customFormat="1" x14ac:dyDescent="0.2">
      <c r="A2790" s="6"/>
      <c r="D2790" s="6"/>
      <c r="G2790" s="5"/>
      <c r="H2790" s="75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</row>
    <row r="2791" spans="1:38" s="32" customFormat="1" x14ac:dyDescent="0.2">
      <c r="A2791" s="6"/>
      <c r="D2791" s="6"/>
      <c r="G2791" s="5"/>
      <c r="H2791" s="75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</row>
    <row r="2792" spans="1:38" s="32" customFormat="1" x14ac:dyDescent="0.2">
      <c r="A2792" s="6"/>
      <c r="D2792" s="6"/>
      <c r="G2792" s="5"/>
      <c r="H2792" s="75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</row>
    <row r="2793" spans="1:38" s="32" customFormat="1" x14ac:dyDescent="0.2">
      <c r="A2793" s="6"/>
      <c r="D2793" s="6"/>
      <c r="G2793" s="5"/>
      <c r="H2793" s="75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</row>
    <row r="2794" spans="1:38" s="32" customFormat="1" x14ac:dyDescent="0.2">
      <c r="A2794" s="6"/>
      <c r="D2794" s="6"/>
      <c r="G2794" s="5"/>
      <c r="H2794" s="75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</row>
    <row r="2795" spans="1:38" s="32" customFormat="1" x14ac:dyDescent="0.2">
      <c r="A2795" s="6"/>
      <c r="D2795" s="6"/>
      <c r="G2795" s="5"/>
      <c r="H2795" s="75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</row>
    <row r="2796" spans="1:38" s="32" customFormat="1" x14ac:dyDescent="0.2">
      <c r="A2796" s="6"/>
      <c r="D2796" s="6"/>
      <c r="G2796" s="5"/>
      <c r="H2796" s="75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</row>
    <row r="2797" spans="1:38" s="32" customFormat="1" x14ac:dyDescent="0.2">
      <c r="A2797" s="6"/>
      <c r="D2797" s="6"/>
      <c r="G2797" s="5"/>
      <c r="H2797" s="75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</row>
    <row r="2798" spans="1:38" s="32" customFormat="1" x14ac:dyDescent="0.2">
      <c r="A2798" s="6"/>
      <c r="D2798" s="6"/>
      <c r="G2798" s="5"/>
      <c r="H2798" s="75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</row>
    <row r="2799" spans="1:38" s="32" customFormat="1" x14ac:dyDescent="0.2">
      <c r="A2799" s="6"/>
      <c r="D2799" s="6"/>
      <c r="G2799" s="5"/>
      <c r="H2799" s="75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</row>
    <row r="2800" spans="1:38" s="32" customFormat="1" x14ac:dyDescent="0.2">
      <c r="A2800" s="6"/>
      <c r="D2800" s="6"/>
      <c r="G2800" s="5"/>
      <c r="H2800" s="75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</row>
    <row r="2801" spans="1:38" s="32" customFormat="1" x14ac:dyDescent="0.2">
      <c r="A2801" s="6"/>
      <c r="D2801" s="6"/>
      <c r="G2801" s="5"/>
      <c r="H2801" s="75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</row>
    <row r="2802" spans="1:38" s="32" customFormat="1" x14ac:dyDescent="0.2">
      <c r="A2802" s="6"/>
      <c r="D2802" s="6"/>
      <c r="G2802" s="5"/>
      <c r="H2802" s="75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</row>
    <row r="2803" spans="1:38" s="32" customFormat="1" x14ac:dyDescent="0.2">
      <c r="A2803" s="6"/>
      <c r="D2803" s="6"/>
      <c r="G2803" s="5"/>
      <c r="H2803" s="75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</row>
    <row r="2804" spans="1:38" s="32" customFormat="1" x14ac:dyDescent="0.2">
      <c r="A2804" s="6"/>
      <c r="D2804" s="6"/>
      <c r="G2804" s="5"/>
      <c r="H2804" s="75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</row>
    <row r="2805" spans="1:38" s="32" customFormat="1" x14ac:dyDescent="0.2">
      <c r="A2805" s="6"/>
      <c r="D2805" s="6"/>
      <c r="G2805" s="5"/>
      <c r="H2805" s="75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</row>
    <row r="2806" spans="1:38" s="32" customFormat="1" x14ac:dyDescent="0.2">
      <c r="A2806" s="6"/>
      <c r="D2806" s="6"/>
      <c r="G2806" s="5"/>
      <c r="H2806" s="75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</row>
    <row r="2807" spans="1:38" s="32" customFormat="1" x14ac:dyDescent="0.2">
      <c r="A2807" s="6"/>
      <c r="D2807" s="6"/>
      <c r="G2807" s="5"/>
      <c r="H2807" s="75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</row>
    <row r="2808" spans="1:38" s="32" customFormat="1" x14ac:dyDescent="0.2">
      <c r="A2808" s="6"/>
      <c r="D2808" s="6"/>
      <c r="G2808" s="5"/>
      <c r="H2808" s="75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</row>
    <row r="2809" spans="1:38" s="32" customFormat="1" x14ac:dyDescent="0.2">
      <c r="A2809" s="6"/>
      <c r="D2809" s="6"/>
      <c r="G2809" s="5"/>
      <c r="H2809" s="75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</row>
    <row r="2810" spans="1:38" s="32" customFormat="1" x14ac:dyDescent="0.2">
      <c r="A2810" s="6"/>
      <c r="D2810" s="6"/>
      <c r="G2810" s="5"/>
      <c r="H2810" s="75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</row>
    <row r="2811" spans="1:38" s="32" customFormat="1" x14ac:dyDescent="0.2">
      <c r="A2811" s="6"/>
      <c r="D2811" s="6"/>
      <c r="G2811" s="5"/>
      <c r="H2811" s="75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</row>
    <row r="2812" spans="1:38" s="32" customFormat="1" x14ac:dyDescent="0.2">
      <c r="A2812" s="6"/>
      <c r="D2812" s="6"/>
      <c r="G2812" s="5"/>
      <c r="H2812" s="75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</row>
    <row r="2813" spans="1:38" s="32" customFormat="1" x14ac:dyDescent="0.2">
      <c r="A2813" s="6"/>
      <c r="D2813" s="6"/>
      <c r="G2813" s="5"/>
      <c r="H2813" s="75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</row>
    <row r="2814" spans="1:38" s="32" customFormat="1" x14ac:dyDescent="0.2">
      <c r="A2814" s="6"/>
      <c r="D2814" s="6"/>
      <c r="G2814" s="5"/>
      <c r="H2814" s="75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</row>
    <row r="2815" spans="1:38" s="32" customFormat="1" x14ac:dyDescent="0.2">
      <c r="A2815" s="6"/>
      <c r="D2815" s="6"/>
      <c r="G2815" s="5"/>
      <c r="H2815" s="75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</row>
    <row r="2816" spans="1:38" s="32" customFormat="1" x14ac:dyDescent="0.2">
      <c r="A2816" s="6"/>
      <c r="D2816" s="6"/>
      <c r="G2816" s="5"/>
      <c r="H2816" s="75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</row>
    <row r="2817" spans="1:38" s="32" customFormat="1" x14ac:dyDescent="0.2">
      <c r="A2817" s="6"/>
      <c r="D2817" s="6"/>
      <c r="G2817" s="5"/>
      <c r="H2817" s="75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</row>
    <row r="2818" spans="1:38" s="32" customFormat="1" x14ac:dyDescent="0.2">
      <c r="A2818" s="6"/>
      <c r="D2818" s="6"/>
      <c r="G2818" s="5"/>
      <c r="H2818" s="75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</row>
    <row r="2819" spans="1:38" s="32" customFormat="1" x14ac:dyDescent="0.2">
      <c r="A2819" s="6"/>
      <c r="D2819" s="6"/>
      <c r="G2819" s="5"/>
      <c r="H2819" s="75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</row>
    <row r="2820" spans="1:38" s="32" customFormat="1" x14ac:dyDescent="0.2">
      <c r="A2820" s="6"/>
      <c r="D2820" s="6"/>
      <c r="G2820" s="5"/>
      <c r="H2820" s="75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</row>
    <row r="2821" spans="1:38" s="32" customFormat="1" x14ac:dyDescent="0.2">
      <c r="A2821" s="6"/>
      <c r="D2821" s="6"/>
      <c r="G2821" s="5"/>
      <c r="H2821" s="75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</row>
    <row r="2822" spans="1:38" s="32" customFormat="1" x14ac:dyDescent="0.2">
      <c r="A2822" s="6"/>
      <c r="D2822" s="6"/>
      <c r="G2822" s="5"/>
      <c r="H2822" s="75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</row>
    <row r="2823" spans="1:38" s="32" customFormat="1" x14ac:dyDescent="0.2">
      <c r="A2823" s="6"/>
      <c r="D2823" s="6"/>
      <c r="G2823" s="5"/>
      <c r="H2823" s="75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</row>
    <row r="2824" spans="1:38" s="32" customFormat="1" x14ac:dyDescent="0.2">
      <c r="A2824" s="6"/>
      <c r="D2824" s="6"/>
      <c r="G2824" s="5"/>
      <c r="H2824" s="75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</row>
    <row r="2825" spans="1:38" s="32" customFormat="1" x14ac:dyDescent="0.2">
      <c r="A2825" s="6"/>
      <c r="D2825" s="6"/>
      <c r="G2825" s="5"/>
      <c r="H2825" s="75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</row>
    <row r="2826" spans="1:38" s="32" customFormat="1" x14ac:dyDescent="0.2">
      <c r="A2826" s="6"/>
      <c r="D2826" s="6"/>
      <c r="G2826" s="5"/>
      <c r="H2826" s="75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</row>
    <row r="2827" spans="1:38" s="32" customFormat="1" x14ac:dyDescent="0.2">
      <c r="A2827" s="6"/>
      <c r="D2827" s="6"/>
      <c r="G2827" s="5"/>
      <c r="H2827" s="75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</row>
    <row r="2828" spans="1:38" s="32" customFormat="1" x14ac:dyDescent="0.2">
      <c r="A2828" s="6"/>
      <c r="D2828" s="6"/>
      <c r="G2828" s="5"/>
      <c r="H2828" s="75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</row>
    <row r="2829" spans="1:38" s="32" customFormat="1" x14ac:dyDescent="0.2">
      <c r="A2829" s="6"/>
      <c r="D2829" s="6"/>
      <c r="G2829" s="5"/>
      <c r="H2829" s="75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</row>
    <row r="2830" spans="1:38" s="32" customFormat="1" x14ac:dyDescent="0.2">
      <c r="A2830" s="6"/>
      <c r="D2830" s="6"/>
      <c r="G2830" s="5"/>
      <c r="H2830" s="75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</row>
    <row r="2831" spans="1:38" s="32" customFormat="1" x14ac:dyDescent="0.2">
      <c r="A2831" s="6"/>
      <c r="D2831" s="6"/>
      <c r="G2831" s="5"/>
      <c r="H2831" s="75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</row>
    <row r="2832" spans="1:38" s="32" customFormat="1" x14ac:dyDescent="0.2">
      <c r="A2832" s="6"/>
      <c r="D2832" s="6"/>
      <c r="G2832" s="5"/>
      <c r="H2832" s="75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</row>
    <row r="2833" spans="1:38" s="32" customFormat="1" x14ac:dyDescent="0.2">
      <c r="A2833" s="6"/>
      <c r="D2833" s="6"/>
      <c r="G2833" s="5"/>
      <c r="H2833" s="75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</row>
    <row r="2834" spans="1:38" s="32" customFormat="1" x14ac:dyDescent="0.2">
      <c r="A2834" s="6"/>
      <c r="D2834" s="6"/>
      <c r="G2834" s="5"/>
      <c r="H2834" s="75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</row>
    <row r="2835" spans="1:38" s="32" customFormat="1" x14ac:dyDescent="0.2">
      <c r="A2835" s="6"/>
      <c r="D2835" s="6"/>
      <c r="G2835" s="5"/>
      <c r="H2835" s="75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</row>
    <row r="2836" spans="1:38" s="32" customFormat="1" x14ac:dyDescent="0.2">
      <c r="A2836" s="6"/>
      <c r="D2836" s="6"/>
      <c r="G2836" s="5"/>
      <c r="H2836" s="75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</row>
    <row r="2837" spans="1:38" s="32" customFormat="1" x14ac:dyDescent="0.2">
      <c r="A2837" s="6"/>
      <c r="D2837" s="6"/>
      <c r="G2837" s="5"/>
      <c r="H2837" s="75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</row>
    <row r="2838" spans="1:38" s="32" customFormat="1" x14ac:dyDescent="0.2">
      <c r="A2838" s="6"/>
      <c r="D2838" s="6"/>
      <c r="G2838" s="5"/>
      <c r="H2838" s="75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</row>
    <row r="2839" spans="1:38" s="32" customFormat="1" x14ac:dyDescent="0.2">
      <c r="A2839" s="6"/>
      <c r="D2839" s="6"/>
      <c r="G2839" s="5"/>
      <c r="H2839" s="75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</row>
    <row r="2840" spans="1:38" s="32" customFormat="1" x14ac:dyDescent="0.2">
      <c r="A2840" s="6"/>
      <c r="D2840" s="6"/>
      <c r="G2840" s="5"/>
      <c r="H2840" s="75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</row>
    <row r="2841" spans="1:38" s="32" customFormat="1" x14ac:dyDescent="0.2">
      <c r="A2841" s="6"/>
      <c r="D2841" s="6"/>
      <c r="G2841" s="5"/>
      <c r="H2841" s="75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</row>
    <row r="2842" spans="1:38" s="32" customFormat="1" x14ac:dyDescent="0.2">
      <c r="A2842" s="6"/>
      <c r="D2842" s="6"/>
      <c r="G2842" s="5"/>
      <c r="H2842" s="75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</row>
    <row r="2843" spans="1:38" s="32" customFormat="1" x14ac:dyDescent="0.2">
      <c r="A2843" s="6"/>
      <c r="D2843" s="6"/>
      <c r="G2843" s="5"/>
      <c r="H2843" s="75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</row>
    <row r="2844" spans="1:38" s="32" customFormat="1" x14ac:dyDescent="0.2">
      <c r="A2844" s="6"/>
      <c r="D2844" s="6"/>
      <c r="G2844" s="5"/>
      <c r="H2844" s="75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</row>
    <row r="2845" spans="1:38" s="32" customFormat="1" x14ac:dyDescent="0.2">
      <c r="A2845" s="6"/>
      <c r="D2845" s="6"/>
      <c r="G2845" s="5"/>
      <c r="H2845" s="75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</row>
    <row r="2846" spans="1:38" s="32" customFormat="1" x14ac:dyDescent="0.2">
      <c r="A2846" s="6"/>
      <c r="D2846" s="6"/>
      <c r="G2846" s="5"/>
      <c r="H2846" s="75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</row>
    <row r="2847" spans="1:38" s="32" customFormat="1" x14ac:dyDescent="0.2">
      <c r="A2847" s="6"/>
      <c r="D2847" s="6"/>
      <c r="G2847" s="5"/>
      <c r="H2847" s="75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</row>
    <row r="2848" spans="1:38" s="32" customFormat="1" x14ac:dyDescent="0.2">
      <c r="A2848" s="6"/>
      <c r="D2848" s="6"/>
      <c r="G2848" s="5"/>
      <c r="H2848" s="75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</row>
    <row r="2849" spans="1:38" s="32" customFormat="1" x14ac:dyDescent="0.2">
      <c r="A2849" s="6"/>
      <c r="D2849" s="6"/>
      <c r="G2849" s="5"/>
      <c r="H2849" s="75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</row>
    <row r="2850" spans="1:38" s="32" customFormat="1" x14ac:dyDescent="0.2">
      <c r="A2850" s="6"/>
      <c r="D2850" s="6"/>
      <c r="G2850" s="5"/>
      <c r="H2850" s="75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</row>
    <row r="2851" spans="1:38" s="32" customFormat="1" x14ac:dyDescent="0.2">
      <c r="A2851" s="6"/>
      <c r="D2851" s="6"/>
      <c r="G2851" s="5"/>
      <c r="H2851" s="75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</row>
    <row r="2852" spans="1:38" s="32" customFormat="1" x14ac:dyDescent="0.2">
      <c r="A2852" s="6"/>
      <c r="D2852" s="6"/>
      <c r="G2852" s="5"/>
      <c r="H2852" s="75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</row>
    <row r="2853" spans="1:38" s="32" customFormat="1" x14ac:dyDescent="0.2">
      <c r="A2853" s="6"/>
      <c r="D2853" s="6"/>
      <c r="G2853" s="5"/>
      <c r="H2853" s="75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</row>
    <row r="2854" spans="1:38" s="32" customFormat="1" x14ac:dyDescent="0.2">
      <c r="A2854" s="6"/>
      <c r="D2854" s="6"/>
      <c r="G2854" s="5"/>
      <c r="H2854" s="75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</row>
    <row r="2855" spans="1:38" s="32" customFormat="1" x14ac:dyDescent="0.2">
      <c r="A2855" s="6"/>
      <c r="D2855" s="6"/>
      <c r="G2855" s="5"/>
      <c r="H2855" s="75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</row>
    <row r="2856" spans="1:38" s="32" customFormat="1" x14ac:dyDescent="0.2">
      <c r="A2856" s="6"/>
      <c r="D2856" s="6"/>
      <c r="G2856" s="5"/>
      <c r="H2856" s="75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</row>
    <row r="2857" spans="1:38" s="32" customFormat="1" x14ac:dyDescent="0.2">
      <c r="A2857" s="6"/>
      <c r="D2857" s="6"/>
      <c r="G2857" s="5"/>
      <c r="H2857" s="75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</row>
    <row r="2858" spans="1:38" s="32" customFormat="1" x14ac:dyDescent="0.2">
      <c r="A2858" s="6"/>
      <c r="D2858" s="6"/>
      <c r="G2858" s="5"/>
      <c r="H2858" s="75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</row>
    <row r="2859" spans="1:38" s="32" customFormat="1" x14ac:dyDescent="0.2">
      <c r="A2859" s="6"/>
      <c r="D2859" s="6"/>
      <c r="G2859" s="5"/>
      <c r="H2859" s="75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</row>
    <row r="2860" spans="1:38" s="32" customFormat="1" x14ac:dyDescent="0.2">
      <c r="A2860" s="6"/>
      <c r="D2860" s="6"/>
      <c r="G2860" s="5"/>
      <c r="H2860" s="75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</row>
    <row r="2861" spans="1:38" s="32" customFormat="1" x14ac:dyDescent="0.2">
      <c r="A2861" s="6"/>
      <c r="D2861" s="6"/>
      <c r="G2861" s="5"/>
      <c r="H2861" s="75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</row>
    <row r="2862" spans="1:38" s="32" customFormat="1" x14ac:dyDescent="0.2">
      <c r="A2862" s="6"/>
      <c r="D2862" s="6"/>
      <c r="G2862" s="5"/>
      <c r="H2862" s="75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</row>
    <row r="2863" spans="1:38" s="32" customFormat="1" x14ac:dyDescent="0.2">
      <c r="A2863" s="6"/>
      <c r="D2863" s="6"/>
      <c r="G2863" s="5"/>
      <c r="H2863" s="75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</row>
    <row r="2864" spans="1:38" s="32" customFormat="1" x14ac:dyDescent="0.2">
      <c r="A2864" s="6"/>
      <c r="D2864" s="6"/>
      <c r="G2864" s="5"/>
      <c r="H2864" s="75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</row>
    <row r="2865" spans="1:38" s="32" customFormat="1" x14ac:dyDescent="0.2">
      <c r="A2865" s="6"/>
      <c r="D2865" s="6"/>
      <c r="G2865" s="5"/>
      <c r="H2865" s="75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</row>
    <row r="2866" spans="1:38" s="32" customFormat="1" x14ac:dyDescent="0.2">
      <c r="A2866" s="6"/>
      <c r="D2866" s="6"/>
      <c r="G2866" s="5"/>
      <c r="H2866" s="75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</row>
    <row r="2867" spans="1:38" s="32" customFormat="1" x14ac:dyDescent="0.2">
      <c r="A2867" s="6"/>
      <c r="D2867" s="6"/>
      <c r="G2867" s="5"/>
      <c r="H2867" s="75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</row>
    <row r="2868" spans="1:38" s="32" customFormat="1" x14ac:dyDescent="0.2">
      <c r="A2868" s="6"/>
      <c r="D2868" s="6"/>
      <c r="G2868" s="5"/>
      <c r="H2868" s="75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</row>
    <row r="2869" spans="1:38" s="32" customFormat="1" x14ac:dyDescent="0.2">
      <c r="A2869" s="6"/>
      <c r="D2869" s="6"/>
      <c r="G2869" s="5"/>
      <c r="H2869" s="75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</row>
    <row r="2870" spans="1:38" s="32" customFormat="1" x14ac:dyDescent="0.2">
      <c r="A2870" s="6"/>
      <c r="D2870" s="6"/>
      <c r="G2870" s="5"/>
      <c r="H2870" s="75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</row>
    <row r="2871" spans="1:38" s="32" customFormat="1" x14ac:dyDescent="0.2">
      <c r="A2871" s="6"/>
      <c r="D2871" s="6"/>
      <c r="G2871" s="5"/>
      <c r="H2871" s="75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</row>
    <row r="2872" spans="1:38" s="32" customFormat="1" x14ac:dyDescent="0.2">
      <c r="A2872" s="6"/>
      <c r="D2872" s="6"/>
      <c r="G2872" s="5"/>
      <c r="H2872" s="75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</row>
    <row r="2873" spans="1:38" s="32" customFormat="1" x14ac:dyDescent="0.2">
      <c r="A2873" s="6"/>
      <c r="D2873" s="6"/>
      <c r="G2873" s="5"/>
      <c r="H2873" s="75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</row>
    <row r="2874" spans="1:38" s="32" customFormat="1" x14ac:dyDescent="0.2">
      <c r="A2874" s="6"/>
      <c r="D2874" s="6"/>
      <c r="G2874" s="5"/>
      <c r="H2874" s="75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</row>
    <row r="2875" spans="1:38" s="32" customFormat="1" x14ac:dyDescent="0.2">
      <c r="A2875" s="6"/>
      <c r="D2875" s="6"/>
      <c r="G2875" s="5"/>
      <c r="H2875" s="75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</row>
    <row r="2876" spans="1:38" s="32" customFormat="1" x14ac:dyDescent="0.2">
      <c r="A2876" s="6"/>
      <c r="D2876" s="6"/>
      <c r="G2876" s="5"/>
      <c r="H2876" s="75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</row>
    <row r="2877" spans="1:38" s="32" customFormat="1" x14ac:dyDescent="0.2">
      <c r="A2877" s="6"/>
      <c r="D2877" s="6"/>
      <c r="G2877" s="5"/>
      <c r="H2877" s="75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</row>
    <row r="2878" spans="1:38" s="32" customFormat="1" x14ac:dyDescent="0.2">
      <c r="A2878" s="6"/>
      <c r="D2878" s="6"/>
      <c r="G2878" s="5"/>
      <c r="H2878" s="75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</row>
    <row r="2879" spans="1:38" s="32" customFormat="1" x14ac:dyDescent="0.2">
      <c r="A2879" s="6"/>
      <c r="D2879" s="6"/>
      <c r="G2879" s="5"/>
      <c r="H2879" s="75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</row>
    <row r="2880" spans="1:38" s="32" customFormat="1" x14ac:dyDescent="0.2">
      <c r="A2880" s="6"/>
      <c r="D2880" s="6"/>
      <c r="G2880" s="5"/>
      <c r="H2880" s="75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</row>
    <row r="2881" spans="1:38" s="32" customFormat="1" x14ac:dyDescent="0.2">
      <c r="A2881" s="6"/>
      <c r="D2881" s="6"/>
      <c r="G2881" s="5"/>
      <c r="H2881" s="75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</row>
    <row r="2882" spans="1:38" s="32" customFormat="1" x14ac:dyDescent="0.2">
      <c r="A2882" s="6"/>
      <c r="D2882" s="6"/>
      <c r="G2882" s="5"/>
      <c r="H2882" s="75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</row>
    <row r="2883" spans="1:38" s="32" customFormat="1" x14ac:dyDescent="0.2">
      <c r="A2883" s="6"/>
      <c r="D2883" s="6"/>
      <c r="G2883" s="5"/>
      <c r="H2883" s="75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</row>
    <row r="2884" spans="1:38" s="32" customFormat="1" x14ac:dyDescent="0.2">
      <c r="A2884" s="6"/>
      <c r="D2884" s="6"/>
      <c r="G2884" s="5"/>
      <c r="H2884" s="75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</row>
    <row r="2885" spans="1:38" s="32" customFormat="1" x14ac:dyDescent="0.2">
      <c r="A2885" s="6"/>
      <c r="D2885" s="6"/>
      <c r="G2885" s="5"/>
      <c r="H2885" s="75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</row>
    <row r="2886" spans="1:38" s="32" customFormat="1" x14ac:dyDescent="0.2">
      <c r="A2886" s="6"/>
      <c r="D2886" s="6"/>
      <c r="G2886" s="5"/>
      <c r="H2886" s="75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</row>
    <row r="2887" spans="1:38" s="32" customFormat="1" x14ac:dyDescent="0.2">
      <c r="A2887" s="6"/>
      <c r="D2887" s="6"/>
      <c r="G2887" s="5"/>
      <c r="H2887" s="75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</row>
    <row r="2888" spans="1:38" s="32" customFormat="1" x14ac:dyDescent="0.2">
      <c r="A2888" s="6"/>
      <c r="D2888" s="6"/>
      <c r="G2888" s="5"/>
      <c r="H2888" s="75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</row>
    <row r="2889" spans="1:38" s="32" customFormat="1" x14ac:dyDescent="0.2">
      <c r="A2889" s="6"/>
      <c r="D2889" s="6"/>
      <c r="G2889" s="5"/>
      <c r="H2889" s="75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</row>
    <row r="2890" spans="1:38" s="32" customFormat="1" x14ac:dyDescent="0.2">
      <c r="A2890" s="6"/>
      <c r="D2890" s="6"/>
      <c r="G2890" s="5"/>
      <c r="H2890" s="75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</row>
    <row r="2891" spans="1:38" s="32" customFormat="1" x14ac:dyDescent="0.2">
      <c r="A2891" s="6"/>
      <c r="D2891" s="6"/>
      <c r="G2891" s="5"/>
      <c r="H2891" s="75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</row>
    <row r="2892" spans="1:38" s="32" customFormat="1" x14ac:dyDescent="0.2">
      <c r="A2892" s="6"/>
      <c r="D2892" s="6"/>
      <c r="G2892" s="5"/>
      <c r="H2892" s="75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</row>
    <row r="2893" spans="1:38" s="32" customFormat="1" x14ac:dyDescent="0.2">
      <c r="A2893" s="6"/>
      <c r="D2893" s="6"/>
      <c r="G2893" s="5"/>
      <c r="H2893" s="75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</row>
    <row r="2894" spans="1:38" s="32" customFormat="1" x14ac:dyDescent="0.2">
      <c r="A2894" s="6"/>
      <c r="D2894" s="6"/>
      <c r="G2894" s="5"/>
      <c r="H2894" s="75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</row>
    <row r="2895" spans="1:38" s="32" customFormat="1" x14ac:dyDescent="0.2">
      <c r="A2895" s="6"/>
      <c r="D2895" s="6"/>
      <c r="G2895" s="5"/>
      <c r="H2895" s="75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</row>
    <row r="2896" spans="1:38" s="32" customFormat="1" x14ac:dyDescent="0.2">
      <c r="A2896" s="6"/>
      <c r="D2896" s="6"/>
      <c r="G2896" s="5"/>
      <c r="H2896" s="75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</row>
    <row r="2897" spans="1:38" s="32" customFormat="1" x14ac:dyDescent="0.2">
      <c r="A2897" s="6"/>
      <c r="D2897" s="6"/>
      <c r="G2897" s="5"/>
      <c r="H2897" s="75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</row>
    <row r="2898" spans="1:38" s="32" customFormat="1" x14ac:dyDescent="0.2">
      <c r="A2898" s="6"/>
      <c r="D2898" s="6"/>
      <c r="G2898" s="5"/>
      <c r="H2898" s="75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</row>
    <row r="2899" spans="1:38" s="32" customFormat="1" x14ac:dyDescent="0.2">
      <c r="A2899" s="6"/>
      <c r="D2899" s="6"/>
      <c r="G2899" s="5"/>
      <c r="H2899" s="75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</row>
    <row r="2900" spans="1:38" s="32" customFormat="1" x14ac:dyDescent="0.2">
      <c r="A2900" s="6"/>
      <c r="D2900" s="6"/>
      <c r="G2900" s="5"/>
      <c r="H2900" s="75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</row>
    <row r="2901" spans="1:38" s="32" customFormat="1" x14ac:dyDescent="0.2">
      <c r="A2901" s="6"/>
      <c r="D2901" s="6"/>
      <c r="G2901" s="5"/>
      <c r="H2901" s="75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</row>
    <row r="2902" spans="1:38" s="32" customFormat="1" x14ac:dyDescent="0.2">
      <c r="A2902" s="6"/>
      <c r="D2902" s="6"/>
      <c r="G2902" s="5"/>
      <c r="H2902" s="75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</row>
    <row r="2903" spans="1:38" s="32" customFormat="1" x14ac:dyDescent="0.2">
      <c r="A2903" s="6"/>
      <c r="D2903" s="6"/>
      <c r="G2903" s="5"/>
      <c r="H2903" s="75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</row>
    <row r="2904" spans="1:38" s="32" customFormat="1" x14ac:dyDescent="0.2">
      <c r="A2904" s="6"/>
      <c r="D2904" s="6"/>
      <c r="G2904" s="5"/>
      <c r="H2904" s="75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</row>
    <row r="2905" spans="1:38" s="32" customFormat="1" x14ac:dyDescent="0.2">
      <c r="A2905" s="6"/>
      <c r="D2905" s="6"/>
      <c r="G2905" s="5"/>
      <c r="H2905" s="75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</row>
    <row r="2906" spans="1:38" s="32" customFormat="1" x14ac:dyDescent="0.2">
      <c r="A2906" s="6"/>
      <c r="D2906" s="6"/>
      <c r="G2906" s="5"/>
      <c r="H2906" s="75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</row>
    <row r="2907" spans="1:38" s="32" customFormat="1" x14ac:dyDescent="0.2">
      <c r="A2907" s="6"/>
      <c r="D2907" s="6"/>
      <c r="G2907" s="5"/>
      <c r="H2907" s="75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</row>
    <row r="2908" spans="1:38" s="32" customFormat="1" x14ac:dyDescent="0.2">
      <c r="A2908" s="6"/>
      <c r="D2908" s="6"/>
      <c r="G2908" s="5"/>
      <c r="H2908" s="75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</row>
    <row r="2909" spans="1:38" s="32" customFormat="1" x14ac:dyDescent="0.2">
      <c r="A2909" s="6"/>
      <c r="D2909" s="6"/>
      <c r="G2909" s="5"/>
      <c r="H2909" s="75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</row>
    <row r="2910" spans="1:38" s="32" customFormat="1" x14ac:dyDescent="0.2">
      <c r="A2910" s="6"/>
      <c r="D2910" s="6"/>
      <c r="G2910" s="5"/>
      <c r="H2910" s="75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</row>
    <row r="2911" spans="1:38" s="32" customFormat="1" x14ac:dyDescent="0.2">
      <c r="A2911" s="6"/>
      <c r="D2911" s="6"/>
      <c r="G2911" s="5"/>
      <c r="H2911" s="75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</row>
    <row r="2912" spans="1:38" s="32" customFormat="1" x14ac:dyDescent="0.2">
      <c r="A2912" s="6"/>
      <c r="D2912" s="6"/>
      <c r="G2912" s="5"/>
      <c r="H2912" s="75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</row>
    <row r="2913" spans="1:38" s="32" customFormat="1" x14ac:dyDescent="0.2">
      <c r="A2913" s="6"/>
      <c r="D2913" s="6"/>
      <c r="G2913" s="5"/>
      <c r="H2913" s="75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</row>
    <row r="2914" spans="1:38" s="32" customFormat="1" x14ac:dyDescent="0.2">
      <c r="A2914" s="6"/>
      <c r="D2914" s="6"/>
      <c r="G2914" s="5"/>
      <c r="H2914" s="75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</row>
    <row r="2915" spans="1:38" s="32" customFormat="1" x14ac:dyDescent="0.2">
      <c r="A2915" s="6"/>
      <c r="D2915" s="6"/>
      <c r="G2915" s="5"/>
      <c r="H2915" s="75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</row>
    <row r="2916" spans="1:38" s="32" customFormat="1" x14ac:dyDescent="0.2">
      <c r="A2916" s="6"/>
      <c r="D2916" s="6"/>
      <c r="G2916" s="5"/>
      <c r="H2916" s="75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</row>
    <row r="2917" spans="1:38" s="32" customFormat="1" x14ac:dyDescent="0.2">
      <c r="A2917" s="6"/>
      <c r="D2917" s="6"/>
      <c r="G2917" s="5"/>
      <c r="H2917" s="75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</row>
    <row r="2918" spans="1:38" s="32" customFormat="1" x14ac:dyDescent="0.2">
      <c r="A2918" s="6"/>
      <c r="D2918" s="6"/>
      <c r="G2918" s="5"/>
      <c r="H2918" s="75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</row>
    <row r="2919" spans="1:38" s="32" customFormat="1" x14ac:dyDescent="0.2">
      <c r="A2919" s="6"/>
      <c r="D2919" s="6"/>
      <c r="G2919" s="5"/>
      <c r="H2919" s="75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</row>
    <row r="2920" spans="1:38" s="32" customFormat="1" x14ac:dyDescent="0.2">
      <c r="A2920" s="6"/>
      <c r="D2920" s="6"/>
      <c r="G2920" s="5"/>
      <c r="H2920" s="75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</row>
    <row r="2921" spans="1:38" s="32" customFormat="1" x14ac:dyDescent="0.2">
      <c r="A2921" s="6"/>
      <c r="D2921" s="6"/>
      <c r="G2921" s="5"/>
      <c r="H2921" s="75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</row>
    <row r="2922" spans="1:38" s="32" customFormat="1" x14ac:dyDescent="0.2">
      <c r="A2922" s="6"/>
      <c r="D2922" s="6"/>
      <c r="G2922" s="5"/>
      <c r="H2922" s="75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</row>
    <row r="2923" spans="1:38" s="32" customFormat="1" x14ac:dyDescent="0.2">
      <c r="A2923" s="6"/>
      <c r="D2923" s="6"/>
      <c r="G2923" s="5"/>
      <c r="H2923" s="75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</row>
    <row r="2924" spans="1:38" s="32" customFormat="1" x14ac:dyDescent="0.2">
      <c r="A2924" s="6"/>
      <c r="D2924" s="6"/>
      <c r="G2924" s="5"/>
      <c r="H2924" s="75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</row>
    <row r="2925" spans="1:38" s="32" customFormat="1" x14ac:dyDescent="0.2">
      <c r="A2925" s="6"/>
      <c r="D2925" s="6"/>
      <c r="G2925" s="5"/>
      <c r="H2925" s="75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</row>
    <row r="2926" spans="1:38" s="32" customFormat="1" x14ac:dyDescent="0.2">
      <c r="A2926" s="6"/>
      <c r="D2926" s="6"/>
      <c r="G2926" s="5"/>
      <c r="H2926" s="75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</row>
    <row r="2927" spans="1:38" s="32" customFormat="1" x14ac:dyDescent="0.2">
      <c r="A2927" s="6"/>
      <c r="D2927" s="6"/>
      <c r="G2927" s="5"/>
      <c r="H2927" s="75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</row>
    <row r="2928" spans="1:38" s="32" customFormat="1" x14ac:dyDescent="0.2">
      <c r="A2928" s="6"/>
      <c r="D2928" s="6"/>
      <c r="G2928" s="5"/>
      <c r="H2928" s="75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</row>
    <row r="2929" spans="1:38" s="32" customFormat="1" x14ac:dyDescent="0.2">
      <c r="A2929" s="6"/>
      <c r="D2929" s="6"/>
      <c r="G2929" s="5"/>
      <c r="H2929" s="75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</row>
    <row r="2930" spans="1:38" s="32" customFormat="1" x14ac:dyDescent="0.2">
      <c r="A2930" s="6"/>
      <c r="D2930" s="6"/>
      <c r="G2930" s="5"/>
      <c r="H2930" s="75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</row>
    <row r="2931" spans="1:38" s="32" customFormat="1" x14ac:dyDescent="0.2">
      <c r="A2931" s="6"/>
      <c r="D2931" s="6"/>
      <c r="G2931" s="5"/>
      <c r="H2931" s="75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</row>
    <row r="2932" spans="1:38" s="32" customFormat="1" x14ac:dyDescent="0.2">
      <c r="A2932" s="6"/>
      <c r="D2932" s="6"/>
      <c r="G2932" s="5"/>
      <c r="H2932" s="75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</row>
    <row r="2933" spans="1:38" s="32" customFormat="1" x14ac:dyDescent="0.2">
      <c r="A2933" s="6"/>
      <c r="D2933" s="6"/>
      <c r="G2933" s="5"/>
      <c r="H2933" s="75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</row>
    <row r="2934" spans="1:38" s="32" customFormat="1" x14ac:dyDescent="0.2">
      <c r="A2934" s="6"/>
      <c r="D2934" s="6"/>
      <c r="G2934" s="5"/>
      <c r="H2934" s="75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</row>
    <row r="2935" spans="1:38" s="32" customFormat="1" x14ac:dyDescent="0.2">
      <c r="A2935" s="6"/>
      <c r="D2935" s="6"/>
      <c r="G2935" s="5"/>
      <c r="H2935" s="75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</row>
    <row r="2936" spans="1:38" s="32" customFormat="1" x14ac:dyDescent="0.2">
      <c r="A2936" s="6"/>
      <c r="D2936" s="6"/>
      <c r="G2936" s="5"/>
      <c r="H2936" s="75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</row>
    <row r="2937" spans="1:38" s="32" customFormat="1" x14ac:dyDescent="0.2">
      <c r="A2937" s="6"/>
      <c r="D2937" s="6"/>
      <c r="G2937" s="5"/>
      <c r="H2937" s="75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</row>
    <row r="2938" spans="1:38" s="32" customFormat="1" x14ac:dyDescent="0.2">
      <c r="A2938" s="6"/>
      <c r="D2938" s="6"/>
      <c r="G2938" s="5"/>
      <c r="H2938" s="75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</row>
    <row r="2939" spans="1:38" s="32" customFormat="1" x14ac:dyDescent="0.2">
      <c r="A2939" s="6"/>
      <c r="D2939" s="6"/>
      <c r="G2939" s="5"/>
      <c r="H2939" s="75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</row>
    <row r="2940" spans="1:38" s="32" customFormat="1" x14ac:dyDescent="0.2">
      <c r="A2940" s="6"/>
      <c r="D2940" s="6"/>
      <c r="G2940" s="5"/>
      <c r="H2940" s="75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</row>
    <row r="2941" spans="1:38" s="32" customFormat="1" x14ac:dyDescent="0.2">
      <c r="A2941" s="6"/>
      <c r="D2941" s="6"/>
      <c r="G2941" s="5"/>
      <c r="H2941" s="75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</row>
    <row r="2942" spans="1:38" s="32" customFormat="1" x14ac:dyDescent="0.2">
      <c r="A2942" s="6"/>
      <c r="D2942" s="6"/>
      <c r="G2942" s="5"/>
      <c r="H2942" s="75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</row>
    <row r="2943" spans="1:38" s="32" customFormat="1" x14ac:dyDescent="0.2">
      <c r="A2943" s="6"/>
      <c r="D2943" s="6"/>
      <c r="G2943" s="5"/>
      <c r="H2943" s="75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</row>
    <row r="2944" spans="1:38" s="32" customFormat="1" x14ac:dyDescent="0.2">
      <c r="A2944" s="6"/>
      <c r="D2944" s="6"/>
      <c r="G2944" s="5"/>
      <c r="H2944" s="75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</row>
    <row r="2945" spans="1:38" s="32" customFormat="1" x14ac:dyDescent="0.2">
      <c r="A2945" s="6"/>
      <c r="D2945" s="6"/>
      <c r="G2945" s="5"/>
      <c r="H2945" s="75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</row>
    <row r="2946" spans="1:38" s="32" customFormat="1" x14ac:dyDescent="0.2">
      <c r="A2946" s="6"/>
      <c r="D2946" s="6"/>
      <c r="G2946" s="5"/>
      <c r="H2946" s="75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</row>
    <row r="2947" spans="1:38" s="32" customFormat="1" x14ac:dyDescent="0.2">
      <c r="A2947" s="6"/>
      <c r="D2947" s="6"/>
      <c r="G2947" s="5"/>
      <c r="H2947" s="75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</row>
    <row r="2948" spans="1:38" s="32" customFormat="1" x14ac:dyDescent="0.2">
      <c r="A2948" s="6"/>
      <c r="D2948" s="6"/>
      <c r="G2948" s="5"/>
      <c r="H2948" s="75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</row>
    <row r="2949" spans="1:38" s="32" customFormat="1" x14ac:dyDescent="0.2">
      <c r="A2949" s="6"/>
      <c r="D2949" s="6"/>
      <c r="G2949" s="5"/>
      <c r="H2949" s="75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</row>
    <row r="2950" spans="1:38" s="32" customFormat="1" x14ac:dyDescent="0.2">
      <c r="A2950" s="6"/>
      <c r="D2950" s="6"/>
      <c r="G2950" s="5"/>
      <c r="H2950" s="75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</row>
    <row r="2951" spans="1:38" s="32" customFormat="1" x14ac:dyDescent="0.2">
      <c r="A2951" s="6"/>
      <c r="D2951" s="6"/>
      <c r="G2951" s="5"/>
      <c r="H2951" s="75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</row>
    <row r="2952" spans="1:38" s="32" customFormat="1" x14ac:dyDescent="0.2">
      <c r="A2952" s="6"/>
      <c r="D2952" s="6"/>
      <c r="G2952" s="5"/>
      <c r="H2952" s="75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</row>
    <row r="2953" spans="1:38" s="32" customFormat="1" x14ac:dyDescent="0.2">
      <c r="A2953" s="6"/>
      <c r="D2953" s="6"/>
      <c r="G2953" s="5"/>
      <c r="H2953" s="75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</row>
    <row r="2954" spans="1:38" s="32" customFormat="1" x14ac:dyDescent="0.2">
      <c r="A2954" s="6"/>
      <c r="D2954" s="6"/>
      <c r="G2954" s="5"/>
      <c r="H2954" s="75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</row>
    <row r="2955" spans="1:38" s="32" customFormat="1" x14ac:dyDescent="0.2">
      <c r="A2955" s="6"/>
      <c r="D2955" s="6"/>
      <c r="G2955" s="5"/>
      <c r="H2955" s="75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</row>
    <row r="2956" spans="1:38" s="32" customFormat="1" x14ac:dyDescent="0.2">
      <c r="A2956" s="6"/>
      <c r="D2956" s="6"/>
      <c r="G2956" s="5"/>
      <c r="H2956" s="75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</row>
    <row r="2957" spans="1:38" s="32" customFormat="1" x14ac:dyDescent="0.2">
      <c r="A2957" s="6"/>
      <c r="D2957" s="6"/>
      <c r="G2957" s="5"/>
      <c r="H2957" s="75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</row>
    <row r="2958" spans="1:38" s="32" customFormat="1" x14ac:dyDescent="0.2">
      <c r="A2958" s="6"/>
      <c r="D2958" s="6"/>
      <c r="G2958" s="5"/>
      <c r="H2958" s="75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</row>
    <row r="2959" spans="1:38" s="32" customFormat="1" x14ac:dyDescent="0.2">
      <c r="A2959" s="6"/>
      <c r="D2959" s="6"/>
      <c r="G2959" s="5"/>
      <c r="H2959" s="75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</row>
    <row r="2960" spans="1:38" s="32" customFormat="1" x14ac:dyDescent="0.2">
      <c r="A2960" s="6"/>
      <c r="D2960" s="6"/>
      <c r="G2960" s="5"/>
      <c r="H2960" s="75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</row>
    <row r="2961" spans="1:38" s="32" customFormat="1" x14ac:dyDescent="0.2">
      <c r="A2961" s="6"/>
      <c r="D2961" s="6"/>
      <c r="G2961" s="5"/>
      <c r="H2961" s="75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</row>
    <row r="2962" spans="1:38" s="32" customFormat="1" x14ac:dyDescent="0.2">
      <c r="A2962" s="6"/>
      <c r="D2962" s="6"/>
      <c r="G2962" s="5"/>
      <c r="H2962" s="75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</row>
    <row r="2963" spans="1:38" s="32" customFormat="1" x14ac:dyDescent="0.2">
      <c r="A2963" s="6"/>
      <c r="D2963" s="6"/>
      <c r="G2963" s="5"/>
      <c r="H2963" s="75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</row>
    <row r="2964" spans="1:38" s="32" customFormat="1" x14ac:dyDescent="0.2">
      <c r="A2964" s="6"/>
      <c r="D2964" s="6"/>
      <c r="G2964" s="5"/>
      <c r="H2964" s="75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</row>
    <row r="2965" spans="1:38" s="32" customFormat="1" x14ac:dyDescent="0.2">
      <c r="A2965" s="6"/>
      <c r="D2965" s="6"/>
      <c r="G2965" s="5"/>
      <c r="H2965" s="75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</row>
    <row r="2966" spans="1:38" s="32" customFormat="1" x14ac:dyDescent="0.2">
      <c r="A2966" s="6"/>
      <c r="D2966" s="6"/>
      <c r="G2966" s="5"/>
      <c r="H2966" s="75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</row>
    <row r="2967" spans="1:38" s="32" customFormat="1" x14ac:dyDescent="0.2">
      <c r="A2967" s="6"/>
      <c r="D2967" s="6"/>
      <c r="G2967" s="5"/>
      <c r="H2967" s="75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</row>
    <row r="2968" spans="1:38" s="32" customFormat="1" x14ac:dyDescent="0.2">
      <c r="A2968" s="6"/>
      <c r="D2968" s="6"/>
      <c r="G2968" s="5"/>
      <c r="H2968" s="75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</row>
    <row r="2969" spans="1:38" s="32" customFormat="1" x14ac:dyDescent="0.2">
      <c r="A2969" s="6"/>
      <c r="D2969" s="6"/>
      <c r="G2969" s="5"/>
      <c r="H2969" s="75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</row>
    <row r="2970" spans="1:38" s="32" customFormat="1" x14ac:dyDescent="0.2">
      <c r="A2970" s="6"/>
      <c r="D2970" s="6"/>
      <c r="G2970" s="5"/>
      <c r="H2970" s="75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</row>
    <row r="2971" spans="1:38" s="32" customFormat="1" x14ac:dyDescent="0.2">
      <c r="A2971" s="6"/>
      <c r="D2971" s="6"/>
      <c r="G2971" s="5"/>
      <c r="H2971" s="75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</row>
    <row r="2972" spans="1:38" s="32" customFormat="1" x14ac:dyDescent="0.2">
      <c r="A2972" s="6"/>
      <c r="D2972" s="6"/>
      <c r="G2972" s="5"/>
      <c r="H2972" s="75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</row>
    <row r="2973" spans="1:38" s="32" customFormat="1" x14ac:dyDescent="0.2">
      <c r="A2973" s="6"/>
      <c r="D2973" s="6"/>
      <c r="G2973" s="5"/>
      <c r="H2973" s="75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</row>
    <row r="2974" spans="1:38" s="32" customFormat="1" x14ac:dyDescent="0.2">
      <c r="A2974" s="6"/>
      <c r="D2974" s="6"/>
      <c r="G2974" s="5"/>
      <c r="H2974" s="75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</row>
    <row r="2975" spans="1:38" s="32" customFormat="1" x14ac:dyDescent="0.2">
      <c r="A2975" s="6"/>
      <c r="D2975" s="6"/>
      <c r="G2975" s="5"/>
      <c r="H2975" s="75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</row>
    <row r="2976" spans="1:38" s="32" customFormat="1" x14ac:dyDescent="0.2">
      <c r="A2976" s="6"/>
      <c r="D2976" s="6"/>
      <c r="G2976" s="5"/>
      <c r="H2976" s="75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</row>
    <row r="2977" spans="1:38" s="32" customFormat="1" x14ac:dyDescent="0.2">
      <c r="A2977" s="6"/>
      <c r="D2977" s="6"/>
      <c r="G2977" s="5"/>
      <c r="H2977" s="75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</row>
    <row r="2978" spans="1:38" s="32" customFormat="1" x14ac:dyDescent="0.2">
      <c r="A2978" s="6"/>
      <c r="D2978" s="6"/>
      <c r="G2978" s="5"/>
      <c r="H2978" s="75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</row>
    <row r="2979" spans="1:38" s="32" customFormat="1" x14ac:dyDescent="0.2">
      <c r="A2979" s="6"/>
      <c r="D2979" s="6"/>
      <c r="G2979" s="5"/>
      <c r="H2979" s="75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</row>
    <row r="2980" spans="1:38" s="32" customFormat="1" x14ac:dyDescent="0.2">
      <c r="A2980" s="6"/>
      <c r="D2980" s="6"/>
      <c r="G2980" s="5"/>
      <c r="H2980" s="75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</row>
    <row r="2981" spans="1:38" s="32" customFormat="1" x14ac:dyDescent="0.2">
      <c r="A2981" s="6"/>
      <c r="D2981" s="6"/>
      <c r="G2981" s="5"/>
      <c r="H2981" s="75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</row>
    <row r="2982" spans="1:38" s="32" customFormat="1" x14ac:dyDescent="0.2">
      <c r="A2982" s="6"/>
      <c r="D2982" s="6"/>
      <c r="G2982" s="5"/>
      <c r="H2982" s="75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</row>
    <row r="2983" spans="1:38" s="32" customFormat="1" x14ac:dyDescent="0.2">
      <c r="A2983" s="6"/>
      <c r="D2983" s="6"/>
      <c r="G2983" s="5"/>
      <c r="H2983" s="75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</row>
    <row r="2984" spans="1:38" s="32" customFormat="1" x14ac:dyDescent="0.2">
      <c r="A2984" s="6"/>
      <c r="D2984" s="6"/>
      <c r="G2984" s="5"/>
      <c r="H2984" s="75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</row>
    <row r="2985" spans="1:38" s="32" customFormat="1" x14ac:dyDescent="0.2">
      <c r="A2985" s="6"/>
      <c r="D2985" s="6"/>
      <c r="G2985" s="5"/>
      <c r="H2985" s="75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</row>
    <row r="2986" spans="1:38" s="32" customFormat="1" x14ac:dyDescent="0.2">
      <c r="A2986" s="6"/>
      <c r="D2986" s="6"/>
      <c r="G2986" s="5"/>
      <c r="H2986" s="75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</row>
    <row r="2987" spans="1:38" s="32" customFormat="1" x14ac:dyDescent="0.2">
      <c r="A2987" s="6"/>
      <c r="D2987" s="6"/>
      <c r="G2987" s="5"/>
      <c r="H2987" s="75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</row>
    <row r="2988" spans="1:38" s="32" customFormat="1" x14ac:dyDescent="0.2">
      <c r="A2988" s="6"/>
      <c r="D2988" s="6"/>
      <c r="G2988" s="5"/>
      <c r="H2988" s="75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</row>
    <row r="2989" spans="1:38" s="32" customFormat="1" x14ac:dyDescent="0.2">
      <c r="A2989" s="6"/>
      <c r="D2989" s="6"/>
      <c r="G2989" s="5"/>
      <c r="H2989" s="75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</row>
    <row r="2990" spans="1:38" s="32" customFormat="1" x14ac:dyDescent="0.2">
      <c r="A2990" s="6"/>
      <c r="D2990" s="6"/>
      <c r="G2990" s="5"/>
      <c r="H2990" s="75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</row>
    <row r="2991" spans="1:38" s="32" customFormat="1" x14ac:dyDescent="0.2">
      <c r="A2991" s="6"/>
      <c r="D2991" s="6"/>
      <c r="G2991" s="5"/>
      <c r="H2991" s="75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</row>
    <row r="2992" spans="1:38" s="32" customFormat="1" x14ac:dyDescent="0.2">
      <c r="A2992" s="6"/>
      <c r="D2992" s="6"/>
      <c r="G2992" s="5"/>
      <c r="H2992" s="75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</row>
    <row r="2993" spans="1:38" s="32" customFormat="1" x14ac:dyDescent="0.2">
      <c r="A2993" s="6"/>
      <c r="D2993" s="6"/>
      <c r="G2993" s="5"/>
      <c r="H2993" s="75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</row>
    <row r="2994" spans="1:38" s="32" customFormat="1" x14ac:dyDescent="0.2">
      <c r="A2994" s="6"/>
      <c r="D2994" s="6"/>
      <c r="G2994" s="5"/>
      <c r="H2994" s="75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</row>
    <row r="2995" spans="1:38" s="32" customFormat="1" x14ac:dyDescent="0.2">
      <c r="A2995" s="6"/>
      <c r="D2995" s="6"/>
      <c r="G2995" s="5"/>
      <c r="H2995" s="75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</row>
    <row r="2996" spans="1:38" s="32" customFormat="1" x14ac:dyDescent="0.2">
      <c r="A2996" s="6"/>
      <c r="D2996" s="6"/>
      <c r="G2996" s="5"/>
      <c r="H2996" s="75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</row>
    <row r="2997" spans="1:38" s="32" customFormat="1" x14ac:dyDescent="0.2">
      <c r="A2997" s="6"/>
      <c r="D2997" s="6"/>
      <c r="G2997" s="5"/>
      <c r="H2997" s="75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</row>
    <row r="2998" spans="1:38" s="32" customFormat="1" x14ac:dyDescent="0.2">
      <c r="A2998" s="6"/>
      <c r="D2998" s="6"/>
      <c r="G2998" s="5"/>
      <c r="H2998" s="75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</row>
    <row r="2999" spans="1:38" s="32" customFormat="1" x14ac:dyDescent="0.2">
      <c r="A2999" s="6"/>
      <c r="D2999" s="6"/>
      <c r="G2999" s="5"/>
      <c r="H2999" s="75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</row>
    <row r="3000" spans="1:38" s="32" customFormat="1" x14ac:dyDescent="0.2">
      <c r="A3000" s="6"/>
      <c r="D3000" s="6"/>
      <c r="G3000" s="5"/>
      <c r="H3000" s="75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</row>
    <row r="3001" spans="1:38" s="32" customFormat="1" x14ac:dyDescent="0.2">
      <c r="A3001" s="6"/>
      <c r="D3001" s="6"/>
      <c r="G3001" s="5"/>
      <c r="H3001" s="75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</row>
    <row r="3002" spans="1:38" s="32" customFormat="1" x14ac:dyDescent="0.2">
      <c r="A3002" s="6"/>
      <c r="D3002" s="6"/>
      <c r="G3002" s="5"/>
      <c r="H3002" s="75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</row>
    <row r="3003" spans="1:38" s="32" customFormat="1" x14ac:dyDescent="0.2">
      <c r="A3003" s="6"/>
      <c r="D3003" s="6"/>
      <c r="G3003" s="5"/>
      <c r="H3003" s="75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</row>
    <row r="3004" spans="1:38" s="32" customFormat="1" x14ac:dyDescent="0.2">
      <c r="A3004" s="6"/>
      <c r="D3004" s="6"/>
      <c r="G3004" s="5"/>
      <c r="H3004" s="75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</row>
    <row r="3005" spans="1:38" s="32" customFormat="1" x14ac:dyDescent="0.2">
      <c r="A3005" s="6"/>
      <c r="D3005" s="6"/>
      <c r="G3005" s="5"/>
      <c r="H3005" s="75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</row>
    <row r="3006" spans="1:38" s="32" customFormat="1" x14ac:dyDescent="0.2">
      <c r="A3006" s="6"/>
      <c r="D3006" s="6"/>
      <c r="G3006" s="5"/>
      <c r="H3006" s="75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</row>
    <row r="3007" spans="1:38" s="32" customFormat="1" x14ac:dyDescent="0.2">
      <c r="A3007" s="6"/>
      <c r="D3007" s="6"/>
      <c r="G3007" s="5"/>
      <c r="H3007" s="75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</row>
    <row r="3008" spans="1:38" s="32" customFormat="1" x14ac:dyDescent="0.2">
      <c r="A3008" s="6"/>
      <c r="D3008" s="6"/>
      <c r="G3008" s="5"/>
      <c r="H3008" s="75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</row>
    <row r="3009" spans="1:38" s="32" customFormat="1" x14ac:dyDescent="0.2">
      <c r="A3009" s="6"/>
      <c r="D3009" s="6"/>
      <c r="G3009" s="5"/>
      <c r="H3009" s="75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</row>
    <row r="3010" spans="1:38" s="32" customFormat="1" x14ac:dyDescent="0.2">
      <c r="A3010" s="6"/>
      <c r="D3010" s="6"/>
      <c r="G3010" s="5"/>
      <c r="H3010" s="75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</row>
    <row r="3011" spans="1:38" s="32" customFormat="1" x14ac:dyDescent="0.2">
      <c r="A3011" s="6"/>
      <c r="D3011" s="6"/>
      <c r="G3011" s="5"/>
      <c r="H3011" s="75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</row>
    <row r="3012" spans="1:38" s="32" customFormat="1" x14ac:dyDescent="0.2">
      <c r="A3012" s="6"/>
      <c r="D3012" s="6"/>
      <c r="G3012" s="5"/>
      <c r="H3012" s="75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</row>
    <row r="3013" spans="1:38" s="32" customFormat="1" x14ac:dyDescent="0.2">
      <c r="A3013" s="6"/>
      <c r="D3013" s="6"/>
      <c r="G3013" s="5"/>
      <c r="H3013" s="75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</row>
    <row r="3014" spans="1:38" s="32" customFormat="1" x14ac:dyDescent="0.2">
      <c r="A3014" s="6"/>
      <c r="D3014" s="6"/>
      <c r="G3014" s="5"/>
      <c r="H3014" s="75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</row>
    <row r="3015" spans="1:38" s="32" customFormat="1" x14ac:dyDescent="0.2">
      <c r="A3015" s="6"/>
      <c r="D3015" s="6"/>
      <c r="G3015" s="5"/>
      <c r="H3015" s="75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</row>
    <row r="3016" spans="1:38" s="32" customFormat="1" x14ac:dyDescent="0.2">
      <c r="A3016" s="6"/>
      <c r="D3016" s="6"/>
      <c r="G3016" s="5"/>
      <c r="H3016" s="75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</row>
    <row r="3017" spans="1:38" s="32" customFormat="1" x14ac:dyDescent="0.2">
      <c r="A3017" s="6"/>
      <c r="D3017" s="6"/>
      <c r="G3017" s="5"/>
      <c r="H3017" s="75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</row>
    <row r="3018" spans="1:38" s="32" customFormat="1" x14ac:dyDescent="0.2">
      <c r="A3018" s="6"/>
      <c r="D3018" s="6"/>
      <c r="G3018" s="5"/>
      <c r="H3018" s="75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</row>
    <row r="3019" spans="1:38" s="32" customFormat="1" x14ac:dyDescent="0.2">
      <c r="A3019" s="6"/>
      <c r="D3019" s="6"/>
      <c r="G3019" s="5"/>
      <c r="H3019" s="75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</row>
    <row r="3020" spans="1:38" s="32" customFormat="1" x14ac:dyDescent="0.2">
      <c r="A3020" s="6"/>
      <c r="D3020" s="6"/>
      <c r="G3020" s="5"/>
      <c r="H3020" s="75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</row>
    <row r="3021" spans="1:38" s="32" customFormat="1" x14ac:dyDescent="0.2">
      <c r="A3021" s="6"/>
      <c r="D3021" s="6"/>
      <c r="G3021" s="5"/>
      <c r="H3021" s="75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</row>
    <row r="3022" spans="1:38" s="32" customFormat="1" x14ac:dyDescent="0.2">
      <c r="A3022" s="6"/>
      <c r="D3022" s="6"/>
      <c r="G3022" s="5"/>
      <c r="H3022" s="75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</row>
    <row r="3023" spans="1:38" s="32" customFormat="1" x14ac:dyDescent="0.2">
      <c r="A3023" s="6"/>
      <c r="D3023" s="6"/>
      <c r="G3023" s="5"/>
      <c r="H3023" s="75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</row>
    <row r="3024" spans="1:38" s="32" customFormat="1" x14ac:dyDescent="0.2">
      <c r="A3024" s="6"/>
      <c r="D3024" s="6"/>
      <c r="G3024" s="5"/>
      <c r="H3024" s="75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</row>
    <row r="3025" spans="1:38" s="32" customFormat="1" x14ac:dyDescent="0.2">
      <c r="A3025" s="6"/>
      <c r="D3025" s="6"/>
      <c r="G3025" s="5"/>
      <c r="H3025" s="75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</row>
    <row r="3026" spans="1:38" s="32" customFormat="1" x14ac:dyDescent="0.2">
      <c r="A3026" s="6"/>
      <c r="D3026" s="6"/>
      <c r="G3026" s="5"/>
      <c r="H3026" s="75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</row>
    <row r="3027" spans="1:38" s="32" customFormat="1" x14ac:dyDescent="0.2">
      <c r="A3027" s="6"/>
      <c r="D3027" s="6"/>
      <c r="G3027" s="5"/>
      <c r="H3027" s="75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</row>
    <row r="3028" spans="1:38" s="32" customFormat="1" x14ac:dyDescent="0.2">
      <c r="A3028" s="6"/>
      <c r="D3028" s="6"/>
      <c r="G3028" s="5"/>
      <c r="H3028" s="75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</row>
    <row r="3029" spans="1:38" s="32" customFormat="1" x14ac:dyDescent="0.2">
      <c r="A3029" s="6"/>
      <c r="D3029" s="6"/>
      <c r="G3029" s="5"/>
      <c r="H3029" s="75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</row>
    <row r="3030" spans="1:38" s="32" customFormat="1" x14ac:dyDescent="0.2">
      <c r="A3030" s="6"/>
      <c r="D3030" s="6"/>
      <c r="G3030" s="5"/>
      <c r="H3030" s="75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</row>
    <row r="3031" spans="1:38" s="32" customFormat="1" x14ac:dyDescent="0.2">
      <c r="A3031" s="6"/>
      <c r="D3031" s="6"/>
      <c r="G3031" s="5"/>
      <c r="H3031" s="75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</row>
    <row r="3032" spans="1:38" s="32" customFormat="1" x14ac:dyDescent="0.2">
      <c r="A3032" s="6"/>
      <c r="D3032" s="6"/>
      <c r="G3032" s="5"/>
      <c r="H3032" s="75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</row>
    <row r="3033" spans="1:38" s="32" customFormat="1" x14ac:dyDescent="0.2">
      <c r="A3033" s="6"/>
      <c r="D3033" s="6"/>
      <c r="G3033" s="5"/>
      <c r="H3033" s="75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</row>
    <row r="3034" spans="1:38" s="32" customFormat="1" x14ac:dyDescent="0.2">
      <c r="A3034" s="6"/>
      <c r="D3034" s="6"/>
      <c r="G3034" s="5"/>
      <c r="H3034" s="75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</row>
    <row r="3035" spans="1:38" s="32" customFormat="1" x14ac:dyDescent="0.2">
      <c r="A3035" s="6"/>
      <c r="D3035" s="6"/>
      <c r="G3035" s="5"/>
      <c r="H3035" s="75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</row>
    <row r="3036" spans="1:38" s="32" customFormat="1" x14ac:dyDescent="0.2">
      <c r="A3036" s="6"/>
      <c r="D3036" s="6"/>
      <c r="G3036" s="5"/>
      <c r="H3036" s="75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</row>
    <row r="3037" spans="1:38" s="32" customFormat="1" x14ac:dyDescent="0.2">
      <c r="A3037" s="6"/>
      <c r="D3037" s="6"/>
      <c r="G3037" s="5"/>
      <c r="H3037" s="75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</row>
    <row r="3038" spans="1:38" s="32" customFormat="1" x14ac:dyDescent="0.2">
      <c r="A3038" s="6"/>
      <c r="D3038" s="6"/>
      <c r="G3038" s="5"/>
      <c r="H3038" s="75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</row>
    <row r="3039" spans="1:38" s="32" customFormat="1" x14ac:dyDescent="0.2">
      <c r="A3039" s="6"/>
      <c r="D3039" s="6"/>
      <c r="G3039" s="5"/>
      <c r="H3039" s="75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</row>
    <row r="3040" spans="1:38" s="32" customFormat="1" x14ac:dyDescent="0.2">
      <c r="A3040" s="6"/>
      <c r="D3040" s="6"/>
      <c r="G3040" s="5"/>
      <c r="H3040" s="75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</row>
    <row r="3041" spans="1:38" s="32" customFormat="1" x14ac:dyDescent="0.2">
      <c r="A3041" s="6"/>
      <c r="D3041" s="6"/>
      <c r="G3041" s="5"/>
      <c r="H3041" s="75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</row>
    <row r="3042" spans="1:38" s="32" customFormat="1" x14ac:dyDescent="0.2">
      <c r="A3042" s="6"/>
      <c r="D3042" s="6"/>
      <c r="G3042" s="5"/>
      <c r="H3042" s="75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</row>
    <row r="3043" spans="1:38" s="32" customFormat="1" x14ac:dyDescent="0.2">
      <c r="A3043" s="6"/>
      <c r="D3043" s="6"/>
      <c r="G3043" s="5"/>
      <c r="H3043" s="75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</row>
    <row r="3044" spans="1:38" s="32" customFormat="1" x14ac:dyDescent="0.2">
      <c r="A3044" s="6"/>
      <c r="D3044" s="6"/>
      <c r="G3044" s="5"/>
      <c r="H3044" s="75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</row>
    <row r="3045" spans="1:38" s="32" customFormat="1" x14ac:dyDescent="0.2">
      <c r="A3045" s="6"/>
      <c r="D3045" s="6"/>
      <c r="G3045" s="5"/>
      <c r="H3045" s="75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</row>
    <row r="3046" spans="1:38" s="32" customFormat="1" x14ac:dyDescent="0.2">
      <c r="A3046" s="6"/>
      <c r="D3046" s="6"/>
      <c r="G3046" s="5"/>
      <c r="H3046" s="75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</row>
    <row r="3047" spans="1:38" s="32" customFormat="1" x14ac:dyDescent="0.2">
      <c r="A3047" s="6"/>
      <c r="D3047" s="6"/>
      <c r="G3047" s="5"/>
      <c r="H3047" s="75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</row>
    <row r="3048" spans="1:38" s="32" customFormat="1" x14ac:dyDescent="0.2">
      <c r="A3048" s="6"/>
      <c r="D3048" s="6"/>
      <c r="G3048" s="5"/>
      <c r="H3048" s="75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</row>
    <row r="3049" spans="1:38" s="32" customFormat="1" x14ac:dyDescent="0.2">
      <c r="A3049" s="6"/>
      <c r="D3049" s="6"/>
      <c r="G3049" s="5"/>
      <c r="H3049" s="75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</row>
    <row r="3050" spans="1:38" s="32" customFormat="1" x14ac:dyDescent="0.2">
      <c r="A3050" s="6"/>
      <c r="D3050" s="6"/>
      <c r="G3050" s="5"/>
      <c r="H3050" s="75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</row>
    <row r="3051" spans="1:38" s="32" customFormat="1" x14ac:dyDescent="0.2">
      <c r="A3051" s="6"/>
      <c r="D3051" s="6"/>
      <c r="G3051" s="5"/>
      <c r="H3051" s="75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</row>
    <row r="3052" spans="1:38" s="32" customFormat="1" x14ac:dyDescent="0.2">
      <c r="A3052" s="6"/>
      <c r="D3052" s="6"/>
      <c r="G3052" s="5"/>
      <c r="H3052" s="75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</row>
    <row r="3053" spans="1:38" s="32" customFormat="1" x14ac:dyDescent="0.2">
      <c r="A3053" s="6"/>
      <c r="D3053" s="6"/>
      <c r="G3053" s="5"/>
      <c r="H3053" s="75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</row>
    <row r="3054" spans="1:38" s="32" customFormat="1" x14ac:dyDescent="0.2">
      <c r="A3054" s="6"/>
      <c r="D3054" s="6"/>
      <c r="G3054" s="5"/>
      <c r="H3054" s="75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</row>
    <row r="3055" spans="1:38" s="32" customFormat="1" x14ac:dyDescent="0.2">
      <c r="A3055" s="6"/>
      <c r="D3055" s="6"/>
      <c r="G3055" s="5"/>
      <c r="H3055" s="75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</row>
    <row r="3056" spans="1:38" s="32" customFormat="1" x14ac:dyDescent="0.2">
      <c r="A3056" s="6"/>
      <c r="D3056" s="6"/>
      <c r="G3056" s="5"/>
      <c r="H3056" s="75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</row>
    <row r="3057" spans="1:38" s="32" customFormat="1" x14ac:dyDescent="0.2">
      <c r="A3057" s="6"/>
      <c r="D3057" s="6"/>
      <c r="G3057" s="5"/>
      <c r="H3057" s="75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</row>
    <row r="3058" spans="1:38" s="32" customFormat="1" x14ac:dyDescent="0.2">
      <c r="A3058" s="6"/>
      <c r="D3058" s="6"/>
      <c r="G3058" s="5"/>
      <c r="H3058" s="75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</row>
    <row r="3059" spans="1:38" s="32" customFormat="1" x14ac:dyDescent="0.2">
      <c r="A3059" s="6"/>
      <c r="D3059" s="6"/>
      <c r="G3059" s="5"/>
      <c r="H3059" s="75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</row>
    <row r="3060" spans="1:38" s="32" customFormat="1" x14ac:dyDescent="0.2">
      <c r="A3060" s="6"/>
      <c r="D3060" s="6"/>
      <c r="G3060" s="5"/>
      <c r="H3060" s="75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</row>
    <row r="3061" spans="1:38" s="32" customFormat="1" x14ac:dyDescent="0.2">
      <c r="A3061" s="6"/>
      <c r="D3061" s="6"/>
      <c r="G3061" s="5"/>
      <c r="H3061" s="75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</row>
    <row r="3062" spans="1:38" s="32" customFormat="1" x14ac:dyDescent="0.2">
      <c r="A3062" s="6"/>
      <c r="D3062" s="6"/>
      <c r="G3062" s="5"/>
      <c r="H3062" s="75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</row>
    <row r="3063" spans="1:38" s="32" customFormat="1" x14ac:dyDescent="0.2">
      <c r="A3063" s="6"/>
      <c r="D3063" s="6"/>
      <c r="G3063" s="5"/>
      <c r="H3063" s="75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</row>
    <row r="3064" spans="1:38" s="32" customFormat="1" x14ac:dyDescent="0.2">
      <c r="A3064" s="6"/>
      <c r="D3064" s="6"/>
      <c r="G3064" s="5"/>
      <c r="H3064" s="75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</row>
    <row r="3065" spans="1:38" s="32" customFormat="1" x14ac:dyDescent="0.2">
      <c r="A3065" s="6"/>
      <c r="D3065" s="6"/>
      <c r="G3065" s="5"/>
      <c r="H3065" s="75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</row>
    <row r="3066" spans="1:38" s="32" customFormat="1" x14ac:dyDescent="0.2">
      <c r="A3066" s="6"/>
      <c r="D3066" s="6"/>
      <c r="G3066" s="5"/>
      <c r="H3066" s="75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</row>
    <row r="3067" spans="1:38" s="32" customFormat="1" x14ac:dyDescent="0.2">
      <c r="A3067" s="6"/>
      <c r="D3067" s="6"/>
      <c r="G3067" s="5"/>
      <c r="H3067" s="75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</row>
    <row r="3068" spans="1:38" s="32" customFormat="1" x14ac:dyDescent="0.2">
      <c r="A3068" s="6"/>
      <c r="D3068" s="6"/>
      <c r="G3068" s="5"/>
      <c r="H3068" s="75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</row>
    <row r="3069" spans="1:38" s="32" customFormat="1" x14ac:dyDescent="0.2">
      <c r="A3069" s="6"/>
      <c r="D3069" s="6"/>
      <c r="G3069" s="5"/>
      <c r="H3069" s="75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</row>
    <row r="3070" spans="1:38" s="32" customFormat="1" x14ac:dyDescent="0.2">
      <c r="A3070" s="6"/>
      <c r="D3070" s="6"/>
      <c r="G3070" s="5"/>
      <c r="H3070" s="75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</row>
    <row r="3071" spans="1:38" s="32" customFormat="1" x14ac:dyDescent="0.2">
      <c r="A3071" s="6"/>
      <c r="D3071" s="6"/>
      <c r="G3071" s="5"/>
      <c r="H3071" s="75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</row>
    <row r="3072" spans="1:38" s="32" customFormat="1" x14ac:dyDescent="0.2">
      <c r="A3072" s="6"/>
      <c r="D3072" s="6"/>
      <c r="G3072" s="5"/>
      <c r="H3072" s="75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</row>
    <row r="3073" spans="1:38" s="32" customFormat="1" x14ac:dyDescent="0.2">
      <c r="A3073" s="6"/>
      <c r="D3073" s="6"/>
      <c r="G3073" s="5"/>
      <c r="H3073" s="75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</row>
    <row r="3074" spans="1:38" s="32" customFormat="1" x14ac:dyDescent="0.2">
      <c r="A3074" s="6"/>
      <c r="D3074" s="6"/>
      <c r="G3074" s="5"/>
      <c r="H3074" s="75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</row>
    <row r="3075" spans="1:38" s="32" customFormat="1" x14ac:dyDescent="0.2">
      <c r="A3075" s="6"/>
      <c r="D3075" s="6"/>
      <c r="G3075" s="5"/>
      <c r="H3075" s="75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</row>
    <row r="3076" spans="1:38" s="32" customFormat="1" x14ac:dyDescent="0.2">
      <c r="A3076" s="6"/>
      <c r="D3076" s="6"/>
      <c r="G3076" s="5"/>
      <c r="H3076" s="75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</row>
    <row r="3077" spans="1:38" s="32" customFormat="1" x14ac:dyDescent="0.2">
      <c r="A3077" s="6"/>
      <c r="D3077" s="6"/>
      <c r="G3077" s="5"/>
      <c r="H3077" s="75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</row>
    <row r="3078" spans="1:38" s="32" customFormat="1" x14ac:dyDescent="0.2">
      <c r="A3078" s="6"/>
      <c r="D3078" s="6"/>
      <c r="G3078" s="5"/>
      <c r="H3078" s="75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</row>
    <row r="3079" spans="1:38" s="32" customFormat="1" x14ac:dyDescent="0.2">
      <c r="A3079" s="6"/>
      <c r="D3079" s="6"/>
      <c r="G3079" s="5"/>
      <c r="H3079" s="75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</row>
    <row r="3080" spans="1:38" s="32" customFormat="1" x14ac:dyDescent="0.2">
      <c r="A3080" s="6"/>
      <c r="D3080" s="6"/>
      <c r="G3080" s="5"/>
      <c r="H3080" s="75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</row>
    <row r="3081" spans="1:38" s="32" customFormat="1" x14ac:dyDescent="0.2">
      <c r="A3081" s="6"/>
      <c r="D3081" s="6"/>
      <c r="G3081" s="5"/>
      <c r="H3081" s="75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</row>
    <row r="3082" spans="1:38" s="32" customFormat="1" x14ac:dyDescent="0.2">
      <c r="A3082" s="6"/>
      <c r="D3082" s="6"/>
      <c r="G3082" s="5"/>
      <c r="H3082" s="75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</row>
    <row r="3083" spans="1:38" s="32" customFormat="1" x14ac:dyDescent="0.2">
      <c r="A3083" s="6"/>
      <c r="D3083" s="6"/>
      <c r="G3083" s="5"/>
      <c r="H3083" s="75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</row>
    <row r="3084" spans="1:38" s="32" customFormat="1" x14ac:dyDescent="0.2">
      <c r="A3084" s="6"/>
      <c r="D3084" s="6"/>
      <c r="G3084" s="5"/>
      <c r="H3084" s="75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</row>
    <row r="3085" spans="1:38" s="32" customFormat="1" x14ac:dyDescent="0.2">
      <c r="A3085" s="6"/>
      <c r="D3085" s="6"/>
      <c r="G3085" s="5"/>
      <c r="H3085" s="75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</row>
    <row r="3086" spans="1:38" s="32" customFormat="1" x14ac:dyDescent="0.2">
      <c r="A3086" s="6"/>
      <c r="D3086" s="6"/>
      <c r="G3086" s="5"/>
      <c r="H3086" s="75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</row>
    <row r="3087" spans="1:38" s="32" customFormat="1" x14ac:dyDescent="0.2">
      <c r="A3087" s="6"/>
      <c r="D3087" s="6"/>
      <c r="G3087" s="5"/>
      <c r="H3087" s="75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</row>
    <row r="3088" spans="1:38" s="32" customFormat="1" x14ac:dyDescent="0.2">
      <c r="A3088" s="6"/>
      <c r="D3088" s="6"/>
      <c r="G3088" s="5"/>
      <c r="H3088" s="75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</row>
    <row r="3089" spans="1:38" s="32" customFormat="1" x14ac:dyDescent="0.2">
      <c r="A3089" s="6"/>
      <c r="D3089" s="6"/>
      <c r="G3089" s="5"/>
      <c r="H3089" s="75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</row>
    <row r="3090" spans="1:38" s="32" customFormat="1" x14ac:dyDescent="0.2">
      <c r="A3090" s="6"/>
      <c r="D3090" s="6"/>
      <c r="G3090" s="5"/>
      <c r="H3090" s="75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</row>
    <row r="3091" spans="1:38" s="32" customFormat="1" x14ac:dyDescent="0.2">
      <c r="A3091" s="6"/>
      <c r="D3091" s="6"/>
      <c r="G3091" s="5"/>
      <c r="H3091" s="75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</row>
    <row r="3092" spans="1:38" s="32" customFormat="1" x14ac:dyDescent="0.2">
      <c r="A3092" s="6"/>
      <c r="D3092" s="6"/>
      <c r="G3092" s="5"/>
      <c r="H3092" s="75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</row>
    <row r="3093" spans="1:38" s="32" customFormat="1" x14ac:dyDescent="0.2">
      <c r="A3093" s="6"/>
      <c r="D3093" s="6"/>
      <c r="G3093" s="5"/>
      <c r="H3093" s="75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</row>
    <row r="3094" spans="1:38" s="32" customFormat="1" x14ac:dyDescent="0.2">
      <c r="A3094" s="6"/>
      <c r="D3094" s="6"/>
      <c r="G3094" s="5"/>
      <c r="H3094" s="75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</row>
    <row r="3095" spans="1:38" s="32" customFormat="1" x14ac:dyDescent="0.2">
      <c r="A3095" s="6"/>
      <c r="D3095" s="6"/>
      <c r="G3095" s="5"/>
      <c r="H3095" s="75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</row>
    <row r="3096" spans="1:38" s="32" customFormat="1" x14ac:dyDescent="0.2">
      <c r="A3096" s="6"/>
      <c r="D3096" s="6"/>
      <c r="G3096" s="5"/>
      <c r="H3096" s="75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</row>
    <row r="3097" spans="1:38" s="32" customFormat="1" x14ac:dyDescent="0.2">
      <c r="A3097" s="6"/>
      <c r="D3097" s="6"/>
      <c r="G3097" s="5"/>
      <c r="H3097" s="75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</row>
    <row r="3098" spans="1:38" s="32" customFormat="1" x14ac:dyDescent="0.2">
      <c r="A3098" s="6"/>
      <c r="D3098" s="6"/>
      <c r="G3098" s="5"/>
      <c r="H3098" s="75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</row>
    <row r="3099" spans="1:38" s="32" customFormat="1" x14ac:dyDescent="0.2">
      <c r="A3099" s="6"/>
      <c r="D3099" s="6"/>
      <c r="G3099" s="5"/>
      <c r="H3099" s="75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</row>
    <row r="3100" spans="1:38" s="32" customFormat="1" x14ac:dyDescent="0.2">
      <c r="A3100" s="6"/>
      <c r="D3100" s="6"/>
      <c r="G3100" s="5"/>
      <c r="H3100" s="75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</row>
    <row r="3101" spans="1:38" s="32" customFormat="1" x14ac:dyDescent="0.2">
      <c r="A3101" s="6"/>
      <c r="D3101" s="6"/>
      <c r="G3101" s="5"/>
      <c r="H3101" s="75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</row>
    <row r="3102" spans="1:38" s="32" customFormat="1" x14ac:dyDescent="0.2">
      <c r="A3102" s="6"/>
      <c r="D3102" s="6"/>
      <c r="G3102" s="5"/>
      <c r="H3102" s="75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</row>
    <row r="3103" spans="1:38" s="32" customFormat="1" x14ac:dyDescent="0.2">
      <c r="A3103" s="6"/>
      <c r="D3103" s="6"/>
      <c r="G3103" s="5"/>
      <c r="H3103" s="75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</row>
    <row r="3104" spans="1:38" s="32" customFormat="1" x14ac:dyDescent="0.2">
      <c r="A3104" s="6"/>
      <c r="D3104" s="6"/>
      <c r="G3104" s="5"/>
      <c r="H3104" s="75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</row>
    <row r="3105" spans="1:38" s="32" customFormat="1" x14ac:dyDescent="0.2">
      <c r="A3105" s="6"/>
      <c r="D3105" s="6"/>
      <c r="G3105" s="5"/>
      <c r="H3105" s="75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</row>
    <row r="3106" spans="1:38" s="32" customFormat="1" x14ac:dyDescent="0.2">
      <c r="A3106" s="6"/>
      <c r="D3106" s="6"/>
      <c r="G3106" s="5"/>
      <c r="H3106" s="75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</row>
    <row r="3107" spans="1:38" s="32" customFormat="1" x14ac:dyDescent="0.2">
      <c r="A3107" s="6"/>
      <c r="D3107" s="6"/>
      <c r="G3107" s="5"/>
      <c r="H3107" s="75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</row>
    <row r="3108" spans="1:38" s="32" customFormat="1" x14ac:dyDescent="0.2">
      <c r="A3108" s="6"/>
      <c r="D3108" s="6"/>
      <c r="G3108" s="5"/>
      <c r="H3108" s="75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</row>
    <row r="3109" spans="1:38" s="32" customFormat="1" x14ac:dyDescent="0.2">
      <c r="A3109" s="6"/>
      <c r="D3109" s="6"/>
      <c r="G3109" s="5"/>
      <c r="H3109" s="75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</row>
    <row r="3110" spans="1:38" s="32" customFormat="1" x14ac:dyDescent="0.2">
      <c r="A3110" s="6"/>
      <c r="D3110" s="6"/>
      <c r="G3110" s="5"/>
      <c r="H3110" s="75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</row>
    <row r="3111" spans="1:38" s="32" customFormat="1" x14ac:dyDescent="0.2">
      <c r="A3111" s="6"/>
      <c r="D3111" s="6"/>
      <c r="G3111" s="5"/>
      <c r="H3111" s="75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</row>
    <row r="3112" spans="1:38" s="32" customFormat="1" x14ac:dyDescent="0.2">
      <c r="A3112" s="6"/>
      <c r="D3112" s="6"/>
      <c r="G3112" s="5"/>
      <c r="H3112" s="75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</row>
    <row r="3113" spans="1:38" s="32" customFormat="1" x14ac:dyDescent="0.2">
      <c r="A3113" s="6"/>
      <c r="D3113" s="6"/>
      <c r="G3113" s="5"/>
      <c r="H3113" s="75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</row>
    <row r="3114" spans="1:38" s="32" customFormat="1" x14ac:dyDescent="0.2">
      <c r="A3114" s="6"/>
      <c r="D3114" s="6"/>
      <c r="G3114" s="5"/>
      <c r="H3114" s="75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</row>
    <row r="3115" spans="1:38" s="32" customFormat="1" x14ac:dyDescent="0.2">
      <c r="A3115" s="6"/>
      <c r="D3115" s="6"/>
      <c r="G3115" s="5"/>
      <c r="H3115" s="75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</row>
    <row r="3116" spans="1:38" s="32" customFormat="1" x14ac:dyDescent="0.2">
      <c r="A3116" s="6"/>
      <c r="D3116" s="6"/>
      <c r="G3116" s="5"/>
      <c r="H3116" s="75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</row>
    <row r="3117" spans="1:38" s="32" customFormat="1" x14ac:dyDescent="0.2">
      <c r="A3117" s="6"/>
      <c r="D3117" s="6"/>
      <c r="G3117" s="5"/>
      <c r="H3117" s="75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</row>
    <row r="3118" spans="1:38" s="32" customFormat="1" x14ac:dyDescent="0.2">
      <c r="A3118" s="6"/>
      <c r="D3118" s="6"/>
      <c r="G3118" s="5"/>
      <c r="H3118" s="75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</row>
    <row r="3119" spans="1:38" s="32" customFormat="1" x14ac:dyDescent="0.2">
      <c r="A3119" s="6"/>
      <c r="D3119" s="6"/>
      <c r="G3119" s="5"/>
      <c r="H3119" s="75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</row>
    <row r="3120" spans="1:38" s="32" customFormat="1" x14ac:dyDescent="0.2">
      <c r="A3120" s="6"/>
      <c r="D3120" s="6"/>
      <c r="G3120" s="5"/>
      <c r="H3120" s="75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</row>
    <row r="3121" spans="1:38" s="32" customFormat="1" x14ac:dyDescent="0.2">
      <c r="A3121" s="6"/>
      <c r="D3121" s="6"/>
      <c r="G3121" s="5"/>
      <c r="H3121" s="75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</row>
    <row r="3122" spans="1:38" s="32" customFormat="1" x14ac:dyDescent="0.2">
      <c r="A3122" s="6"/>
      <c r="D3122" s="6"/>
      <c r="G3122" s="5"/>
      <c r="H3122" s="75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</row>
    <row r="3123" spans="1:38" s="32" customFormat="1" x14ac:dyDescent="0.2">
      <c r="A3123" s="6"/>
      <c r="D3123" s="6"/>
      <c r="G3123" s="5"/>
      <c r="H3123" s="75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</row>
    <row r="3124" spans="1:38" s="32" customFormat="1" x14ac:dyDescent="0.2">
      <c r="A3124" s="6"/>
      <c r="D3124" s="6"/>
      <c r="G3124" s="5"/>
      <c r="H3124" s="75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</row>
    <row r="3125" spans="1:38" s="32" customFormat="1" x14ac:dyDescent="0.2">
      <c r="A3125" s="6"/>
      <c r="D3125" s="6"/>
      <c r="G3125" s="5"/>
      <c r="H3125" s="75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</row>
    <row r="3126" spans="1:38" s="32" customFormat="1" x14ac:dyDescent="0.2">
      <c r="A3126" s="6"/>
      <c r="D3126" s="6"/>
      <c r="G3126" s="5"/>
      <c r="H3126" s="75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</row>
    <row r="3127" spans="1:38" s="32" customFormat="1" x14ac:dyDescent="0.2">
      <c r="A3127" s="6"/>
      <c r="D3127" s="6"/>
      <c r="G3127" s="5"/>
      <c r="H3127" s="75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</row>
    <row r="3128" spans="1:38" s="32" customFormat="1" x14ac:dyDescent="0.2">
      <c r="A3128" s="6"/>
      <c r="D3128" s="6"/>
      <c r="G3128" s="5"/>
      <c r="H3128" s="75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</row>
    <row r="3129" spans="1:38" s="32" customFormat="1" x14ac:dyDescent="0.2">
      <c r="A3129" s="6"/>
      <c r="D3129" s="6"/>
      <c r="G3129" s="5"/>
      <c r="H3129" s="75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</row>
    <row r="3130" spans="1:38" s="32" customFormat="1" x14ac:dyDescent="0.2">
      <c r="A3130" s="6"/>
      <c r="D3130" s="6"/>
      <c r="G3130" s="5"/>
      <c r="H3130" s="75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</row>
    <row r="3131" spans="1:38" s="32" customFormat="1" x14ac:dyDescent="0.2">
      <c r="A3131" s="6"/>
      <c r="D3131" s="6"/>
      <c r="G3131" s="5"/>
      <c r="H3131" s="75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</row>
    <row r="3132" spans="1:38" s="32" customFormat="1" x14ac:dyDescent="0.2">
      <c r="A3132" s="6"/>
      <c r="D3132" s="6"/>
      <c r="G3132" s="5"/>
      <c r="H3132" s="75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</row>
    <row r="3133" spans="1:38" s="32" customFormat="1" x14ac:dyDescent="0.2">
      <c r="A3133" s="6"/>
      <c r="D3133" s="6"/>
      <c r="G3133" s="5"/>
      <c r="H3133" s="75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</row>
    <row r="3134" spans="1:38" s="32" customFormat="1" x14ac:dyDescent="0.2">
      <c r="A3134" s="6"/>
      <c r="D3134" s="6"/>
      <c r="G3134" s="5"/>
      <c r="H3134" s="75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</row>
    <row r="3135" spans="1:38" s="32" customFormat="1" x14ac:dyDescent="0.2">
      <c r="A3135" s="6"/>
      <c r="D3135" s="6"/>
      <c r="G3135" s="5"/>
      <c r="H3135" s="75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</row>
    <row r="3136" spans="1:38" s="32" customFormat="1" x14ac:dyDescent="0.2">
      <c r="A3136" s="6"/>
      <c r="D3136" s="6"/>
      <c r="G3136" s="5"/>
      <c r="H3136" s="75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</row>
    <row r="3137" spans="1:38" s="32" customFormat="1" x14ac:dyDescent="0.2">
      <c r="A3137" s="6"/>
      <c r="D3137" s="6"/>
      <c r="G3137" s="5"/>
      <c r="H3137" s="75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</row>
    <row r="3138" spans="1:38" s="32" customFormat="1" x14ac:dyDescent="0.2">
      <c r="A3138" s="6"/>
      <c r="D3138" s="6"/>
      <c r="G3138" s="5"/>
      <c r="H3138" s="75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</row>
    <row r="3139" spans="1:38" s="32" customFormat="1" x14ac:dyDescent="0.2">
      <c r="A3139" s="6"/>
      <c r="D3139" s="6"/>
      <c r="G3139" s="5"/>
      <c r="H3139" s="75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</row>
    <row r="3140" spans="1:38" s="32" customFormat="1" x14ac:dyDescent="0.2">
      <c r="A3140" s="6"/>
      <c r="D3140" s="6"/>
      <c r="G3140" s="5"/>
      <c r="H3140" s="75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</row>
    <row r="3141" spans="1:38" s="32" customFormat="1" x14ac:dyDescent="0.2">
      <c r="A3141" s="6"/>
      <c r="D3141" s="6"/>
      <c r="G3141" s="5"/>
      <c r="H3141" s="75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</row>
    <row r="3142" spans="1:38" s="32" customFormat="1" x14ac:dyDescent="0.2">
      <c r="A3142" s="6"/>
      <c r="D3142" s="6"/>
      <c r="G3142" s="5"/>
      <c r="H3142" s="75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</row>
    <row r="3143" spans="1:38" s="32" customFormat="1" x14ac:dyDescent="0.2">
      <c r="A3143" s="6"/>
      <c r="D3143" s="6"/>
      <c r="G3143" s="5"/>
      <c r="H3143" s="75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</row>
    <row r="3144" spans="1:38" s="32" customFormat="1" x14ac:dyDescent="0.2">
      <c r="A3144" s="6"/>
      <c r="D3144" s="6"/>
      <c r="G3144" s="5"/>
      <c r="H3144" s="75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</row>
    <row r="3145" spans="1:38" s="32" customFormat="1" x14ac:dyDescent="0.2">
      <c r="A3145" s="6"/>
      <c r="D3145" s="6"/>
      <c r="G3145" s="5"/>
      <c r="H3145" s="75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</row>
    <row r="3146" spans="1:38" s="32" customFormat="1" x14ac:dyDescent="0.2">
      <c r="A3146" s="6"/>
      <c r="D3146" s="6"/>
      <c r="G3146" s="5"/>
      <c r="H3146" s="75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</row>
    <row r="3147" spans="1:38" s="32" customFormat="1" x14ac:dyDescent="0.2">
      <c r="A3147" s="6"/>
      <c r="D3147" s="6"/>
      <c r="G3147" s="5"/>
      <c r="H3147" s="75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</row>
    <row r="3148" spans="1:38" s="32" customFormat="1" x14ac:dyDescent="0.2">
      <c r="A3148" s="6"/>
      <c r="D3148" s="6"/>
      <c r="G3148" s="5"/>
      <c r="H3148" s="75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</row>
    <row r="3149" spans="1:38" s="32" customFormat="1" x14ac:dyDescent="0.2">
      <c r="A3149" s="6"/>
      <c r="D3149" s="6"/>
      <c r="G3149" s="5"/>
      <c r="H3149" s="75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</row>
    <row r="3150" spans="1:38" s="32" customFormat="1" x14ac:dyDescent="0.2">
      <c r="A3150" s="6"/>
      <c r="D3150" s="6"/>
      <c r="G3150" s="5"/>
      <c r="H3150" s="75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</row>
    <row r="3151" spans="1:38" s="32" customFormat="1" x14ac:dyDescent="0.2">
      <c r="A3151" s="6"/>
      <c r="D3151" s="6"/>
      <c r="G3151" s="5"/>
      <c r="H3151" s="75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</row>
    <row r="3152" spans="1:38" s="32" customFormat="1" x14ac:dyDescent="0.2">
      <c r="A3152" s="6"/>
      <c r="D3152" s="6"/>
      <c r="G3152" s="5"/>
      <c r="H3152" s="75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</row>
    <row r="3153" spans="1:38" s="32" customFormat="1" x14ac:dyDescent="0.2">
      <c r="A3153" s="6"/>
      <c r="D3153" s="6"/>
      <c r="G3153" s="5"/>
      <c r="H3153" s="75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</row>
    <row r="3154" spans="1:38" s="32" customFormat="1" x14ac:dyDescent="0.2">
      <c r="A3154" s="6"/>
      <c r="D3154" s="6"/>
      <c r="G3154" s="5"/>
      <c r="H3154" s="75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</row>
    <row r="3155" spans="1:38" s="32" customFormat="1" x14ac:dyDescent="0.2">
      <c r="A3155" s="6"/>
      <c r="D3155" s="6"/>
      <c r="G3155" s="5"/>
      <c r="H3155" s="75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</row>
    <row r="3156" spans="1:38" s="32" customFormat="1" x14ac:dyDescent="0.2">
      <c r="A3156" s="6"/>
      <c r="D3156" s="6"/>
      <c r="G3156" s="5"/>
      <c r="H3156" s="75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</row>
    <row r="3157" spans="1:38" s="32" customFormat="1" x14ac:dyDescent="0.2">
      <c r="A3157" s="6"/>
      <c r="D3157" s="6"/>
      <c r="G3157" s="5"/>
      <c r="H3157" s="75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</row>
    <row r="3158" spans="1:38" s="32" customFormat="1" x14ac:dyDescent="0.2">
      <c r="A3158" s="6"/>
      <c r="D3158" s="6"/>
      <c r="G3158" s="5"/>
      <c r="H3158" s="75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</row>
    <row r="3159" spans="1:38" s="32" customFormat="1" x14ac:dyDescent="0.2">
      <c r="A3159" s="6"/>
      <c r="D3159" s="6"/>
      <c r="G3159" s="5"/>
      <c r="H3159" s="75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</row>
    <row r="3160" spans="1:38" s="32" customFormat="1" x14ac:dyDescent="0.2">
      <c r="A3160" s="6"/>
      <c r="D3160" s="6"/>
      <c r="G3160" s="5"/>
      <c r="H3160" s="75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</row>
    <row r="3161" spans="1:38" s="32" customFormat="1" x14ac:dyDescent="0.2">
      <c r="A3161" s="6"/>
      <c r="D3161" s="6"/>
      <c r="G3161" s="5"/>
      <c r="H3161" s="75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</row>
    <row r="3162" spans="1:38" s="32" customFormat="1" x14ac:dyDescent="0.2">
      <c r="A3162" s="6"/>
      <c r="D3162" s="6"/>
      <c r="G3162" s="5"/>
      <c r="H3162" s="75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</row>
    <row r="3163" spans="1:38" s="32" customFormat="1" x14ac:dyDescent="0.2">
      <c r="A3163" s="6"/>
      <c r="D3163" s="6"/>
      <c r="G3163" s="5"/>
      <c r="H3163" s="75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</row>
    <row r="3164" spans="1:38" s="32" customFormat="1" x14ac:dyDescent="0.2">
      <c r="A3164" s="6"/>
      <c r="D3164" s="6"/>
      <c r="G3164" s="5"/>
      <c r="H3164" s="75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</row>
    <row r="3165" spans="1:38" s="32" customFormat="1" x14ac:dyDescent="0.2">
      <c r="A3165" s="6"/>
      <c r="D3165" s="6"/>
      <c r="G3165" s="5"/>
      <c r="H3165" s="75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</row>
    <row r="3166" spans="1:38" s="32" customFormat="1" x14ac:dyDescent="0.2">
      <c r="A3166" s="6"/>
      <c r="D3166" s="6"/>
      <c r="G3166" s="5"/>
      <c r="H3166" s="75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</row>
    <row r="3167" spans="1:38" s="32" customFormat="1" x14ac:dyDescent="0.2">
      <c r="A3167" s="6"/>
      <c r="D3167" s="6"/>
      <c r="G3167" s="5"/>
      <c r="H3167" s="75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</row>
    <row r="3168" spans="1:38" s="32" customFormat="1" x14ac:dyDescent="0.2">
      <c r="A3168" s="6"/>
      <c r="D3168" s="6"/>
      <c r="G3168" s="5"/>
      <c r="H3168" s="75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</row>
    <row r="3169" spans="1:38" s="32" customFormat="1" x14ac:dyDescent="0.2">
      <c r="A3169" s="6"/>
      <c r="D3169" s="6"/>
      <c r="G3169" s="5"/>
      <c r="H3169" s="75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</row>
    <row r="3170" spans="1:38" s="32" customFormat="1" x14ac:dyDescent="0.2">
      <c r="A3170" s="6"/>
      <c r="D3170" s="6"/>
      <c r="G3170" s="5"/>
      <c r="H3170" s="75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</row>
    <row r="3171" spans="1:38" s="32" customFormat="1" x14ac:dyDescent="0.2">
      <c r="A3171" s="6"/>
      <c r="D3171" s="6"/>
      <c r="G3171" s="5"/>
      <c r="H3171" s="75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</row>
    <row r="3172" spans="1:38" s="32" customFormat="1" x14ac:dyDescent="0.2">
      <c r="A3172" s="6"/>
      <c r="D3172" s="6"/>
      <c r="G3172" s="5"/>
      <c r="H3172" s="75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</row>
    <row r="3173" spans="1:38" s="32" customFormat="1" x14ac:dyDescent="0.2">
      <c r="A3173" s="6"/>
      <c r="D3173" s="6"/>
      <c r="G3173" s="5"/>
      <c r="H3173" s="75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</row>
    <row r="3174" spans="1:38" s="32" customFormat="1" x14ac:dyDescent="0.2">
      <c r="A3174" s="6"/>
      <c r="D3174" s="6"/>
      <c r="G3174" s="5"/>
      <c r="H3174" s="75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</row>
    <row r="3175" spans="1:38" s="32" customFormat="1" x14ac:dyDescent="0.2">
      <c r="A3175" s="6"/>
      <c r="D3175" s="6"/>
      <c r="G3175" s="5"/>
      <c r="H3175" s="75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</row>
    <row r="3176" spans="1:38" s="32" customFormat="1" x14ac:dyDescent="0.2">
      <c r="A3176" s="6"/>
      <c r="D3176" s="6"/>
      <c r="G3176" s="5"/>
      <c r="H3176" s="75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</row>
    <row r="3177" spans="1:38" s="32" customFormat="1" x14ac:dyDescent="0.2">
      <c r="A3177" s="6"/>
      <c r="D3177" s="6"/>
      <c r="G3177" s="5"/>
      <c r="H3177" s="75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</row>
    <row r="3178" spans="1:38" s="32" customFormat="1" x14ac:dyDescent="0.2">
      <c r="A3178" s="6"/>
      <c r="D3178" s="6"/>
      <c r="G3178" s="5"/>
      <c r="H3178" s="75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</row>
    <row r="3179" spans="1:38" s="32" customFormat="1" x14ac:dyDescent="0.2">
      <c r="A3179" s="6"/>
      <c r="D3179" s="6"/>
      <c r="G3179" s="5"/>
      <c r="H3179" s="75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</row>
    <row r="3180" spans="1:38" s="32" customFormat="1" x14ac:dyDescent="0.2">
      <c r="A3180" s="6"/>
      <c r="D3180" s="6"/>
      <c r="G3180" s="5"/>
      <c r="H3180" s="75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</row>
    <row r="3181" spans="1:38" s="32" customFormat="1" x14ac:dyDescent="0.2">
      <c r="A3181" s="6"/>
      <c r="D3181" s="6"/>
      <c r="G3181" s="5"/>
      <c r="H3181" s="75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</row>
    <row r="3182" spans="1:38" s="32" customFormat="1" x14ac:dyDescent="0.2">
      <c r="A3182" s="6"/>
      <c r="D3182" s="6"/>
      <c r="G3182" s="5"/>
      <c r="H3182" s="75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</row>
    <row r="3183" spans="1:38" s="32" customFormat="1" x14ac:dyDescent="0.2">
      <c r="A3183" s="6"/>
      <c r="D3183" s="6"/>
      <c r="G3183" s="5"/>
      <c r="H3183" s="75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</row>
    <row r="3184" spans="1:38" s="32" customFormat="1" x14ac:dyDescent="0.2">
      <c r="A3184" s="6"/>
      <c r="D3184" s="6"/>
      <c r="G3184" s="5"/>
      <c r="H3184" s="75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</row>
    <row r="3185" spans="1:38" s="32" customFormat="1" x14ac:dyDescent="0.2">
      <c r="A3185" s="6"/>
      <c r="D3185" s="6"/>
      <c r="G3185" s="5"/>
      <c r="H3185" s="75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</row>
    <row r="3186" spans="1:38" s="32" customFormat="1" x14ac:dyDescent="0.2">
      <c r="A3186" s="6"/>
      <c r="D3186" s="6"/>
      <c r="G3186" s="5"/>
      <c r="H3186" s="75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</row>
    <row r="3187" spans="1:38" s="32" customFormat="1" x14ac:dyDescent="0.2">
      <c r="A3187" s="6"/>
      <c r="D3187" s="6"/>
      <c r="G3187" s="5"/>
      <c r="H3187" s="75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</row>
    <row r="3188" spans="1:38" s="32" customFormat="1" x14ac:dyDescent="0.2">
      <c r="A3188" s="6"/>
      <c r="D3188" s="6"/>
      <c r="G3188" s="5"/>
      <c r="H3188" s="75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</row>
    <row r="3189" spans="1:38" s="32" customFormat="1" x14ac:dyDescent="0.2">
      <c r="A3189" s="6"/>
      <c r="D3189" s="6"/>
      <c r="G3189" s="5"/>
      <c r="H3189" s="75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</row>
    <row r="3190" spans="1:38" s="32" customFormat="1" x14ac:dyDescent="0.2">
      <c r="A3190" s="6"/>
      <c r="D3190" s="6"/>
      <c r="G3190" s="5"/>
      <c r="H3190" s="75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</row>
    <row r="3191" spans="1:38" s="32" customFormat="1" x14ac:dyDescent="0.2">
      <c r="A3191" s="6"/>
      <c r="D3191" s="6"/>
      <c r="G3191" s="5"/>
      <c r="H3191" s="75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</row>
    <row r="3192" spans="1:38" s="32" customFormat="1" x14ac:dyDescent="0.2">
      <c r="A3192" s="6"/>
      <c r="D3192" s="6"/>
      <c r="G3192" s="5"/>
      <c r="H3192" s="75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</row>
    <row r="3193" spans="1:38" s="32" customFormat="1" x14ac:dyDescent="0.2">
      <c r="A3193" s="6"/>
      <c r="D3193" s="6"/>
      <c r="G3193" s="5"/>
      <c r="H3193" s="75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</row>
    <row r="3194" spans="1:38" s="32" customFormat="1" x14ac:dyDescent="0.2">
      <c r="A3194" s="6"/>
      <c r="D3194" s="6"/>
      <c r="G3194" s="5"/>
      <c r="H3194" s="75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</row>
    <row r="3195" spans="1:38" s="32" customFormat="1" x14ac:dyDescent="0.2">
      <c r="A3195" s="6"/>
      <c r="D3195" s="6"/>
      <c r="G3195" s="5"/>
      <c r="H3195" s="75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</row>
    <row r="3196" spans="1:38" s="32" customFormat="1" x14ac:dyDescent="0.2">
      <c r="A3196" s="6"/>
      <c r="D3196" s="6"/>
      <c r="G3196" s="5"/>
      <c r="H3196" s="75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</row>
    <row r="3197" spans="1:38" s="32" customFormat="1" x14ac:dyDescent="0.2">
      <c r="A3197" s="6"/>
      <c r="D3197" s="6"/>
      <c r="G3197" s="5"/>
      <c r="H3197" s="75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</row>
    <row r="3198" spans="1:38" s="32" customFormat="1" x14ac:dyDescent="0.2">
      <c r="A3198" s="6"/>
      <c r="D3198" s="6"/>
      <c r="G3198" s="5"/>
      <c r="H3198" s="75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</row>
    <row r="3199" spans="1:38" s="32" customFormat="1" x14ac:dyDescent="0.2">
      <c r="A3199" s="6"/>
      <c r="D3199" s="6"/>
      <c r="G3199" s="5"/>
      <c r="H3199" s="75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</row>
    <row r="3200" spans="1:38" s="32" customFormat="1" x14ac:dyDescent="0.2">
      <c r="A3200" s="6"/>
      <c r="D3200" s="6"/>
      <c r="G3200" s="5"/>
      <c r="H3200" s="75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</row>
    <row r="3201" spans="1:38" s="32" customFormat="1" x14ac:dyDescent="0.2">
      <c r="A3201" s="6"/>
      <c r="D3201" s="6"/>
      <c r="G3201" s="5"/>
      <c r="H3201" s="75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</row>
    <row r="3202" spans="1:38" s="32" customFormat="1" x14ac:dyDescent="0.2">
      <c r="A3202" s="6"/>
      <c r="D3202" s="6"/>
      <c r="G3202" s="5"/>
      <c r="H3202" s="75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</row>
    <row r="3203" spans="1:38" s="32" customFormat="1" x14ac:dyDescent="0.2">
      <c r="A3203" s="6"/>
      <c r="D3203" s="6"/>
      <c r="G3203" s="5"/>
      <c r="H3203" s="75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</row>
    <row r="3204" spans="1:38" s="32" customFormat="1" x14ac:dyDescent="0.2">
      <c r="A3204" s="6"/>
      <c r="D3204" s="6"/>
      <c r="G3204" s="5"/>
      <c r="H3204" s="75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</row>
    <row r="3205" spans="1:38" s="32" customFormat="1" x14ac:dyDescent="0.2">
      <c r="A3205" s="6"/>
      <c r="D3205" s="6"/>
      <c r="G3205" s="5"/>
      <c r="H3205" s="75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</row>
    <row r="3206" spans="1:38" s="32" customFormat="1" x14ac:dyDescent="0.2">
      <c r="A3206" s="6"/>
      <c r="D3206" s="6"/>
      <c r="G3206" s="5"/>
      <c r="H3206" s="75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</row>
    <row r="3207" spans="1:38" s="32" customFormat="1" x14ac:dyDescent="0.2">
      <c r="A3207" s="6"/>
      <c r="D3207" s="6"/>
      <c r="G3207" s="5"/>
      <c r="H3207" s="75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</row>
    <row r="3208" spans="1:38" s="32" customFormat="1" x14ac:dyDescent="0.2">
      <c r="A3208" s="6"/>
      <c r="D3208" s="6"/>
      <c r="G3208" s="5"/>
      <c r="H3208" s="75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</row>
    <row r="3209" spans="1:38" s="32" customFormat="1" x14ac:dyDescent="0.2">
      <c r="A3209" s="6"/>
      <c r="D3209" s="6"/>
      <c r="G3209" s="5"/>
      <c r="H3209" s="75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</row>
    <row r="3210" spans="1:38" s="32" customFormat="1" x14ac:dyDescent="0.2">
      <c r="A3210" s="6"/>
      <c r="D3210" s="6"/>
      <c r="G3210" s="5"/>
      <c r="H3210" s="75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</row>
    <row r="3211" spans="1:38" s="32" customFormat="1" x14ac:dyDescent="0.2">
      <c r="A3211" s="6"/>
      <c r="D3211" s="6"/>
      <c r="G3211" s="5"/>
      <c r="H3211" s="75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</row>
    <row r="3212" spans="1:38" s="32" customFormat="1" x14ac:dyDescent="0.2">
      <c r="A3212" s="6"/>
      <c r="D3212" s="6"/>
      <c r="G3212" s="5"/>
      <c r="H3212" s="75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</row>
    <row r="3213" spans="1:38" s="32" customFormat="1" x14ac:dyDescent="0.2">
      <c r="A3213" s="6"/>
      <c r="D3213" s="6"/>
      <c r="G3213" s="5"/>
      <c r="H3213" s="75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</row>
    <row r="3214" spans="1:38" s="32" customFormat="1" x14ac:dyDescent="0.2">
      <c r="A3214" s="6"/>
      <c r="D3214" s="6"/>
      <c r="G3214" s="5"/>
      <c r="H3214" s="75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</row>
    <row r="3215" spans="1:38" s="32" customFormat="1" x14ac:dyDescent="0.2">
      <c r="A3215" s="6"/>
      <c r="D3215" s="6"/>
      <c r="G3215" s="5"/>
      <c r="H3215" s="75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</row>
    <row r="3216" spans="1:38" s="32" customFormat="1" x14ac:dyDescent="0.2">
      <c r="A3216" s="6"/>
      <c r="D3216" s="6"/>
      <c r="G3216" s="5"/>
      <c r="H3216" s="75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</row>
    <row r="3217" spans="1:38" s="32" customFormat="1" x14ac:dyDescent="0.2">
      <c r="A3217" s="6"/>
      <c r="D3217" s="6"/>
      <c r="G3217" s="5"/>
      <c r="H3217" s="75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</row>
    <row r="3218" spans="1:38" s="32" customFormat="1" x14ac:dyDescent="0.2">
      <c r="A3218" s="6"/>
      <c r="D3218" s="6"/>
      <c r="G3218" s="5"/>
      <c r="H3218" s="75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</row>
    <row r="3219" spans="1:38" s="32" customFormat="1" x14ac:dyDescent="0.2">
      <c r="A3219" s="6"/>
      <c r="D3219" s="6"/>
      <c r="G3219" s="5"/>
      <c r="H3219" s="75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</row>
    <row r="3220" spans="1:38" s="32" customFormat="1" x14ac:dyDescent="0.2">
      <c r="A3220" s="6"/>
      <c r="D3220" s="6"/>
      <c r="G3220" s="5"/>
      <c r="H3220" s="75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</row>
    <row r="3221" spans="1:38" s="32" customFormat="1" x14ac:dyDescent="0.2">
      <c r="A3221" s="6"/>
      <c r="D3221" s="6"/>
      <c r="G3221" s="5"/>
      <c r="H3221" s="75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</row>
    <row r="3222" spans="1:38" s="32" customFormat="1" x14ac:dyDescent="0.2">
      <c r="A3222" s="6"/>
      <c r="D3222" s="6"/>
      <c r="G3222" s="5"/>
      <c r="H3222" s="75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</row>
    <row r="3223" spans="1:38" s="32" customFormat="1" x14ac:dyDescent="0.2">
      <c r="A3223" s="6"/>
      <c r="D3223" s="6"/>
      <c r="G3223" s="5"/>
      <c r="H3223" s="75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</row>
    <row r="3224" spans="1:38" s="32" customFormat="1" x14ac:dyDescent="0.2">
      <c r="A3224" s="6"/>
      <c r="D3224" s="6"/>
      <c r="G3224" s="5"/>
      <c r="H3224" s="75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</row>
    <row r="3225" spans="1:38" s="32" customFormat="1" x14ac:dyDescent="0.2">
      <c r="A3225" s="6"/>
      <c r="D3225" s="6"/>
      <c r="G3225" s="5"/>
      <c r="H3225" s="75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</row>
    <row r="3226" spans="1:38" s="32" customFormat="1" x14ac:dyDescent="0.2">
      <c r="A3226" s="6"/>
      <c r="D3226" s="6"/>
      <c r="G3226" s="5"/>
      <c r="H3226" s="75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</row>
    <row r="3227" spans="1:38" s="32" customFormat="1" x14ac:dyDescent="0.2">
      <c r="A3227" s="6"/>
      <c r="D3227" s="6"/>
      <c r="G3227" s="5"/>
      <c r="H3227" s="75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</row>
    <row r="3228" spans="1:38" s="32" customFormat="1" x14ac:dyDescent="0.2">
      <c r="A3228" s="6"/>
      <c r="D3228" s="6"/>
      <c r="G3228" s="5"/>
      <c r="H3228" s="75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</row>
    <row r="3229" spans="1:38" s="32" customFormat="1" x14ac:dyDescent="0.2">
      <c r="A3229" s="6"/>
      <c r="D3229" s="6"/>
      <c r="G3229" s="5"/>
      <c r="H3229" s="75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</row>
    <row r="3230" spans="1:38" s="32" customFormat="1" x14ac:dyDescent="0.2">
      <c r="A3230" s="6"/>
      <c r="D3230" s="6"/>
      <c r="G3230" s="5"/>
      <c r="H3230" s="75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</row>
    <row r="3231" spans="1:38" s="32" customFormat="1" x14ac:dyDescent="0.2">
      <c r="A3231" s="6"/>
      <c r="D3231" s="6"/>
      <c r="G3231" s="5"/>
      <c r="H3231" s="75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</row>
    <row r="3232" spans="1:38" s="32" customFormat="1" x14ac:dyDescent="0.2">
      <c r="A3232" s="6"/>
      <c r="D3232" s="6"/>
      <c r="G3232" s="5"/>
      <c r="H3232" s="75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</row>
    <row r="3233" spans="1:38" s="32" customFormat="1" x14ac:dyDescent="0.2">
      <c r="A3233" s="6"/>
      <c r="D3233" s="6"/>
      <c r="G3233" s="5"/>
      <c r="H3233" s="75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</row>
    <row r="3234" spans="1:38" s="32" customFormat="1" x14ac:dyDescent="0.2">
      <c r="A3234" s="6"/>
      <c r="D3234" s="6"/>
      <c r="G3234" s="5"/>
      <c r="H3234" s="75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</row>
    <row r="3235" spans="1:38" s="32" customFormat="1" x14ac:dyDescent="0.2">
      <c r="A3235" s="6"/>
      <c r="D3235" s="6"/>
      <c r="G3235" s="5"/>
      <c r="H3235" s="75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</row>
    <row r="3236" spans="1:38" s="32" customFormat="1" x14ac:dyDescent="0.2">
      <c r="A3236" s="6"/>
      <c r="D3236" s="6"/>
      <c r="G3236" s="5"/>
      <c r="H3236" s="75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</row>
    <row r="3237" spans="1:38" s="32" customFormat="1" x14ac:dyDescent="0.2">
      <c r="A3237" s="6"/>
      <c r="D3237" s="6"/>
      <c r="G3237" s="5"/>
      <c r="H3237" s="75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</row>
    <row r="3238" spans="1:38" s="32" customFormat="1" x14ac:dyDescent="0.2">
      <c r="A3238" s="6"/>
      <c r="D3238" s="6"/>
      <c r="G3238" s="5"/>
      <c r="H3238" s="75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</row>
    <row r="3239" spans="1:38" s="32" customFormat="1" x14ac:dyDescent="0.2">
      <c r="A3239" s="6"/>
      <c r="D3239" s="6"/>
      <c r="G3239" s="5"/>
      <c r="H3239" s="75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</row>
    <row r="3240" spans="1:38" s="32" customFormat="1" x14ac:dyDescent="0.2">
      <c r="A3240" s="6"/>
      <c r="D3240" s="6"/>
      <c r="G3240" s="5"/>
      <c r="H3240" s="75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</row>
    <row r="3241" spans="1:38" s="32" customFormat="1" x14ac:dyDescent="0.2">
      <c r="A3241" s="6"/>
      <c r="D3241" s="6"/>
      <c r="G3241" s="5"/>
      <c r="H3241" s="75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</row>
    <row r="3242" spans="1:38" s="32" customFormat="1" x14ac:dyDescent="0.2">
      <c r="A3242" s="6"/>
      <c r="D3242" s="6"/>
      <c r="G3242" s="5"/>
      <c r="H3242" s="75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</row>
    <row r="3243" spans="1:38" s="32" customFormat="1" x14ac:dyDescent="0.2">
      <c r="A3243" s="6"/>
      <c r="D3243" s="6"/>
      <c r="G3243" s="5"/>
      <c r="H3243" s="75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</row>
    <row r="3244" spans="1:38" s="32" customFormat="1" x14ac:dyDescent="0.2">
      <c r="A3244" s="6"/>
      <c r="D3244" s="6"/>
      <c r="G3244" s="5"/>
      <c r="H3244" s="75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</row>
    <row r="3245" spans="1:38" s="32" customFormat="1" x14ac:dyDescent="0.2">
      <c r="A3245" s="6"/>
      <c r="D3245" s="6"/>
      <c r="G3245" s="5"/>
      <c r="H3245" s="75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</row>
    <row r="3246" spans="1:38" s="32" customFormat="1" x14ac:dyDescent="0.2">
      <c r="A3246" s="6"/>
      <c r="D3246" s="6"/>
      <c r="G3246" s="5"/>
      <c r="H3246" s="75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</row>
    <row r="3247" spans="1:38" s="32" customFormat="1" x14ac:dyDescent="0.2">
      <c r="A3247" s="6"/>
      <c r="D3247" s="6"/>
      <c r="G3247" s="5"/>
      <c r="H3247" s="75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</row>
    <row r="3248" spans="1:38" s="32" customFormat="1" x14ac:dyDescent="0.2">
      <c r="A3248" s="6"/>
      <c r="D3248" s="6"/>
      <c r="G3248" s="5"/>
      <c r="H3248" s="75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</row>
    <row r="3249" spans="1:38" s="32" customFormat="1" x14ac:dyDescent="0.2">
      <c r="A3249" s="6"/>
      <c r="D3249" s="6"/>
      <c r="G3249" s="5"/>
      <c r="H3249" s="75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</row>
    <row r="3250" spans="1:38" s="32" customFormat="1" x14ac:dyDescent="0.2">
      <c r="A3250" s="6"/>
      <c r="D3250" s="6"/>
      <c r="G3250" s="5"/>
      <c r="H3250" s="75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</row>
    <row r="3251" spans="1:38" s="32" customFormat="1" x14ac:dyDescent="0.2">
      <c r="A3251" s="6"/>
      <c r="D3251" s="6"/>
      <c r="G3251" s="5"/>
      <c r="H3251" s="75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</row>
    <row r="3252" spans="1:38" s="32" customFormat="1" x14ac:dyDescent="0.2">
      <c r="A3252" s="6"/>
      <c r="D3252" s="6"/>
      <c r="G3252" s="5"/>
      <c r="H3252" s="75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</row>
    <row r="3253" spans="1:38" s="32" customFormat="1" x14ac:dyDescent="0.2">
      <c r="A3253" s="6"/>
      <c r="D3253" s="6"/>
      <c r="G3253" s="5"/>
      <c r="H3253" s="75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</row>
    <row r="3254" spans="1:38" s="32" customFormat="1" x14ac:dyDescent="0.2">
      <c r="A3254" s="6"/>
      <c r="D3254" s="6"/>
      <c r="G3254" s="5"/>
      <c r="H3254" s="75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</row>
    <row r="3255" spans="1:38" s="32" customFormat="1" x14ac:dyDescent="0.2">
      <c r="A3255" s="6"/>
      <c r="D3255" s="6"/>
      <c r="G3255" s="5"/>
      <c r="H3255" s="75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</row>
    <row r="3256" spans="1:38" s="32" customFormat="1" x14ac:dyDescent="0.2">
      <c r="A3256" s="6"/>
      <c r="D3256" s="6"/>
      <c r="G3256" s="5"/>
      <c r="H3256" s="75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</row>
    <row r="3257" spans="1:38" s="32" customFormat="1" x14ac:dyDescent="0.2">
      <c r="A3257" s="6"/>
      <c r="D3257" s="6"/>
      <c r="G3257" s="5"/>
      <c r="H3257" s="75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</row>
    <row r="3258" spans="1:38" s="32" customFormat="1" x14ac:dyDescent="0.2">
      <c r="A3258" s="6"/>
      <c r="D3258" s="6"/>
      <c r="G3258" s="5"/>
      <c r="H3258" s="75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</row>
    <row r="3259" spans="1:38" s="32" customFormat="1" x14ac:dyDescent="0.2">
      <c r="A3259" s="6"/>
      <c r="D3259" s="6"/>
      <c r="G3259" s="5"/>
      <c r="H3259" s="75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</row>
    <row r="3260" spans="1:38" s="32" customFormat="1" x14ac:dyDescent="0.2">
      <c r="A3260" s="6"/>
      <c r="D3260" s="6"/>
      <c r="G3260" s="5"/>
      <c r="H3260" s="75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</row>
    <row r="3261" spans="1:38" s="32" customFormat="1" x14ac:dyDescent="0.2">
      <c r="A3261" s="6"/>
      <c r="D3261" s="6"/>
      <c r="G3261" s="5"/>
      <c r="H3261" s="75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</row>
    <row r="3262" spans="1:38" s="32" customFormat="1" x14ac:dyDescent="0.2">
      <c r="A3262" s="6"/>
      <c r="D3262" s="6"/>
      <c r="G3262" s="5"/>
      <c r="H3262" s="75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</row>
    <row r="3263" spans="1:38" s="32" customFormat="1" x14ac:dyDescent="0.2">
      <c r="A3263" s="6"/>
      <c r="D3263" s="6"/>
      <c r="G3263" s="5"/>
      <c r="H3263" s="75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</row>
    <row r="3264" spans="1:38" s="32" customFormat="1" x14ac:dyDescent="0.2">
      <c r="A3264" s="6"/>
      <c r="D3264" s="6"/>
      <c r="G3264" s="5"/>
      <c r="H3264" s="75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</row>
    <row r="3265" spans="1:38" s="32" customFormat="1" x14ac:dyDescent="0.2">
      <c r="A3265" s="6"/>
      <c r="D3265" s="6"/>
      <c r="G3265" s="5"/>
      <c r="H3265" s="75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</row>
    <row r="3266" spans="1:38" s="32" customFormat="1" x14ac:dyDescent="0.2">
      <c r="A3266" s="6"/>
      <c r="D3266" s="6"/>
      <c r="G3266" s="5"/>
      <c r="H3266" s="75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</row>
    <row r="3267" spans="1:38" s="32" customFormat="1" x14ac:dyDescent="0.2">
      <c r="A3267" s="6"/>
      <c r="D3267" s="6"/>
      <c r="G3267" s="5"/>
      <c r="H3267" s="75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</row>
    <row r="3268" spans="1:38" s="32" customFormat="1" x14ac:dyDescent="0.2">
      <c r="A3268" s="6"/>
      <c r="D3268" s="6"/>
      <c r="G3268" s="5"/>
      <c r="H3268" s="75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</row>
    <row r="3269" spans="1:38" s="32" customFormat="1" x14ac:dyDescent="0.2">
      <c r="A3269" s="6"/>
      <c r="D3269" s="6"/>
      <c r="G3269" s="5"/>
      <c r="H3269" s="75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</row>
    <row r="3270" spans="1:38" s="32" customFormat="1" x14ac:dyDescent="0.2">
      <c r="A3270" s="6"/>
      <c r="D3270" s="6"/>
      <c r="G3270" s="5"/>
      <c r="H3270" s="75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</row>
    <row r="3271" spans="1:38" s="32" customFormat="1" x14ac:dyDescent="0.2">
      <c r="A3271" s="6"/>
      <c r="D3271" s="6"/>
      <c r="G3271" s="5"/>
      <c r="H3271" s="75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</row>
    <row r="3272" spans="1:38" s="32" customFormat="1" x14ac:dyDescent="0.2">
      <c r="A3272" s="6"/>
      <c r="D3272" s="6"/>
      <c r="G3272" s="5"/>
      <c r="H3272" s="75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</row>
    <row r="3273" spans="1:38" s="32" customFormat="1" x14ac:dyDescent="0.2">
      <c r="A3273" s="6"/>
      <c r="D3273" s="6"/>
      <c r="G3273" s="5"/>
      <c r="H3273" s="75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</row>
    <row r="3274" spans="1:38" s="32" customFormat="1" x14ac:dyDescent="0.2">
      <c r="A3274" s="6"/>
      <c r="D3274" s="6"/>
      <c r="G3274" s="5"/>
      <c r="H3274" s="75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</row>
    <row r="3275" spans="1:38" s="32" customFormat="1" x14ac:dyDescent="0.2">
      <c r="A3275" s="6"/>
      <c r="D3275" s="6"/>
      <c r="G3275" s="5"/>
      <c r="H3275" s="75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</row>
    <row r="3276" spans="1:38" s="32" customFormat="1" x14ac:dyDescent="0.2">
      <c r="A3276" s="6"/>
      <c r="D3276" s="6"/>
      <c r="G3276" s="5"/>
      <c r="H3276" s="75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</row>
    <row r="3277" spans="1:38" s="32" customFormat="1" x14ac:dyDescent="0.2">
      <c r="A3277" s="6"/>
      <c r="D3277" s="6"/>
      <c r="G3277" s="5"/>
      <c r="H3277" s="75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</row>
    <row r="3278" spans="1:38" s="32" customFormat="1" x14ac:dyDescent="0.2">
      <c r="A3278" s="6"/>
      <c r="D3278" s="6"/>
      <c r="G3278" s="5"/>
      <c r="H3278" s="75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</row>
    <row r="3279" spans="1:38" s="32" customFormat="1" x14ac:dyDescent="0.2">
      <c r="A3279" s="6"/>
      <c r="D3279" s="6"/>
      <c r="G3279" s="5"/>
      <c r="H3279" s="75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</row>
    <row r="3280" spans="1:38" s="32" customFormat="1" x14ac:dyDescent="0.2">
      <c r="A3280" s="6"/>
      <c r="D3280" s="6"/>
      <c r="G3280" s="5"/>
      <c r="H3280" s="75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</row>
    <row r="3281" spans="1:38" s="32" customFormat="1" x14ac:dyDescent="0.2">
      <c r="A3281" s="6"/>
      <c r="D3281" s="6"/>
      <c r="G3281" s="5"/>
      <c r="H3281" s="75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</row>
    <row r="3282" spans="1:38" s="32" customFormat="1" x14ac:dyDescent="0.2">
      <c r="A3282" s="6"/>
      <c r="D3282" s="6"/>
      <c r="G3282" s="5"/>
      <c r="H3282" s="75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</row>
    <row r="3283" spans="1:38" s="32" customFormat="1" x14ac:dyDescent="0.2">
      <c r="A3283" s="6"/>
      <c r="D3283" s="6"/>
      <c r="G3283" s="5"/>
      <c r="H3283" s="75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</row>
    <row r="3284" spans="1:38" s="32" customFormat="1" x14ac:dyDescent="0.2">
      <c r="A3284" s="6"/>
      <c r="D3284" s="6"/>
      <c r="G3284" s="5"/>
      <c r="H3284" s="75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</row>
    <row r="3285" spans="1:38" s="32" customFormat="1" x14ac:dyDescent="0.2">
      <c r="A3285" s="6"/>
      <c r="D3285" s="6"/>
      <c r="G3285" s="5"/>
      <c r="H3285" s="75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</row>
    <row r="3286" spans="1:38" s="32" customFormat="1" x14ac:dyDescent="0.2">
      <c r="A3286" s="6"/>
      <c r="D3286" s="6"/>
      <c r="G3286" s="5"/>
      <c r="H3286" s="75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</row>
    <row r="3287" spans="1:38" s="32" customFormat="1" x14ac:dyDescent="0.2">
      <c r="A3287" s="6"/>
      <c r="D3287" s="6"/>
      <c r="G3287" s="5"/>
      <c r="H3287" s="75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</row>
    <row r="3288" spans="1:38" s="32" customFormat="1" x14ac:dyDescent="0.2">
      <c r="A3288" s="6"/>
      <c r="D3288" s="6"/>
      <c r="G3288" s="5"/>
      <c r="H3288" s="75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</row>
    <row r="3289" spans="1:38" s="32" customFormat="1" x14ac:dyDescent="0.2">
      <c r="A3289" s="6"/>
      <c r="D3289" s="6"/>
      <c r="G3289" s="5"/>
      <c r="H3289" s="75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</row>
    <row r="3290" spans="1:38" s="32" customFormat="1" x14ac:dyDescent="0.2">
      <c r="A3290" s="6"/>
      <c r="D3290" s="6"/>
      <c r="G3290" s="5"/>
      <c r="H3290" s="75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</row>
    <row r="3291" spans="1:38" s="32" customFormat="1" x14ac:dyDescent="0.2">
      <c r="A3291" s="6"/>
      <c r="D3291" s="6"/>
      <c r="G3291" s="5"/>
      <c r="H3291" s="75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</row>
    <row r="3292" spans="1:38" s="32" customFormat="1" x14ac:dyDescent="0.2">
      <c r="A3292" s="6"/>
      <c r="D3292" s="6"/>
      <c r="G3292" s="5"/>
      <c r="H3292" s="75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</row>
    <row r="3293" spans="1:38" s="32" customFormat="1" x14ac:dyDescent="0.2">
      <c r="A3293" s="6"/>
      <c r="D3293" s="6"/>
      <c r="G3293" s="5"/>
      <c r="H3293" s="75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</row>
    <row r="3294" spans="1:38" s="32" customFormat="1" x14ac:dyDescent="0.2">
      <c r="A3294" s="6"/>
      <c r="D3294" s="6"/>
      <c r="G3294" s="5"/>
      <c r="H3294" s="75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</row>
    <row r="3295" spans="1:38" s="32" customFormat="1" x14ac:dyDescent="0.2">
      <c r="A3295" s="6"/>
      <c r="D3295" s="6"/>
      <c r="G3295" s="5"/>
      <c r="H3295" s="75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</row>
    <row r="3296" spans="1:38" s="32" customFormat="1" x14ac:dyDescent="0.2">
      <c r="A3296" s="6"/>
      <c r="D3296" s="6"/>
      <c r="G3296" s="5"/>
      <c r="H3296" s="75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</row>
    <row r="3297" spans="1:38" s="32" customFormat="1" x14ac:dyDescent="0.2">
      <c r="A3297" s="6"/>
      <c r="D3297" s="6"/>
      <c r="G3297" s="5"/>
      <c r="H3297" s="75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</row>
    <row r="3298" spans="1:38" s="32" customFormat="1" x14ac:dyDescent="0.2">
      <c r="A3298" s="6"/>
      <c r="D3298" s="6"/>
      <c r="G3298" s="5"/>
      <c r="H3298" s="75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</row>
    <row r="3299" spans="1:38" s="32" customFormat="1" x14ac:dyDescent="0.2">
      <c r="A3299" s="6"/>
      <c r="D3299" s="6"/>
      <c r="G3299" s="5"/>
      <c r="H3299" s="75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</row>
    <row r="3300" spans="1:38" s="32" customFormat="1" x14ac:dyDescent="0.2">
      <c r="A3300" s="6"/>
      <c r="D3300" s="6"/>
      <c r="G3300" s="5"/>
      <c r="H3300" s="75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</row>
    <row r="3301" spans="1:38" s="32" customFormat="1" x14ac:dyDescent="0.2">
      <c r="A3301" s="6"/>
      <c r="D3301" s="6"/>
      <c r="G3301" s="5"/>
      <c r="H3301" s="75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</row>
    <row r="3302" spans="1:38" s="32" customFormat="1" x14ac:dyDescent="0.2">
      <c r="A3302" s="6"/>
      <c r="D3302" s="6"/>
      <c r="G3302" s="5"/>
      <c r="H3302" s="75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</row>
    <row r="3303" spans="1:38" s="32" customFormat="1" x14ac:dyDescent="0.2">
      <c r="A3303" s="6"/>
      <c r="D3303" s="6"/>
      <c r="G3303" s="5"/>
      <c r="H3303" s="75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</row>
    <row r="3304" spans="1:38" s="32" customFormat="1" x14ac:dyDescent="0.2">
      <c r="A3304" s="6"/>
      <c r="D3304" s="6"/>
      <c r="G3304" s="5"/>
      <c r="H3304" s="75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</row>
    <row r="3305" spans="1:38" s="32" customFormat="1" x14ac:dyDescent="0.2">
      <c r="A3305" s="6"/>
      <c r="D3305" s="6"/>
      <c r="G3305" s="5"/>
      <c r="H3305" s="75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</row>
    <row r="3306" spans="1:38" s="32" customFormat="1" x14ac:dyDescent="0.2">
      <c r="A3306" s="6"/>
      <c r="D3306" s="6"/>
      <c r="G3306" s="5"/>
      <c r="H3306" s="75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</row>
    <row r="3307" spans="1:38" s="32" customFormat="1" x14ac:dyDescent="0.2">
      <c r="A3307" s="6"/>
      <c r="D3307" s="6"/>
      <c r="G3307" s="5"/>
      <c r="H3307" s="75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</row>
    <row r="3308" spans="1:38" s="32" customFormat="1" x14ac:dyDescent="0.2">
      <c r="A3308" s="6"/>
      <c r="D3308" s="6"/>
      <c r="G3308" s="5"/>
      <c r="H3308" s="75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</row>
    <row r="3309" spans="1:38" s="32" customFormat="1" x14ac:dyDescent="0.2">
      <c r="A3309" s="6"/>
      <c r="D3309" s="6"/>
      <c r="G3309" s="5"/>
      <c r="H3309" s="75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</row>
    <row r="3310" spans="1:38" s="32" customFormat="1" x14ac:dyDescent="0.2">
      <c r="A3310" s="6"/>
      <c r="D3310" s="6"/>
      <c r="G3310" s="5"/>
      <c r="H3310" s="75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</row>
    <row r="3311" spans="1:38" s="32" customFormat="1" x14ac:dyDescent="0.2">
      <c r="A3311" s="6"/>
      <c r="D3311" s="6"/>
      <c r="G3311" s="5"/>
      <c r="H3311" s="75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</row>
    <row r="3312" spans="1:38" s="32" customFormat="1" x14ac:dyDescent="0.2">
      <c r="A3312" s="6"/>
      <c r="D3312" s="6"/>
      <c r="G3312" s="5"/>
      <c r="H3312" s="75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</row>
    <row r="3313" spans="1:38" s="32" customFormat="1" x14ac:dyDescent="0.2">
      <c r="A3313" s="6"/>
      <c r="D3313" s="6"/>
      <c r="G3313" s="5"/>
      <c r="H3313" s="75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</row>
    <row r="3314" spans="1:38" s="32" customFormat="1" x14ac:dyDescent="0.2">
      <c r="A3314" s="6"/>
      <c r="D3314" s="6"/>
      <c r="G3314" s="5"/>
      <c r="H3314" s="75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</row>
    <row r="3315" spans="1:38" s="32" customFormat="1" x14ac:dyDescent="0.2">
      <c r="A3315" s="6"/>
      <c r="D3315" s="6"/>
      <c r="G3315" s="5"/>
      <c r="H3315" s="75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</row>
    <row r="3316" spans="1:38" s="32" customFormat="1" x14ac:dyDescent="0.2">
      <c r="A3316" s="6"/>
      <c r="D3316" s="6"/>
      <c r="G3316" s="5"/>
      <c r="H3316" s="75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</row>
    <row r="3317" spans="1:38" s="32" customFormat="1" x14ac:dyDescent="0.2">
      <c r="A3317" s="6"/>
      <c r="D3317" s="6"/>
      <c r="G3317" s="5"/>
      <c r="H3317" s="75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</row>
    <row r="3318" spans="1:38" s="32" customFormat="1" x14ac:dyDescent="0.2">
      <c r="A3318" s="6"/>
      <c r="D3318" s="6"/>
      <c r="G3318" s="5"/>
      <c r="H3318" s="75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</row>
    <row r="3319" spans="1:38" s="32" customFormat="1" x14ac:dyDescent="0.2">
      <c r="A3319" s="6"/>
      <c r="D3319" s="6"/>
      <c r="G3319" s="5"/>
      <c r="H3319" s="75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</row>
    <row r="3320" spans="1:38" s="32" customFormat="1" x14ac:dyDescent="0.2">
      <c r="A3320" s="6"/>
      <c r="D3320" s="6"/>
      <c r="G3320" s="5"/>
      <c r="H3320" s="75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</row>
    <row r="3321" spans="1:38" s="32" customFormat="1" x14ac:dyDescent="0.2">
      <c r="A3321" s="6"/>
      <c r="D3321" s="6"/>
      <c r="G3321" s="5"/>
      <c r="H3321" s="75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</row>
    <row r="3322" spans="1:38" s="32" customFormat="1" x14ac:dyDescent="0.2">
      <c r="A3322" s="6"/>
      <c r="D3322" s="6"/>
      <c r="G3322" s="5"/>
      <c r="H3322" s="75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</row>
    <row r="3323" spans="1:38" s="32" customFormat="1" x14ac:dyDescent="0.2">
      <c r="A3323" s="6"/>
      <c r="D3323" s="6"/>
      <c r="G3323" s="5"/>
      <c r="H3323" s="75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</row>
    <row r="3324" spans="1:38" s="32" customFormat="1" x14ac:dyDescent="0.2">
      <c r="A3324" s="6"/>
      <c r="D3324" s="6"/>
      <c r="G3324" s="5"/>
      <c r="H3324" s="75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</row>
    <row r="3325" spans="1:38" s="32" customFormat="1" x14ac:dyDescent="0.2">
      <c r="A3325" s="6"/>
      <c r="D3325" s="6"/>
      <c r="G3325" s="5"/>
      <c r="H3325" s="75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</row>
    <row r="3326" spans="1:38" s="32" customFormat="1" x14ac:dyDescent="0.2">
      <c r="A3326" s="6"/>
      <c r="D3326" s="6"/>
      <c r="G3326" s="5"/>
      <c r="H3326" s="75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</row>
    <row r="3327" spans="1:38" s="32" customFormat="1" x14ac:dyDescent="0.2">
      <c r="A3327" s="6"/>
      <c r="D3327" s="6"/>
      <c r="G3327" s="5"/>
      <c r="H3327" s="75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</row>
    <row r="3328" spans="1:38" s="32" customFormat="1" x14ac:dyDescent="0.2">
      <c r="A3328" s="6"/>
      <c r="D3328" s="6"/>
      <c r="G3328" s="5"/>
      <c r="H3328" s="75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</row>
    <row r="3329" spans="1:38" s="32" customFormat="1" x14ac:dyDescent="0.2">
      <c r="A3329" s="6"/>
      <c r="D3329" s="6"/>
      <c r="G3329" s="5"/>
      <c r="H3329" s="75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</row>
    <row r="3330" spans="1:38" s="32" customFormat="1" x14ac:dyDescent="0.2">
      <c r="A3330" s="6"/>
      <c r="D3330" s="6"/>
      <c r="G3330" s="5"/>
      <c r="H3330" s="75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</row>
    <row r="3331" spans="1:38" s="32" customFormat="1" x14ac:dyDescent="0.2">
      <c r="A3331" s="6"/>
      <c r="D3331" s="6"/>
      <c r="G3331" s="5"/>
      <c r="H3331" s="75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</row>
    <row r="3332" spans="1:38" s="32" customFormat="1" x14ac:dyDescent="0.2">
      <c r="A3332" s="6"/>
      <c r="D3332" s="6"/>
      <c r="G3332" s="5"/>
      <c r="H3332" s="75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</row>
    <row r="3333" spans="1:38" s="32" customFormat="1" x14ac:dyDescent="0.2">
      <c r="A3333" s="6"/>
      <c r="D3333" s="6"/>
      <c r="G3333" s="5"/>
      <c r="H3333" s="75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</row>
    <row r="3334" spans="1:38" s="32" customFormat="1" x14ac:dyDescent="0.2">
      <c r="A3334" s="6"/>
      <c r="D3334" s="6"/>
      <c r="G3334" s="5"/>
      <c r="H3334" s="75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</row>
    <row r="3335" spans="1:38" s="32" customFormat="1" x14ac:dyDescent="0.2">
      <c r="A3335" s="6"/>
      <c r="D3335" s="6"/>
      <c r="G3335" s="5"/>
      <c r="H3335" s="75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  <c r="AJ3335" s="6"/>
      <c r="AK3335" s="6"/>
      <c r="AL3335" s="6"/>
    </row>
    <row r="3336" spans="1:38" s="32" customFormat="1" x14ac:dyDescent="0.2">
      <c r="A3336" s="6"/>
      <c r="D3336" s="6"/>
      <c r="G3336" s="5"/>
      <c r="H3336" s="75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  <c r="AJ3336" s="6"/>
      <c r="AK3336" s="6"/>
      <c r="AL3336" s="6"/>
    </row>
    <row r="3337" spans="1:38" s="32" customFormat="1" x14ac:dyDescent="0.2">
      <c r="A3337" s="6"/>
      <c r="D3337" s="6"/>
      <c r="G3337" s="5"/>
      <c r="H3337" s="75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  <c r="AJ3337" s="6"/>
      <c r="AK3337" s="6"/>
      <c r="AL3337" s="6"/>
    </row>
    <row r="3338" spans="1:38" s="32" customFormat="1" x14ac:dyDescent="0.2">
      <c r="A3338" s="6"/>
      <c r="D3338" s="6"/>
      <c r="G3338" s="5"/>
      <c r="H3338" s="75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  <c r="AJ3338" s="6"/>
      <c r="AK3338" s="6"/>
      <c r="AL3338" s="6"/>
    </row>
    <row r="3339" spans="1:38" s="32" customFormat="1" x14ac:dyDescent="0.2">
      <c r="A3339" s="6"/>
      <c r="D3339" s="6"/>
      <c r="G3339" s="5"/>
      <c r="H3339" s="75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  <c r="AJ3339" s="6"/>
      <c r="AK3339" s="6"/>
      <c r="AL3339" s="6"/>
    </row>
    <row r="3340" spans="1:38" s="32" customFormat="1" x14ac:dyDescent="0.2">
      <c r="A3340" s="6"/>
      <c r="D3340" s="6"/>
      <c r="G3340" s="5"/>
      <c r="H3340" s="75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  <c r="AJ3340" s="6"/>
      <c r="AK3340" s="6"/>
      <c r="AL3340" s="6"/>
    </row>
    <row r="3341" spans="1:38" s="32" customFormat="1" x14ac:dyDescent="0.2">
      <c r="A3341" s="6"/>
      <c r="D3341" s="6"/>
      <c r="G3341" s="5"/>
      <c r="H3341" s="75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  <c r="AJ3341" s="6"/>
      <c r="AK3341" s="6"/>
      <c r="AL3341" s="6"/>
    </row>
    <row r="3342" spans="1:38" s="32" customFormat="1" x14ac:dyDescent="0.2">
      <c r="A3342" s="6"/>
      <c r="D3342" s="6"/>
      <c r="G3342" s="5"/>
      <c r="H3342" s="75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  <c r="AJ3342" s="6"/>
      <c r="AK3342" s="6"/>
      <c r="AL3342" s="6"/>
    </row>
    <row r="3343" spans="1:38" s="32" customFormat="1" x14ac:dyDescent="0.2">
      <c r="A3343" s="6"/>
      <c r="D3343" s="6"/>
      <c r="G3343" s="5"/>
      <c r="H3343" s="75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  <c r="AJ3343" s="6"/>
      <c r="AK3343" s="6"/>
      <c r="AL3343" s="6"/>
    </row>
    <row r="3344" spans="1:38" s="32" customFormat="1" x14ac:dyDescent="0.2">
      <c r="A3344" s="6"/>
      <c r="D3344" s="6"/>
      <c r="G3344" s="5"/>
      <c r="H3344" s="75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  <c r="AJ3344" s="6"/>
      <c r="AK3344" s="6"/>
      <c r="AL3344" s="6"/>
    </row>
    <row r="3345" spans="1:38" s="32" customFormat="1" x14ac:dyDescent="0.2">
      <c r="A3345" s="6"/>
      <c r="D3345" s="6"/>
      <c r="G3345" s="5"/>
      <c r="H3345" s="75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  <c r="AJ3345" s="6"/>
      <c r="AK3345" s="6"/>
      <c r="AL3345" s="6"/>
    </row>
    <row r="3346" spans="1:38" s="32" customFormat="1" x14ac:dyDescent="0.2">
      <c r="A3346" s="6"/>
      <c r="D3346" s="6"/>
      <c r="G3346" s="5"/>
      <c r="H3346" s="75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  <c r="AJ3346" s="6"/>
      <c r="AK3346" s="6"/>
      <c r="AL3346" s="6"/>
    </row>
    <row r="3347" spans="1:38" s="32" customFormat="1" x14ac:dyDescent="0.2">
      <c r="A3347" s="6"/>
      <c r="D3347" s="6"/>
      <c r="G3347" s="5"/>
      <c r="H3347" s="75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  <c r="AJ3347" s="6"/>
      <c r="AK3347" s="6"/>
      <c r="AL3347" s="6"/>
    </row>
    <row r="3348" spans="1:38" s="32" customFormat="1" x14ac:dyDescent="0.2">
      <c r="A3348" s="6"/>
      <c r="D3348" s="6"/>
      <c r="G3348" s="5"/>
      <c r="H3348" s="75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  <c r="AJ3348" s="6"/>
      <c r="AK3348" s="6"/>
      <c r="AL3348" s="6"/>
    </row>
    <row r="3349" spans="1:38" s="32" customFormat="1" x14ac:dyDescent="0.2">
      <c r="A3349" s="6"/>
      <c r="D3349" s="6"/>
      <c r="G3349" s="5"/>
      <c r="H3349" s="75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  <c r="AJ3349" s="6"/>
      <c r="AK3349" s="6"/>
      <c r="AL3349" s="6"/>
    </row>
    <row r="3350" spans="1:38" s="32" customFormat="1" x14ac:dyDescent="0.2">
      <c r="A3350" s="6"/>
      <c r="D3350" s="6"/>
      <c r="G3350" s="5"/>
      <c r="H3350" s="75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  <c r="AJ3350" s="6"/>
      <c r="AK3350" s="6"/>
      <c r="AL3350" s="6"/>
    </row>
    <row r="3351" spans="1:38" s="32" customFormat="1" x14ac:dyDescent="0.2">
      <c r="A3351" s="6"/>
      <c r="D3351" s="6"/>
      <c r="G3351" s="5"/>
      <c r="H3351" s="75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  <c r="AJ3351" s="6"/>
      <c r="AK3351" s="6"/>
      <c r="AL3351" s="6"/>
    </row>
    <row r="3352" spans="1:38" s="32" customFormat="1" x14ac:dyDescent="0.2">
      <c r="A3352" s="6"/>
      <c r="D3352" s="6"/>
      <c r="G3352" s="5"/>
      <c r="H3352" s="75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  <c r="AJ3352" s="6"/>
      <c r="AK3352" s="6"/>
      <c r="AL3352" s="6"/>
    </row>
    <row r="3353" spans="1:38" s="32" customFormat="1" x14ac:dyDescent="0.2">
      <c r="A3353" s="6"/>
      <c r="D3353" s="6"/>
      <c r="G3353" s="5"/>
      <c r="H3353" s="75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  <c r="AJ3353" s="6"/>
      <c r="AK3353" s="6"/>
      <c r="AL3353" s="6"/>
    </row>
    <row r="3354" spans="1:38" s="32" customFormat="1" x14ac:dyDescent="0.2">
      <c r="A3354" s="6"/>
      <c r="D3354" s="6"/>
      <c r="G3354" s="5"/>
      <c r="H3354" s="75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  <c r="AJ3354" s="6"/>
      <c r="AK3354" s="6"/>
      <c r="AL3354" s="6"/>
    </row>
    <row r="3355" spans="1:38" s="32" customFormat="1" x14ac:dyDescent="0.2">
      <c r="A3355" s="6"/>
      <c r="D3355" s="6"/>
      <c r="G3355" s="5"/>
      <c r="H3355" s="75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  <c r="AJ3355" s="6"/>
      <c r="AK3355" s="6"/>
      <c r="AL3355" s="6"/>
    </row>
    <row r="3356" spans="1:38" s="32" customFormat="1" x14ac:dyDescent="0.2">
      <c r="A3356" s="6"/>
      <c r="D3356" s="6"/>
      <c r="G3356" s="5"/>
      <c r="H3356" s="75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  <c r="AJ3356" s="6"/>
      <c r="AK3356" s="6"/>
      <c r="AL3356" s="6"/>
    </row>
    <row r="3357" spans="1:38" s="32" customFormat="1" x14ac:dyDescent="0.2">
      <c r="A3357" s="6"/>
      <c r="D3357" s="6"/>
      <c r="G3357" s="5"/>
      <c r="H3357" s="75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  <c r="AJ3357" s="6"/>
      <c r="AK3357" s="6"/>
      <c r="AL3357" s="6"/>
    </row>
    <row r="3358" spans="1:38" s="32" customFormat="1" x14ac:dyDescent="0.2">
      <c r="A3358" s="6"/>
      <c r="D3358" s="6"/>
      <c r="G3358" s="5"/>
      <c r="H3358" s="75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  <c r="AJ3358" s="6"/>
      <c r="AK3358" s="6"/>
      <c r="AL3358" s="6"/>
    </row>
    <row r="3359" spans="1:38" s="32" customFormat="1" x14ac:dyDescent="0.2">
      <c r="A3359" s="6"/>
      <c r="D3359" s="6"/>
      <c r="G3359" s="5"/>
      <c r="H3359" s="75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  <c r="AJ3359" s="6"/>
      <c r="AK3359" s="6"/>
      <c r="AL3359" s="6"/>
    </row>
    <row r="3360" spans="1:38" s="32" customFormat="1" x14ac:dyDescent="0.2">
      <c r="A3360" s="6"/>
      <c r="D3360" s="6"/>
      <c r="G3360" s="5"/>
      <c r="H3360" s="75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  <c r="AJ3360" s="6"/>
      <c r="AK3360" s="6"/>
      <c r="AL3360" s="6"/>
    </row>
    <row r="3361" spans="1:38" s="32" customFormat="1" x14ac:dyDescent="0.2">
      <c r="A3361" s="6"/>
      <c r="D3361" s="6"/>
      <c r="G3361" s="5"/>
      <c r="H3361" s="75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  <c r="AJ3361" s="6"/>
      <c r="AK3361" s="6"/>
      <c r="AL3361" s="6"/>
    </row>
    <row r="3362" spans="1:38" s="32" customFormat="1" x14ac:dyDescent="0.2">
      <c r="A3362" s="6"/>
      <c r="D3362" s="6"/>
      <c r="G3362" s="5"/>
      <c r="H3362" s="75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  <c r="AJ3362" s="6"/>
      <c r="AK3362" s="6"/>
      <c r="AL3362" s="6"/>
    </row>
    <row r="3363" spans="1:38" s="32" customFormat="1" x14ac:dyDescent="0.2">
      <c r="A3363" s="6"/>
      <c r="D3363" s="6"/>
      <c r="G3363" s="5"/>
      <c r="H3363" s="75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  <c r="AJ3363" s="6"/>
      <c r="AK3363" s="6"/>
      <c r="AL3363" s="6"/>
    </row>
    <row r="3364" spans="1:38" s="32" customFormat="1" x14ac:dyDescent="0.2">
      <c r="A3364" s="6"/>
      <c r="D3364" s="6"/>
      <c r="G3364" s="5"/>
      <c r="H3364" s="75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  <c r="AJ3364" s="6"/>
      <c r="AK3364" s="6"/>
      <c r="AL3364" s="6"/>
    </row>
    <row r="3365" spans="1:38" s="32" customFormat="1" x14ac:dyDescent="0.2">
      <c r="A3365" s="6"/>
      <c r="D3365" s="6"/>
      <c r="G3365" s="5"/>
      <c r="H3365" s="75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  <c r="AJ3365" s="6"/>
      <c r="AK3365" s="6"/>
      <c r="AL3365" s="6"/>
    </row>
    <row r="3366" spans="1:38" s="32" customFormat="1" x14ac:dyDescent="0.2">
      <c r="A3366" s="6"/>
      <c r="D3366" s="6"/>
      <c r="G3366" s="5"/>
      <c r="H3366" s="75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  <c r="AJ3366" s="6"/>
      <c r="AK3366" s="6"/>
      <c r="AL3366" s="6"/>
    </row>
    <row r="3367" spans="1:38" s="32" customFormat="1" x14ac:dyDescent="0.2">
      <c r="A3367" s="6"/>
      <c r="D3367" s="6"/>
      <c r="G3367" s="5"/>
      <c r="H3367" s="75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  <c r="AJ3367" s="6"/>
      <c r="AK3367" s="6"/>
      <c r="AL3367" s="6"/>
    </row>
    <row r="3368" spans="1:38" s="32" customFormat="1" x14ac:dyDescent="0.2">
      <c r="A3368" s="6"/>
      <c r="D3368" s="6"/>
      <c r="G3368" s="5"/>
      <c r="H3368" s="75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  <c r="AJ3368" s="6"/>
      <c r="AK3368" s="6"/>
      <c r="AL3368" s="6"/>
    </row>
    <row r="3369" spans="1:38" s="32" customFormat="1" x14ac:dyDescent="0.2">
      <c r="A3369" s="6"/>
      <c r="D3369" s="6"/>
      <c r="G3369" s="5"/>
      <c r="H3369" s="75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  <c r="AJ3369" s="6"/>
      <c r="AK3369" s="6"/>
      <c r="AL3369" s="6"/>
    </row>
    <row r="3370" spans="1:38" s="32" customFormat="1" x14ac:dyDescent="0.2">
      <c r="A3370" s="6"/>
      <c r="D3370" s="6"/>
      <c r="G3370" s="5"/>
      <c r="H3370" s="75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  <c r="AJ3370" s="6"/>
      <c r="AK3370" s="6"/>
      <c r="AL3370" s="6"/>
    </row>
    <row r="3371" spans="1:38" s="32" customFormat="1" x14ac:dyDescent="0.2">
      <c r="A3371" s="6"/>
      <c r="D3371" s="6"/>
      <c r="G3371" s="5"/>
      <c r="H3371" s="75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  <c r="AJ3371" s="6"/>
      <c r="AK3371" s="6"/>
      <c r="AL3371" s="6"/>
    </row>
    <row r="3372" spans="1:38" s="32" customFormat="1" x14ac:dyDescent="0.2">
      <c r="A3372" s="6"/>
      <c r="D3372" s="6"/>
      <c r="G3372" s="5"/>
      <c r="H3372" s="75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  <c r="AJ3372" s="6"/>
      <c r="AK3372" s="6"/>
      <c r="AL3372" s="6"/>
    </row>
    <row r="3373" spans="1:38" s="32" customFormat="1" x14ac:dyDescent="0.2">
      <c r="A3373" s="6"/>
      <c r="D3373" s="6"/>
      <c r="G3373" s="5"/>
      <c r="H3373" s="75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  <c r="AJ3373" s="6"/>
      <c r="AK3373" s="6"/>
      <c r="AL3373" s="6"/>
    </row>
    <row r="3374" spans="1:38" s="32" customFormat="1" x14ac:dyDescent="0.2">
      <c r="A3374" s="6"/>
      <c r="D3374" s="6"/>
      <c r="G3374" s="5"/>
      <c r="H3374" s="75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  <c r="AJ3374" s="6"/>
      <c r="AK3374" s="6"/>
      <c r="AL3374" s="6"/>
    </row>
    <row r="3375" spans="1:38" s="32" customFormat="1" x14ac:dyDescent="0.2">
      <c r="A3375" s="6"/>
      <c r="D3375" s="6"/>
      <c r="G3375" s="5"/>
      <c r="H3375" s="75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  <c r="AJ3375" s="6"/>
      <c r="AK3375" s="6"/>
      <c r="AL3375" s="6"/>
    </row>
    <row r="3376" spans="1:38" s="32" customFormat="1" x14ac:dyDescent="0.2">
      <c r="A3376" s="6"/>
      <c r="D3376" s="6"/>
      <c r="G3376" s="5"/>
      <c r="H3376" s="75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  <c r="AJ3376" s="6"/>
      <c r="AK3376" s="6"/>
      <c r="AL3376" s="6"/>
    </row>
    <row r="3377" spans="1:38" s="32" customFormat="1" x14ac:dyDescent="0.2">
      <c r="A3377" s="6"/>
      <c r="D3377" s="6"/>
      <c r="G3377" s="5"/>
      <c r="H3377" s="75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  <c r="AJ3377" s="6"/>
      <c r="AK3377" s="6"/>
      <c r="AL3377" s="6"/>
    </row>
    <row r="3378" spans="1:38" s="32" customFormat="1" x14ac:dyDescent="0.2">
      <c r="A3378" s="6"/>
      <c r="D3378" s="6"/>
      <c r="G3378" s="5"/>
      <c r="H3378" s="75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  <c r="AJ3378" s="6"/>
      <c r="AK3378" s="6"/>
      <c r="AL3378" s="6"/>
    </row>
    <row r="3379" spans="1:38" s="32" customFormat="1" x14ac:dyDescent="0.2">
      <c r="A3379" s="6"/>
      <c r="D3379" s="6"/>
      <c r="G3379" s="5"/>
      <c r="H3379" s="75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  <c r="AJ3379" s="6"/>
      <c r="AK3379" s="6"/>
      <c r="AL3379" s="6"/>
    </row>
    <row r="3380" spans="1:38" s="32" customFormat="1" x14ac:dyDescent="0.2">
      <c r="A3380" s="6"/>
      <c r="D3380" s="6"/>
      <c r="G3380" s="5"/>
      <c r="H3380" s="75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  <c r="AJ3380" s="6"/>
      <c r="AK3380" s="6"/>
      <c r="AL3380" s="6"/>
    </row>
    <row r="3381" spans="1:38" s="32" customFormat="1" x14ac:dyDescent="0.2">
      <c r="A3381" s="6"/>
      <c r="D3381" s="6"/>
      <c r="G3381" s="5"/>
      <c r="H3381" s="75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  <c r="AJ3381" s="6"/>
      <c r="AK3381" s="6"/>
      <c r="AL3381" s="6"/>
    </row>
    <row r="3382" spans="1:38" s="32" customFormat="1" x14ac:dyDescent="0.2">
      <c r="A3382" s="6"/>
      <c r="D3382" s="6"/>
      <c r="G3382" s="5"/>
      <c r="H3382" s="75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  <c r="AJ3382" s="6"/>
      <c r="AK3382" s="6"/>
      <c r="AL3382" s="6"/>
    </row>
    <row r="3383" spans="1:38" s="32" customFormat="1" x14ac:dyDescent="0.2">
      <c r="A3383" s="6"/>
      <c r="D3383" s="6"/>
      <c r="G3383" s="5"/>
      <c r="H3383" s="75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  <c r="AJ3383" s="6"/>
      <c r="AK3383" s="6"/>
      <c r="AL3383" s="6"/>
    </row>
    <row r="3384" spans="1:38" s="32" customFormat="1" x14ac:dyDescent="0.2">
      <c r="A3384" s="6"/>
      <c r="D3384" s="6"/>
      <c r="G3384" s="5"/>
      <c r="H3384" s="75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  <c r="AJ3384" s="6"/>
      <c r="AK3384" s="6"/>
      <c r="AL3384" s="6"/>
    </row>
    <row r="3385" spans="1:38" s="32" customFormat="1" x14ac:dyDescent="0.2">
      <c r="A3385" s="6"/>
      <c r="D3385" s="6"/>
      <c r="G3385" s="5"/>
      <c r="H3385" s="75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  <c r="AJ3385" s="6"/>
      <c r="AK3385" s="6"/>
      <c r="AL3385" s="6"/>
    </row>
    <row r="3386" spans="1:38" s="32" customFormat="1" x14ac:dyDescent="0.2">
      <c r="A3386" s="6"/>
      <c r="D3386" s="6"/>
      <c r="G3386" s="5"/>
      <c r="H3386" s="75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  <c r="AJ3386" s="6"/>
      <c r="AK3386" s="6"/>
      <c r="AL3386" s="6"/>
    </row>
    <row r="3387" spans="1:38" s="32" customFormat="1" x14ac:dyDescent="0.2">
      <c r="A3387" s="6"/>
      <c r="D3387" s="6"/>
      <c r="G3387" s="5"/>
      <c r="H3387" s="75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  <c r="AJ3387" s="6"/>
      <c r="AK3387" s="6"/>
      <c r="AL3387" s="6"/>
    </row>
    <row r="3388" spans="1:38" s="32" customFormat="1" x14ac:dyDescent="0.2">
      <c r="A3388" s="6"/>
      <c r="D3388" s="6"/>
      <c r="G3388" s="5"/>
      <c r="H3388" s="75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  <c r="AJ3388" s="6"/>
      <c r="AK3388" s="6"/>
      <c r="AL3388" s="6"/>
    </row>
    <row r="3389" spans="1:38" s="32" customFormat="1" x14ac:dyDescent="0.2">
      <c r="A3389" s="6"/>
      <c r="D3389" s="6"/>
      <c r="G3389" s="5"/>
      <c r="H3389" s="75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  <c r="AK3389" s="6"/>
      <c r="AL3389" s="6"/>
    </row>
    <row r="3390" spans="1:38" s="32" customFormat="1" x14ac:dyDescent="0.2">
      <c r="A3390" s="6"/>
      <c r="D3390" s="6"/>
      <c r="G3390" s="5"/>
      <c r="H3390" s="75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  <c r="AJ3390" s="6"/>
      <c r="AK3390" s="6"/>
      <c r="AL3390" s="6"/>
    </row>
    <row r="3391" spans="1:38" s="32" customFormat="1" x14ac:dyDescent="0.2">
      <c r="A3391" s="6"/>
      <c r="D3391" s="6"/>
      <c r="G3391" s="5"/>
      <c r="H3391" s="75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  <c r="AJ3391" s="6"/>
      <c r="AK3391" s="6"/>
      <c r="AL3391" s="6"/>
    </row>
    <row r="3392" spans="1:38" s="32" customFormat="1" x14ac:dyDescent="0.2">
      <c r="A3392" s="6"/>
      <c r="D3392" s="6"/>
      <c r="G3392" s="5"/>
      <c r="H3392" s="75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  <c r="AJ3392" s="6"/>
      <c r="AK3392" s="6"/>
      <c r="AL3392" s="6"/>
    </row>
    <row r="3393" spans="1:38" s="32" customFormat="1" x14ac:dyDescent="0.2">
      <c r="A3393" s="6"/>
      <c r="D3393" s="6"/>
      <c r="G3393" s="5"/>
      <c r="H3393" s="75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  <c r="AJ3393" s="6"/>
      <c r="AK3393" s="6"/>
      <c r="AL3393" s="6"/>
    </row>
    <row r="3394" spans="1:38" s="32" customFormat="1" x14ac:dyDescent="0.2">
      <c r="A3394" s="6"/>
      <c r="D3394" s="6"/>
      <c r="G3394" s="5"/>
      <c r="H3394" s="75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  <c r="AJ3394" s="6"/>
      <c r="AK3394" s="6"/>
      <c r="AL3394" s="6"/>
    </row>
    <row r="3395" spans="1:38" s="32" customFormat="1" x14ac:dyDescent="0.2">
      <c r="A3395" s="6"/>
      <c r="D3395" s="6"/>
      <c r="G3395" s="5"/>
      <c r="H3395" s="75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  <c r="AJ3395" s="6"/>
      <c r="AK3395" s="6"/>
      <c r="AL3395" s="6"/>
    </row>
    <row r="3396" spans="1:38" s="32" customFormat="1" x14ac:dyDescent="0.2">
      <c r="A3396" s="6"/>
      <c r="D3396" s="6"/>
      <c r="G3396" s="5"/>
      <c r="H3396" s="75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  <c r="AJ3396" s="6"/>
      <c r="AK3396" s="6"/>
      <c r="AL3396" s="6"/>
    </row>
    <row r="3397" spans="1:38" s="32" customFormat="1" x14ac:dyDescent="0.2">
      <c r="A3397" s="6"/>
      <c r="D3397" s="6"/>
      <c r="G3397" s="5"/>
      <c r="H3397" s="75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  <c r="AJ3397" s="6"/>
      <c r="AK3397" s="6"/>
      <c r="AL3397" s="6"/>
    </row>
    <row r="3398" spans="1:38" s="32" customFormat="1" x14ac:dyDescent="0.2">
      <c r="A3398" s="6"/>
      <c r="D3398" s="6"/>
      <c r="G3398" s="5"/>
      <c r="H3398" s="75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  <c r="AJ3398" s="6"/>
      <c r="AK3398" s="6"/>
      <c r="AL3398" s="6"/>
    </row>
    <row r="3399" spans="1:38" s="32" customFormat="1" x14ac:dyDescent="0.2">
      <c r="A3399" s="6"/>
      <c r="D3399" s="6"/>
      <c r="G3399" s="5"/>
      <c r="H3399" s="75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  <c r="AJ3399" s="6"/>
      <c r="AK3399" s="6"/>
      <c r="AL3399" s="6"/>
    </row>
    <row r="3400" spans="1:38" s="32" customFormat="1" x14ac:dyDescent="0.2">
      <c r="A3400" s="6"/>
      <c r="D3400" s="6"/>
      <c r="G3400" s="5"/>
      <c r="H3400" s="75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  <c r="AK3400" s="6"/>
      <c r="AL3400" s="6"/>
    </row>
    <row r="3401" spans="1:38" s="32" customFormat="1" x14ac:dyDescent="0.2">
      <c r="A3401" s="6"/>
      <c r="D3401" s="6"/>
      <c r="G3401" s="5"/>
      <c r="H3401" s="75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  <c r="AJ3401" s="6"/>
      <c r="AK3401" s="6"/>
      <c r="AL3401" s="6"/>
    </row>
    <row r="3402" spans="1:38" s="32" customFormat="1" x14ac:dyDescent="0.2">
      <c r="A3402" s="6"/>
      <c r="D3402" s="6"/>
      <c r="G3402" s="5"/>
      <c r="H3402" s="75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  <c r="AJ3402" s="6"/>
      <c r="AK3402" s="6"/>
      <c r="AL3402" s="6"/>
    </row>
    <row r="3403" spans="1:38" s="32" customFormat="1" x14ac:dyDescent="0.2">
      <c r="A3403" s="6"/>
      <c r="D3403" s="6"/>
      <c r="G3403" s="5"/>
      <c r="H3403" s="75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  <c r="AJ3403" s="6"/>
      <c r="AK3403" s="6"/>
      <c r="AL3403" s="6"/>
    </row>
    <row r="3404" spans="1:38" s="32" customFormat="1" x14ac:dyDescent="0.2">
      <c r="A3404" s="6"/>
      <c r="D3404" s="6"/>
      <c r="G3404" s="5"/>
      <c r="H3404" s="75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  <c r="AJ3404" s="6"/>
      <c r="AK3404" s="6"/>
      <c r="AL3404" s="6"/>
    </row>
    <row r="3405" spans="1:38" s="32" customFormat="1" x14ac:dyDescent="0.2">
      <c r="A3405" s="6"/>
      <c r="D3405" s="6"/>
      <c r="G3405" s="5"/>
      <c r="H3405" s="75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  <c r="AJ3405" s="6"/>
      <c r="AK3405" s="6"/>
      <c r="AL3405" s="6"/>
    </row>
    <row r="3406" spans="1:38" s="32" customFormat="1" x14ac:dyDescent="0.2">
      <c r="A3406" s="6"/>
      <c r="D3406" s="6"/>
      <c r="G3406" s="5"/>
      <c r="H3406" s="75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  <c r="AJ3406" s="6"/>
      <c r="AK3406" s="6"/>
      <c r="AL3406" s="6"/>
    </row>
    <row r="3407" spans="1:38" s="32" customFormat="1" x14ac:dyDescent="0.2">
      <c r="A3407" s="6"/>
      <c r="D3407" s="6"/>
      <c r="G3407" s="5"/>
      <c r="H3407" s="75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  <c r="AJ3407" s="6"/>
      <c r="AK3407" s="6"/>
      <c r="AL3407" s="6"/>
    </row>
    <row r="3408" spans="1:38" s="32" customFormat="1" x14ac:dyDescent="0.2">
      <c r="A3408" s="6"/>
      <c r="D3408" s="6"/>
      <c r="G3408" s="5"/>
      <c r="H3408" s="75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  <c r="AJ3408" s="6"/>
      <c r="AK3408" s="6"/>
      <c r="AL3408" s="6"/>
    </row>
    <row r="3409" spans="1:38" s="32" customFormat="1" x14ac:dyDescent="0.2">
      <c r="A3409" s="6"/>
      <c r="D3409" s="6"/>
      <c r="G3409" s="5"/>
      <c r="H3409" s="75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  <c r="AJ3409" s="6"/>
      <c r="AK3409" s="6"/>
      <c r="AL3409" s="6"/>
    </row>
    <row r="3410" spans="1:38" s="32" customFormat="1" x14ac:dyDescent="0.2">
      <c r="A3410" s="6"/>
      <c r="D3410" s="6"/>
      <c r="G3410" s="5"/>
      <c r="H3410" s="75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  <c r="AJ3410" s="6"/>
      <c r="AK3410" s="6"/>
      <c r="AL3410" s="6"/>
    </row>
    <row r="3411" spans="1:38" s="32" customFormat="1" x14ac:dyDescent="0.2">
      <c r="A3411" s="6"/>
      <c r="D3411" s="6"/>
      <c r="G3411" s="5"/>
      <c r="H3411" s="75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  <c r="AJ3411" s="6"/>
      <c r="AK3411" s="6"/>
      <c r="AL3411" s="6"/>
    </row>
    <row r="3412" spans="1:38" s="32" customFormat="1" x14ac:dyDescent="0.2">
      <c r="A3412" s="6"/>
      <c r="D3412" s="6"/>
      <c r="G3412" s="5"/>
      <c r="H3412" s="75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  <c r="AJ3412" s="6"/>
      <c r="AK3412" s="6"/>
      <c r="AL3412" s="6"/>
    </row>
    <row r="3413" spans="1:38" s="32" customFormat="1" x14ac:dyDescent="0.2">
      <c r="A3413" s="6"/>
      <c r="D3413" s="6"/>
      <c r="G3413" s="5"/>
      <c r="H3413" s="75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  <c r="AJ3413" s="6"/>
      <c r="AK3413" s="6"/>
      <c r="AL3413" s="6"/>
    </row>
    <row r="3414" spans="1:38" s="32" customFormat="1" x14ac:dyDescent="0.2">
      <c r="A3414" s="6"/>
      <c r="D3414" s="6"/>
      <c r="G3414" s="5"/>
      <c r="H3414" s="75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  <c r="AJ3414" s="6"/>
      <c r="AK3414" s="6"/>
      <c r="AL3414" s="6"/>
    </row>
    <row r="3415" spans="1:38" s="32" customFormat="1" x14ac:dyDescent="0.2">
      <c r="A3415" s="6"/>
      <c r="D3415" s="6"/>
      <c r="G3415" s="5"/>
      <c r="H3415" s="75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  <c r="AJ3415" s="6"/>
      <c r="AK3415" s="6"/>
      <c r="AL3415" s="6"/>
    </row>
    <row r="3416" spans="1:38" s="32" customFormat="1" x14ac:dyDescent="0.2">
      <c r="A3416" s="6"/>
      <c r="D3416" s="6"/>
      <c r="G3416" s="5"/>
      <c r="H3416" s="75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  <c r="AJ3416" s="6"/>
      <c r="AK3416" s="6"/>
      <c r="AL3416" s="6"/>
    </row>
    <row r="3417" spans="1:38" s="32" customFormat="1" x14ac:dyDescent="0.2">
      <c r="A3417" s="6"/>
      <c r="D3417" s="6"/>
      <c r="G3417" s="5"/>
      <c r="H3417" s="75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  <c r="AJ3417" s="6"/>
      <c r="AK3417" s="6"/>
      <c r="AL3417" s="6"/>
    </row>
    <row r="3418" spans="1:38" s="32" customFormat="1" x14ac:dyDescent="0.2">
      <c r="A3418" s="6"/>
      <c r="D3418" s="6"/>
      <c r="G3418" s="5"/>
      <c r="H3418" s="75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  <c r="AJ3418" s="6"/>
      <c r="AK3418" s="6"/>
      <c r="AL3418" s="6"/>
    </row>
    <row r="3419" spans="1:38" s="32" customFormat="1" x14ac:dyDescent="0.2">
      <c r="A3419" s="6"/>
      <c r="D3419" s="6"/>
      <c r="G3419" s="5"/>
      <c r="H3419" s="75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  <c r="AJ3419" s="6"/>
      <c r="AK3419" s="6"/>
      <c r="AL3419" s="6"/>
    </row>
    <row r="3420" spans="1:38" s="32" customFormat="1" x14ac:dyDescent="0.2">
      <c r="A3420" s="6"/>
      <c r="D3420" s="6"/>
      <c r="G3420" s="5"/>
      <c r="H3420" s="75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  <c r="AJ3420" s="6"/>
      <c r="AK3420" s="6"/>
      <c r="AL3420" s="6"/>
    </row>
    <row r="3421" spans="1:38" s="32" customFormat="1" x14ac:dyDescent="0.2">
      <c r="A3421" s="6"/>
      <c r="D3421" s="6"/>
      <c r="G3421" s="5"/>
      <c r="H3421" s="75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  <c r="AJ3421" s="6"/>
      <c r="AK3421" s="6"/>
      <c r="AL3421" s="6"/>
    </row>
    <row r="3422" spans="1:38" s="32" customFormat="1" x14ac:dyDescent="0.2">
      <c r="A3422" s="6"/>
      <c r="D3422" s="6"/>
      <c r="G3422" s="5"/>
      <c r="H3422" s="75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  <c r="AJ3422" s="6"/>
      <c r="AK3422" s="6"/>
      <c r="AL3422" s="6"/>
    </row>
    <row r="3423" spans="1:38" s="32" customFormat="1" x14ac:dyDescent="0.2">
      <c r="A3423" s="6"/>
      <c r="D3423" s="6"/>
      <c r="G3423" s="5"/>
      <c r="H3423" s="75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  <c r="AJ3423" s="6"/>
      <c r="AK3423" s="6"/>
      <c r="AL3423" s="6"/>
    </row>
    <row r="3424" spans="1:38" s="32" customFormat="1" x14ac:dyDescent="0.2">
      <c r="A3424" s="6"/>
      <c r="D3424" s="6"/>
      <c r="G3424" s="5"/>
      <c r="H3424" s="75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  <c r="AJ3424" s="6"/>
      <c r="AK3424" s="6"/>
      <c r="AL3424" s="6"/>
    </row>
    <row r="3425" spans="1:38" s="32" customFormat="1" x14ac:dyDescent="0.2">
      <c r="A3425" s="6"/>
      <c r="D3425" s="6"/>
      <c r="G3425" s="5"/>
      <c r="H3425" s="75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  <c r="AJ3425" s="6"/>
      <c r="AK3425" s="6"/>
      <c r="AL3425" s="6"/>
    </row>
    <row r="3426" spans="1:38" s="32" customFormat="1" x14ac:dyDescent="0.2">
      <c r="A3426" s="6"/>
      <c r="D3426" s="6"/>
      <c r="G3426" s="5"/>
      <c r="H3426" s="75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  <c r="AJ3426" s="6"/>
      <c r="AK3426" s="6"/>
      <c r="AL3426" s="6"/>
    </row>
    <row r="3427" spans="1:38" s="32" customFormat="1" x14ac:dyDescent="0.2">
      <c r="A3427" s="6"/>
      <c r="D3427" s="6"/>
      <c r="G3427" s="5"/>
      <c r="H3427" s="75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  <c r="AJ3427" s="6"/>
      <c r="AK3427" s="6"/>
      <c r="AL3427" s="6"/>
    </row>
    <row r="3428" spans="1:38" s="32" customFormat="1" x14ac:dyDescent="0.2">
      <c r="A3428" s="6"/>
      <c r="D3428" s="6"/>
      <c r="G3428" s="5"/>
      <c r="H3428" s="75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  <c r="AJ3428" s="6"/>
      <c r="AK3428" s="6"/>
      <c r="AL3428" s="6"/>
    </row>
    <row r="3429" spans="1:38" s="32" customFormat="1" x14ac:dyDescent="0.2">
      <c r="A3429" s="6"/>
      <c r="D3429" s="6"/>
      <c r="G3429" s="5"/>
      <c r="H3429" s="75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  <c r="AJ3429" s="6"/>
      <c r="AK3429" s="6"/>
      <c r="AL3429" s="6"/>
    </row>
    <row r="3430" spans="1:38" s="32" customFormat="1" x14ac:dyDescent="0.2">
      <c r="A3430" s="6"/>
      <c r="D3430" s="6"/>
      <c r="G3430" s="5"/>
      <c r="H3430" s="75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  <c r="AJ3430" s="6"/>
      <c r="AK3430" s="6"/>
      <c r="AL3430" s="6"/>
    </row>
    <row r="3431" spans="1:38" s="32" customFormat="1" x14ac:dyDescent="0.2">
      <c r="A3431" s="6"/>
      <c r="D3431" s="6"/>
      <c r="G3431" s="5"/>
      <c r="H3431" s="75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  <c r="AJ3431" s="6"/>
      <c r="AK3431" s="6"/>
      <c r="AL3431" s="6"/>
    </row>
    <row r="3432" spans="1:38" s="32" customFormat="1" x14ac:dyDescent="0.2">
      <c r="A3432" s="6"/>
      <c r="D3432" s="6"/>
      <c r="G3432" s="5"/>
      <c r="H3432" s="75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  <c r="AJ3432" s="6"/>
      <c r="AK3432" s="6"/>
      <c r="AL3432" s="6"/>
    </row>
    <row r="3433" spans="1:38" s="32" customFormat="1" x14ac:dyDescent="0.2">
      <c r="A3433" s="6"/>
      <c r="D3433" s="6"/>
      <c r="G3433" s="5"/>
      <c r="H3433" s="75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  <c r="AJ3433" s="6"/>
      <c r="AK3433" s="6"/>
      <c r="AL3433" s="6"/>
    </row>
    <row r="3434" spans="1:38" s="32" customFormat="1" x14ac:dyDescent="0.2">
      <c r="A3434" s="6"/>
      <c r="D3434" s="6"/>
      <c r="G3434" s="5"/>
      <c r="H3434" s="75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  <c r="AJ3434" s="6"/>
      <c r="AK3434" s="6"/>
      <c r="AL3434" s="6"/>
    </row>
    <row r="3435" spans="1:38" s="32" customFormat="1" x14ac:dyDescent="0.2">
      <c r="A3435" s="6"/>
      <c r="D3435" s="6"/>
      <c r="G3435" s="5"/>
      <c r="H3435" s="75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  <c r="AJ3435" s="6"/>
      <c r="AK3435" s="6"/>
      <c r="AL3435" s="6"/>
    </row>
    <row r="3436" spans="1:38" s="32" customFormat="1" x14ac:dyDescent="0.2">
      <c r="A3436" s="6"/>
      <c r="D3436" s="6"/>
      <c r="G3436" s="5"/>
      <c r="H3436" s="75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  <c r="AJ3436" s="6"/>
      <c r="AK3436" s="6"/>
      <c r="AL3436" s="6"/>
    </row>
    <row r="3437" spans="1:38" s="32" customFormat="1" x14ac:dyDescent="0.2">
      <c r="A3437" s="6"/>
      <c r="D3437" s="6"/>
      <c r="G3437" s="5"/>
      <c r="H3437" s="75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  <c r="AJ3437" s="6"/>
      <c r="AK3437" s="6"/>
      <c r="AL3437" s="6"/>
    </row>
    <row r="3438" spans="1:38" s="32" customFormat="1" x14ac:dyDescent="0.2">
      <c r="A3438" s="6"/>
      <c r="D3438" s="6"/>
      <c r="G3438" s="5"/>
      <c r="H3438" s="75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  <c r="AJ3438" s="6"/>
      <c r="AK3438" s="6"/>
      <c r="AL3438" s="6"/>
    </row>
    <row r="3439" spans="1:38" s="32" customFormat="1" x14ac:dyDescent="0.2">
      <c r="A3439" s="6"/>
      <c r="D3439" s="6"/>
      <c r="G3439" s="5"/>
      <c r="H3439" s="75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  <c r="AJ3439" s="6"/>
      <c r="AK3439" s="6"/>
      <c r="AL3439" s="6"/>
    </row>
    <row r="3440" spans="1:38" s="32" customFormat="1" x14ac:dyDescent="0.2">
      <c r="A3440" s="6"/>
      <c r="D3440" s="6"/>
      <c r="G3440" s="5"/>
      <c r="H3440" s="75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  <c r="AJ3440" s="6"/>
      <c r="AK3440" s="6"/>
      <c r="AL3440" s="6"/>
    </row>
    <row r="3441" spans="1:38" s="32" customFormat="1" x14ac:dyDescent="0.2">
      <c r="A3441" s="6"/>
      <c r="D3441" s="6"/>
      <c r="G3441" s="5"/>
      <c r="H3441" s="75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  <c r="AJ3441" s="6"/>
      <c r="AK3441" s="6"/>
      <c r="AL3441" s="6"/>
    </row>
    <row r="3442" spans="1:38" s="32" customFormat="1" x14ac:dyDescent="0.2">
      <c r="A3442" s="6"/>
      <c r="D3442" s="6"/>
      <c r="G3442" s="5"/>
      <c r="H3442" s="75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  <c r="AJ3442" s="6"/>
      <c r="AK3442" s="6"/>
      <c r="AL3442" s="6"/>
    </row>
    <row r="3443" spans="1:38" s="32" customFormat="1" x14ac:dyDescent="0.2">
      <c r="A3443" s="6"/>
      <c r="D3443" s="6"/>
      <c r="G3443" s="5"/>
      <c r="H3443" s="75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  <c r="AJ3443" s="6"/>
      <c r="AK3443" s="6"/>
      <c r="AL3443" s="6"/>
    </row>
    <row r="3444" spans="1:38" s="32" customFormat="1" x14ac:dyDescent="0.2">
      <c r="A3444" s="6"/>
      <c r="D3444" s="6"/>
      <c r="G3444" s="5"/>
      <c r="H3444" s="75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  <c r="AJ3444" s="6"/>
      <c r="AK3444" s="6"/>
      <c r="AL3444" s="6"/>
    </row>
    <row r="3445" spans="1:38" s="32" customFormat="1" x14ac:dyDescent="0.2">
      <c r="A3445" s="6"/>
      <c r="D3445" s="6"/>
      <c r="G3445" s="5"/>
      <c r="H3445" s="75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  <c r="AJ3445" s="6"/>
      <c r="AK3445" s="6"/>
      <c r="AL3445" s="6"/>
    </row>
    <row r="3446" spans="1:38" s="32" customFormat="1" x14ac:dyDescent="0.2">
      <c r="A3446" s="6"/>
      <c r="D3446" s="6"/>
      <c r="G3446" s="5"/>
      <c r="H3446" s="75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  <c r="AJ3446" s="6"/>
      <c r="AK3446" s="6"/>
      <c r="AL3446" s="6"/>
    </row>
    <row r="3447" spans="1:38" s="32" customFormat="1" x14ac:dyDescent="0.2">
      <c r="A3447" s="6"/>
      <c r="D3447" s="6"/>
      <c r="G3447" s="5"/>
      <c r="H3447" s="75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  <c r="AJ3447" s="6"/>
      <c r="AK3447" s="6"/>
      <c r="AL3447" s="6"/>
    </row>
    <row r="3448" spans="1:38" s="32" customFormat="1" x14ac:dyDescent="0.2">
      <c r="A3448" s="6"/>
      <c r="D3448" s="6"/>
      <c r="G3448" s="5"/>
      <c r="H3448" s="75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  <c r="AJ3448" s="6"/>
      <c r="AK3448" s="6"/>
      <c r="AL3448" s="6"/>
    </row>
    <row r="3449" spans="1:38" s="32" customFormat="1" x14ac:dyDescent="0.2">
      <c r="A3449" s="6"/>
      <c r="D3449" s="6"/>
      <c r="G3449" s="5"/>
      <c r="H3449" s="75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  <c r="AJ3449" s="6"/>
      <c r="AK3449" s="6"/>
      <c r="AL3449" s="6"/>
    </row>
    <row r="3450" spans="1:38" s="32" customFormat="1" x14ac:dyDescent="0.2">
      <c r="A3450" s="6"/>
      <c r="D3450" s="6"/>
      <c r="G3450" s="5"/>
      <c r="H3450" s="75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  <c r="AJ3450" s="6"/>
      <c r="AK3450" s="6"/>
      <c r="AL3450" s="6"/>
    </row>
    <row r="3451" spans="1:38" s="32" customFormat="1" x14ac:dyDescent="0.2">
      <c r="A3451" s="6"/>
      <c r="D3451" s="6"/>
      <c r="G3451" s="5"/>
      <c r="H3451" s="75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  <c r="AJ3451" s="6"/>
      <c r="AK3451" s="6"/>
      <c r="AL3451" s="6"/>
    </row>
    <row r="3452" spans="1:38" s="32" customFormat="1" x14ac:dyDescent="0.2">
      <c r="A3452" s="6"/>
      <c r="D3452" s="6"/>
      <c r="G3452" s="5"/>
      <c r="H3452" s="75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  <c r="AJ3452" s="6"/>
      <c r="AK3452" s="6"/>
      <c r="AL3452" s="6"/>
    </row>
    <row r="3453" spans="1:38" s="32" customFormat="1" x14ac:dyDescent="0.2">
      <c r="A3453" s="6"/>
      <c r="D3453" s="6"/>
      <c r="G3453" s="5"/>
      <c r="H3453" s="75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  <c r="AJ3453" s="6"/>
      <c r="AK3453" s="6"/>
      <c r="AL3453" s="6"/>
    </row>
    <row r="3454" spans="1:38" s="32" customFormat="1" x14ac:dyDescent="0.2">
      <c r="A3454" s="6"/>
      <c r="D3454" s="6"/>
      <c r="G3454" s="5"/>
      <c r="H3454" s="75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  <c r="AJ3454" s="6"/>
      <c r="AK3454" s="6"/>
      <c r="AL3454" s="6"/>
    </row>
    <row r="3455" spans="1:38" s="32" customFormat="1" x14ac:dyDescent="0.2">
      <c r="A3455" s="6"/>
      <c r="D3455" s="6"/>
      <c r="G3455" s="5"/>
      <c r="H3455" s="75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  <c r="AJ3455" s="6"/>
      <c r="AK3455" s="6"/>
      <c r="AL3455" s="6"/>
    </row>
    <row r="3456" spans="1:38" s="32" customFormat="1" x14ac:dyDescent="0.2">
      <c r="A3456" s="6"/>
      <c r="D3456" s="6"/>
      <c r="G3456" s="5"/>
      <c r="H3456" s="75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  <c r="AJ3456" s="6"/>
      <c r="AK3456" s="6"/>
      <c r="AL3456" s="6"/>
    </row>
    <row r="3457" spans="1:38" s="32" customFormat="1" x14ac:dyDescent="0.2">
      <c r="A3457" s="6"/>
      <c r="D3457" s="6"/>
      <c r="G3457" s="5"/>
      <c r="H3457" s="75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  <c r="AJ3457" s="6"/>
      <c r="AK3457" s="6"/>
      <c r="AL3457" s="6"/>
    </row>
    <row r="3458" spans="1:38" s="32" customFormat="1" x14ac:dyDescent="0.2">
      <c r="A3458" s="6"/>
      <c r="D3458" s="6"/>
      <c r="G3458" s="5"/>
      <c r="H3458" s="75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  <c r="AJ3458" s="6"/>
      <c r="AK3458" s="6"/>
      <c r="AL3458" s="6"/>
    </row>
    <row r="3459" spans="1:38" s="32" customFormat="1" x14ac:dyDescent="0.2">
      <c r="A3459" s="6"/>
      <c r="D3459" s="6"/>
      <c r="G3459" s="5"/>
      <c r="H3459" s="75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  <c r="AJ3459" s="6"/>
      <c r="AK3459" s="6"/>
      <c r="AL3459" s="6"/>
    </row>
    <row r="3460" spans="1:38" s="32" customFormat="1" x14ac:dyDescent="0.2">
      <c r="A3460" s="6"/>
      <c r="D3460" s="6"/>
      <c r="G3460" s="5"/>
      <c r="H3460" s="75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  <c r="AJ3460" s="6"/>
      <c r="AK3460" s="6"/>
      <c r="AL3460" s="6"/>
    </row>
    <row r="3461" spans="1:38" s="32" customFormat="1" x14ac:dyDescent="0.2">
      <c r="A3461" s="6"/>
      <c r="D3461" s="6"/>
      <c r="G3461" s="5"/>
      <c r="H3461" s="75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  <c r="AJ3461" s="6"/>
      <c r="AK3461" s="6"/>
      <c r="AL3461" s="6"/>
    </row>
    <row r="3462" spans="1:38" s="32" customFormat="1" x14ac:dyDescent="0.2">
      <c r="A3462" s="6"/>
      <c r="D3462" s="6"/>
      <c r="G3462" s="5"/>
      <c r="H3462" s="75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  <c r="AJ3462" s="6"/>
      <c r="AK3462" s="6"/>
      <c r="AL3462" s="6"/>
    </row>
    <row r="3463" spans="1:38" s="32" customFormat="1" x14ac:dyDescent="0.2">
      <c r="A3463" s="6"/>
      <c r="D3463" s="6"/>
      <c r="G3463" s="5"/>
      <c r="H3463" s="75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  <c r="AJ3463" s="6"/>
      <c r="AK3463" s="6"/>
      <c r="AL3463" s="6"/>
    </row>
    <row r="3464" spans="1:38" s="32" customFormat="1" x14ac:dyDescent="0.2">
      <c r="A3464" s="6"/>
      <c r="D3464" s="6"/>
      <c r="G3464" s="5"/>
      <c r="H3464" s="75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  <c r="AJ3464" s="6"/>
      <c r="AK3464" s="6"/>
      <c r="AL3464" s="6"/>
    </row>
    <row r="3465" spans="1:38" s="32" customFormat="1" x14ac:dyDescent="0.2">
      <c r="A3465" s="6"/>
      <c r="D3465" s="6"/>
      <c r="G3465" s="5"/>
      <c r="H3465" s="75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  <c r="AJ3465" s="6"/>
      <c r="AK3465" s="6"/>
      <c r="AL3465" s="6"/>
    </row>
    <row r="3466" spans="1:38" s="32" customFormat="1" x14ac:dyDescent="0.2">
      <c r="A3466" s="6"/>
      <c r="D3466" s="6"/>
      <c r="G3466" s="5"/>
      <c r="H3466" s="75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  <c r="AJ3466" s="6"/>
      <c r="AK3466" s="6"/>
      <c r="AL3466" s="6"/>
    </row>
    <row r="3467" spans="1:38" s="32" customFormat="1" x14ac:dyDescent="0.2">
      <c r="A3467" s="6"/>
      <c r="D3467" s="6"/>
      <c r="G3467" s="5"/>
      <c r="H3467" s="75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  <c r="AJ3467" s="6"/>
      <c r="AK3467" s="6"/>
      <c r="AL3467" s="6"/>
    </row>
    <row r="3468" spans="1:38" s="32" customFormat="1" x14ac:dyDescent="0.2">
      <c r="A3468" s="6"/>
      <c r="D3468" s="6"/>
      <c r="G3468" s="5"/>
      <c r="H3468" s="75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  <c r="AJ3468" s="6"/>
      <c r="AK3468" s="6"/>
      <c r="AL3468" s="6"/>
    </row>
    <row r="3469" spans="1:38" s="32" customFormat="1" x14ac:dyDescent="0.2">
      <c r="A3469" s="6"/>
      <c r="D3469" s="6"/>
      <c r="G3469" s="5"/>
      <c r="H3469" s="75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  <c r="AJ3469" s="6"/>
      <c r="AK3469" s="6"/>
      <c r="AL3469" s="6"/>
    </row>
    <row r="3470" spans="1:38" s="32" customFormat="1" x14ac:dyDescent="0.2">
      <c r="A3470" s="6"/>
      <c r="D3470" s="6"/>
      <c r="G3470" s="5"/>
      <c r="H3470" s="75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  <c r="AJ3470" s="6"/>
      <c r="AK3470" s="6"/>
      <c r="AL3470" s="6"/>
    </row>
    <row r="3471" spans="1:38" s="32" customFormat="1" x14ac:dyDescent="0.2">
      <c r="A3471" s="6"/>
      <c r="D3471" s="6"/>
      <c r="G3471" s="5"/>
      <c r="H3471" s="75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  <c r="AJ3471" s="6"/>
      <c r="AK3471" s="6"/>
      <c r="AL3471" s="6"/>
    </row>
    <row r="3472" spans="1:38" s="32" customFormat="1" x14ac:dyDescent="0.2">
      <c r="A3472" s="6"/>
      <c r="D3472" s="6"/>
      <c r="G3472" s="5"/>
      <c r="H3472" s="75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  <c r="AJ3472" s="6"/>
      <c r="AK3472" s="6"/>
      <c r="AL3472" s="6"/>
    </row>
    <row r="3473" spans="1:38" s="32" customFormat="1" x14ac:dyDescent="0.2">
      <c r="A3473" s="6"/>
      <c r="D3473" s="6"/>
      <c r="G3473" s="5"/>
      <c r="H3473" s="75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  <c r="AJ3473" s="6"/>
      <c r="AK3473" s="6"/>
      <c r="AL3473" s="6"/>
    </row>
    <row r="3474" spans="1:38" s="32" customFormat="1" x14ac:dyDescent="0.2">
      <c r="A3474" s="6"/>
      <c r="D3474" s="6"/>
      <c r="G3474" s="5"/>
      <c r="H3474" s="75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  <c r="AK3474" s="6"/>
      <c r="AL3474" s="6"/>
    </row>
    <row r="3475" spans="1:38" s="32" customFormat="1" x14ac:dyDescent="0.2">
      <c r="A3475" s="6"/>
      <c r="D3475" s="6"/>
      <c r="G3475" s="5"/>
      <c r="H3475" s="75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  <c r="AJ3475" s="6"/>
      <c r="AK3475" s="6"/>
      <c r="AL3475" s="6"/>
    </row>
    <row r="3476" spans="1:38" s="32" customFormat="1" x14ac:dyDescent="0.2">
      <c r="A3476" s="6"/>
      <c r="D3476" s="6"/>
      <c r="G3476" s="5"/>
      <c r="H3476" s="75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  <c r="AJ3476" s="6"/>
      <c r="AK3476" s="6"/>
      <c r="AL3476" s="6"/>
    </row>
    <row r="3477" spans="1:38" s="32" customFormat="1" x14ac:dyDescent="0.2">
      <c r="A3477" s="6"/>
      <c r="D3477" s="6"/>
      <c r="G3477" s="5"/>
      <c r="H3477" s="75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  <c r="AJ3477" s="6"/>
      <c r="AK3477" s="6"/>
      <c r="AL3477" s="6"/>
    </row>
    <row r="3478" spans="1:38" s="32" customFormat="1" x14ac:dyDescent="0.2">
      <c r="A3478" s="6"/>
      <c r="D3478" s="6"/>
      <c r="G3478" s="5"/>
      <c r="H3478" s="75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  <c r="AJ3478" s="6"/>
      <c r="AK3478" s="6"/>
      <c r="AL3478" s="6"/>
    </row>
    <row r="3479" spans="1:38" s="32" customFormat="1" x14ac:dyDescent="0.2">
      <c r="A3479" s="6"/>
      <c r="D3479" s="6"/>
      <c r="G3479" s="5"/>
      <c r="H3479" s="75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  <c r="AJ3479" s="6"/>
      <c r="AK3479" s="6"/>
      <c r="AL3479" s="6"/>
    </row>
    <row r="3480" spans="1:38" s="32" customFormat="1" x14ac:dyDescent="0.2">
      <c r="A3480" s="6"/>
      <c r="D3480" s="6"/>
      <c r="G3480" s="5"/>
      <c r="H3480" s="75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  <c r="AJ3480" s="6"/>
      <c r="AK3480" s="6"/>
      <c r="AL3480" s="6"/>
    </row>
    <row r="3481" spans="1:38" s="32" customFormat="1" x14ac:dyDescent="0.2">
      <c r="A3481" s="6"/>
      <c r="D3481" s="6"/>
      <c r="G3481" s="5"/>
      <c r="H3481" s="75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  <c r="AJ3481" s="6"/>
      <c r="AK3481" s="6"/>
      <c r="AL3481" s="6"/>
    </row>
    <row r="3482" spans="1:38" s="32" customFormat="1" x14ac:dyDescent="0.2">
      <c r="A3482" s="6"/>
      <c r="D3482" s="6"/>
      <c r="G3482" s="5"/>
      <c r="H3482" s="75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  <c r="AJ3482" s="6"/>
      <c r="AK3482" s="6"/>
      <c r="AL3482" s="6"/>
    </row>
    <row r="3483" spans="1:38" s="32" customFormat="1" x14ac:dyDescent="0.2">
      <c r="A3483" s="6"/>
      <c r="D3483" s="6"/>
      <c r="G3483" s="5"/>
      <c r="H3483" s="75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  <c r="AJ3483" s="6"/>
      <c r="AK3483" s="6"/>
      <c r="AL3483" s="6"/>
    </row>
    <row r="3484" spans="1:38" s="32" customFormat="1" x14ac:dyDescent="0.2">
      <c r="A3484" s="6"/>
      <c r="D3484" s="6"/>
      <c r="G3484" s="5"/>
      <c r="H3484" s="75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  <c r="AJ3484" s="6"/>
      <c r="AK3484" s="6"/>
      <c r="AL3484" s="6"/>
    </row>
    <row r="3485" spans="1:38" s="32" customFormat="1" x14ac:dyDescent="0.2">
      <c r="A3485" s="6"/>
      <c r="D3485" s="6"/>
      <c r="G3485" s="5"/>
      <c r="H3485" s="75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  <c r="AJ3485" s="6"/>
      <c r="AK3485" s="6"/>
      <c r="AL3485" s="6"/>
    </row>
    <row r="3486" spans="1:38" s="32" customFormat="1" x14ac:dyDescent="0.2">
      <c r="A3486" s="6"/>
      <c r="D3486" s="6"/>
      <c r="G3486" s="5"/>
      <c r="H3486" s="75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  <c r="AJ3486" s="6"/>
      <c r="AK3486" s="6"/>
      <c r="AL3486" s="6"/>
    </row>
    <row r="3487" spans="1:38" s="32" customFormat="1" x14ac:dyDescent="0.2">
      <c r="A3487" s="6"/>
      <c r="D3487" s="6"/>
      <c r="G3487" s="5"/>
      <c r="H3487" s="75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  <c r="AJ3487" s="6"/>
      <c r="AK3487" s="6"/>
      <c r="AL3487" s="6"/>
    </row>
    <row r="3488" spans="1:38" s="32" customFormat="1" x14ac:dyDescent="0.2">
      <c r="A3488" s="6"/>
      <c r="D3488" s="6"/>
      <c r="G3488" s="5"/>
      <c r="H3488" s="75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  <c r="AJ3488" s="6"/>
      <c r="AK3488" s="6"/>
      <c r="AL3488" s="6"/>
    </row>
    <row r="3489" spans="1:38" s="32" customFormat="1" x14ac:dyDescent="0.2">
      <c r="A3489" s="6"/>
      <c r="D3489" s="6"/>
      <c r="G3489" s="5"/>
      <c r="H3489" s="75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  <c r="AJ3489" s="6"/>
      <c r="AK3489" s="6"/>
      <c r="AL3489" s="6"/>
    </row>
    <row r="3490" spans="1:38" s="32" customFormat="1" x14ac:dyDescent="0.2">
      <c r="A3490" s="6"/>
      <c r="D3490" s="6"/>
      <c r="G3490" s="5"/>
      <c r="H3490" s="75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  <c r="AJ3490" s="6"/>
      <c r="AK3490" s="6"/>
      <c r="AL3490" s="6"/>
    </row>
    <row r="3491" spans="1:38" s="32" customFormat="1" x14ac:dyDescent="0.2">
      <c r="A3491" s="6"/>
      <c r="D3491" s="6"/>
      <c r="G3491" s="5"/>
      <c r="H3491" s="75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  <c r="AJ3491" s="6"/>
      <c r="AK3491" s="6"/>
      <c r="AL3491" s="6"/>
    </row>
    <row r="3492" spans="1:38" s="32" customFormat="1" x14ac:dyDescent="0.2">
      <c r="A3492" s="6"/>
      <c r="D3492" s="6"/>
      <c r="G3492" s="5"/>
      <c r="H3492" s="75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  <c r="AJ3492" s="6"/>
      <c r="AK3492" s="6"/>
      <c r="AL3492" s="6"/>
    </row>
    <row r="3493" spans="1:38" s="32" customFormat="1" x14ac:dyDescent="0.2">
      <c r="A3493" s="6"/>
      <c r="D3493" s="6"/>
      <c r="G3493" s="5"/>
      <c r="H3493" s="75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  <c r="AJ3493" s="6"/>
      <c r="AK3493" s="6"/>
      <c r="AL3493" s="6"/>
    </row>
    <row r="3494" spans="1:38" s="32" customFormat="1" x14ac:dyDescent="0.2">
      <c r="A3494" s="6"/>
      <c r="D3494" s="6"/>
      <c r="G3494" s="5"/>
      <c r="H3494" s="75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  <c r="AJ3494" s="6"/>
      <c r="AK3494" s="6"/>
      <c r="AL3494" s="6"/>
    </row>
    <row r="3495" spans="1:38" s="32" customFormat="1" x14ac:dyDescent="0.2">
      <c r="A3495" s="6"/>
      <c r="D3495" s="6"/>
      <c r="G3495" s="5"/>
      <c r="H3495" s="75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  <c r="AJ3495" s="6"/>
      <c r="AK3495" s="6"/>
      <c r="AL3495" s="6"/>
    </row>
    <row r="3496" spans="1:38" s="32" customFormat="1" x14ac:dyDescent="0.2">
      <c r="A3496" s="6"/>
      <c r="D3496" s="6"/>
      <c r="G3496" s="5"/>
      <c r="H3496" s="75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  <c r="AJ3496" s="6"/>
      <c r="AK3496" s="6"/>
      <c r="AL3496" s="6"/>
    </row>
    <row r="3497" spans="1:38" s="32" customFormat="1" x14ac:dyDescent="0.2">
      <c r="A3497" s="6"/>
      <c r="D3497" s="6"/>
      <c r="G3497" s="5"/>
      <c r="H3497" s="75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  <c r="AJ3497" s="6"/>
      <c r="AK3497" s="6"/>
      <c r="AL3497" s="6"/>
    </row>
    <row r="3498" spans="1:38" s="32" customFormat="1" x14ac:dyDescent="0.2">
      <c r="A3498" s="6"/>
      <c r="D3498" s="6"/>
      <c r="G3498" s="5"/>
      <c r="H3498" s="75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  <c r="AJ3498" s="6"/>
      <c r="AK3498" s="6"/>
      <c r="AL3498" s="6"/>
    </row>
    <row r="3499" spans="1:38" s="32" customFormat="1" x14ac:dyDescent="0.2">
      <c r="A3499" s="6"/>
      <c r="D3499" s="6"/>
      <c r="G3499" s="5"/>
      <c r="H3499" s="75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  <c r="AJ3499" s="6"/>
      <c r="AK3499" s="6"/>
      <c r="AL3499" s="6"/>
    </row>
    <row r="3500" spans="1:38" s="32" customFormat="1" x14ac:dyDescent="0.2">
      <c r="A3500" s="6"/>
      <c r="D3500" s="6"/>
      <c r="G3500" s="5"/>
      <c r="H3500" s="75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  <c r="AJ3500" s="6"/>
      <c r="AK3500" s="6"/>
      <c r="AL3500" s="6"/>
    </row>
    <row r="3501" spans="1:38" s="32" customFormat="1" x14ac:dyDescent="0.2">
      <c r="A3501" s="6"/>
      <c r="D3501" s="6"/>
      <c r="G3501" s="5"/>
      <c r="H3501" s="75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  <c r="AJ3501" s="6"/>
      <c r="AK3501" s="6"/>
      <c r="AL3501" s="6"/>
    </row>
    <row r="3502" spans="1:38" s="32" customFormat="1" x14ac:dyDescent="0.2">
      <c r="A3502" s="6"/>
      <c r="D3502" s="6"/>
      <c r="G3502" s="5"/>
      <c r="H3502" s="75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  <c r="AJ3502" s="6"/>
      <c r="AK3502" s="6"/>
      <c r="AL3502" s="6"/>
    </row>
    <row r="3503" spans="1:38" s="32" customFormat="1" x14ac:dyDescent="0.2">
      <c r="A3503" s="6"/>
      <c r="D3503" s="6"/>
      <c r="G3503" s="5"/>
      <c r="H3503" s="75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  <c r="AJ3503" s="6"/>
      <c r="AK3503" s="6"/>
      <c r="AL3503" s="6"/>
    </row>
    <row r="3504" spans="1:38" s="32" customFormat="1" x14ac:dyDescent="0.2">
      <c r="A3504" s="6"/>
      <c r="D3504" s="6"/>
      <c r="G3504" s="5"/>
      <c r="H3504" s="75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  <c r="AJ3504" s="6"/>
      <c r="AK3504" s="6"/>
      <c r="AL3504" s="6"/>
    </row>
    <row r="3505" spans="1:38" s="32" customFormat="1" x14ac:dyDescent="0.2">
      <c r="A3505" s="6"/>
      <c r="D3505" s="6"/>
      <c r="G3505" s="5"/>
      <c r="H3505" s="75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  <c r="AJ3505" s="6"/>
      <c r="AK3505" s="6"/>
      <c r="AL3505" s="6"/>
    </row>
    <row r="3506" spans="1:38" s="32" customFormat="1" x14ac:dyDescent="0.2">
      <c r="A3506" s="6"/>
      <c r="D3506" s="6"/>
      <c r="G3506" s="5"/>
      <c r="H3506" s="75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  <c r="AJ3506" s="6"/>
      <c r="AK3506" s="6"/>
      <c r="AL3506" s="6"/>
    </row>
    <row r="3507" spans="1:38" s="32" customFormat="1" x14ac:dyDescent="0.2">
      <c r="A3507" s="6"/>
      <c r="D3507" s="6"/>
      <c r="G3507" s="5"/>
      <c r="H3507" s="75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  <c r="AJ3507" s="6"/>
      <c r="AK3507" s="6"/>
      <c r="AL3507" s="6"/>
    </row>
    <row r="3508" spans="1:38" s="32" customFormat="1" x14ac:dyDescent="0.2">
      <c r="A3508" s="6"/>
      <c r="D3508" s="6"/>
      <c r="G3508" s="5"/>
      <c r="H3508" s="75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  <c r="AJ3508" s="6"/>
      <c r="AK3508" s="6"/>
      <c r="AL3508" s="6"/>
    </row>
    <row r="3509" spans="1:38" s="32" customFormat="1" x14ac:dyDescent="0.2">
      <c r="A3509" s="6"/>
      <c r="D3509" s="6"/>
      <c r="G3509" s="5"/>
      <c r="H3509" s="75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  <c r="AJ3509" s="6"/>
      <c r="AK3509" s="6"/>
      <c r="AL3509" s="6"/>
    </row>
    <row r="3510" spans="1:38" s="32" customFormat="1" x14ac:dyDescent="0.2">
      <c r="A3510" s="6"/>
      <c r="D3510" s="6"/>
      <c r="G3510" s="5"/>
      <c r="H3510" s="75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  <c r="AJ3510" s="6"/>
      <c r="AK3510" s="6"/>
      <c r="AL3510" s="6"/>
    </row>
    <row r="3511" spans="1:38" s="32" customFormat="1" x14ac:dyDescent="0.2">
      <c r="A3511" s="6"/>
      <c r="D3511" s="6"/>
      <c r="G3511" s="5"/>
      <c r="H3511" s="75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  <c r="AJ3511" s="6"/>
      <c r="AK3511" s="6"/>
      <c r="AL3511" s="6"/>
    </row>
    <row r="3512" spans="1:38" s="32" customFormat="1" x14ac:dyDescent="0.2">
      <c r="A3512" s="6"/>
      <c r="D3512" s="6"/>
      <c r="G3512" s="5"/>
      <c r="H3512" s="75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  <c r="AJ3512" s="6"/>
      <c r="AK3512" s="6"/>
      <c r="AL3512" s="6"/>
    </row>
    <row r="3513" spans="1:38" s="32" customFormat="1" x14ac:dyDescent="0.2">
      <c r="A3513" s="6"/>
      <c r="D3513" s="6"/>
      <c r="G3513" s="5"/>
      <c r="H3513" s="75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  <c r="AJ3513" s="6"/>
      <c r="AK3513" s="6"/>
      <c r="AL3513" s="6"/>
    </row>
    <row r="3514" spans="1:38" s="32" customFormat="1" x14ac:dyDescent="0.2">
      <c r="A3514" s="6"/>
      <c r="D3514" s="6"/>
      <c r="G3514" s="5"/>
      <c r="H3514" s="75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  <c r="AJ3514" s="6"/>
      <c r="AK3514" s="6"/>
      <c r="AL3514" s="6"/>
    </row>
    <row r="3515" spans="1:38" s="32" customFormat="1" x14ac:dyDescent="0.2">
      <c r="A3515" s="6"/>
      <c r="D3515" s="6"/>
      <c r="G3515" s="5"/>
      <c r="H3515" s="75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  <c r="AJ3515" s="6"/>
      <c r="AK3515" s="6"/>
      <c r="AL3515" s="6"/>
    </row>
    <row r="3516" spans="1:38" s="32" customFormat="1" x14ac:dyDescent="0.2">
      <c r="A3516" s="6"/>
      <c r="D3516" s="6"/>
      <c r="G3516" s="5"/>
      <c r="H3516" s="75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  <c r="AJ3516" s="6"/>
      <c r="AK3516" s="6"/>
      <c r="AL3516" s="6"/>
    </row>
    <row r="3517" spans="1:38" s="32" customFormat="1" x14ac:dyDescent="0.2">
      <c r="A3517" s="6"/>
      <c r="D3517" s="6"/>
      <c r="G3517" s="5"/>
      <c r="H3517" s="75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  <c r="AJ3517" s="6"/>
      <c r="AK3517" s="6"/>
      <c r="AL3517" s="6"/>
    </row>
    <row r="3518" spans="1:38" s="32" customFormat="1" x14ac:dyDescent="0.2">
      <c r="A3518" s="6"/>
      <c r="D3518" s="6"/>
      <c r="G3518" s="5"/>
      <c r="H3518" s="75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  <c r="AJ3518" s="6"/>
      <c r="AK3518" s="6"/>
      <c r="AL3518" s="6"/>
    </row>
    <row r="3519" spans="1:38" s="32" customFormat="1" x14ac:dyDescent="0.2">
      <c r="A3519" s="6"/>
      <c r="D3519" s="6"/>
      <c r="G3519" s="5"/>
      <c r="H3519" s="75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  <c r="AJ3519" s="6"/>
      <c r="AK3519" s="6"/>
      <c r="AL3519" s="6"/>
    </row>
    <row r="3520" spans="1:38" s="32" customFormat="1" x14ac:dyDescent="0.2">
      <c r="A3520" s="6"/>
      <c r="D3520" s="6"/>
      <c r="G3520" s="5"/>
      <c r="H3520" s="75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  <c r="AJ3520" s="6"/>
      <c r="AK3520" s="6"/>
      <c r="AL3520" s="6"/>
    </row>
    <row r="3521" spans="1:38" s="32" customFormat="1" x14ac:dyDescent="0.2">
      <c r="A3521" s="6"/>
      <c r="D3521" s="6"/>
      <c r="G3521" s="5"/>
      <c r="H3521" s="75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  <c r="AJ3521" s="6"/>
      <c r="AK3521" s="6"/>
      <c r="AL3521" s="6"/>
    </row>
    <row r="3522" spans="1:38" s="32" customFormat="1" x14ac:dyDescent="0.2">
      <c r="A3522" s="6"/>
      <c r="D3522" s="6"/>
      <c r="G3522" s="5"/>
      <c r="H3522" s="75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  <c r="AJ3522" s="6"/>
      <c r="AK3522" s="6"/>
      <c r="AL3522" s="6"/>
    </row>
    <row r="3523" spans="1:38" s="32" customFormat="1" x14ac:dyDescent="0.2">
      <c r="A3523" s="6"/>
      <c r="D3523" s="6"/>
      <c r="G3523" s="5"/>
      <c r="H3523" s="75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  <c r="AJ3523" s="6"/>
      <c r="AK3523" s="6"/>
      <c r="AL3523" s="6"/>
    </row>
    <row r="3524" spans="1:38" s="32" customFormat="1" x14ac:dyDescent="0.2">
      <c r="A3524" s="6"/>
      <c r="D3524" s="6"/>
      <c r="G3524" s="5"/>
      <c r="H3524" s="75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  <c r="AJ3524" s="6"/>
      <c r="AK3524" s="6"/>
      <c r="AL3524" s="6"/>
    </row>
    <row r="3525" spans="1:38" s="32" customFormat="1" x14ac:dyDescent="0.2">
      <c r="A3525" s="6"/>
      <c r="D3525" s="6"/>
      <c r="G3525" s="5"/>
      <c r="H3525" s="75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  <c r="AJ3525" s="6"/>
      <c r="AK3525" s="6"/>
      <c r="AL3525" s="6"/>
    </row>
    <row r="3526" spans="1:38" s="32" customFormat="1" x14ac:dyDescent="0.2">
      <c r="A3526" s="6"/>
      <c r="D3526" s="6"/>
      <c r="G3526" s="5"/>
      <c r="H3526" s="75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  <c r="AJ3526" s="6"/>
      <c r="AK3526" s="6"/>
      <c r="AL3526" s="6"/>
    </row>
    <row r="3527" spans="1:38" s="32" customFormat="1" x14ac:dyDescent="0.2">
      <c r="A3527" s="6"/>
      <c r="D3527" s="6"/>
      <c r="G3527" s="5"/>
      <c r="H3527" s="75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  <c r="AJ3527" s="6"/>
      <c r="AK3527" s="6"/>
      <c r="AL3527" s="6"/>
    </row>
    <row r="3528" spans="1:38" s="32" customFormat="1" x14ac:dyDescent="0.2">
      <c r="A3528" s="6"/>
      <c r="D3528" s="6"/>
      <c r="G3528" s="5"/>
      <c r="H3528" s="75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  <c r="AJ3528" s="6"/>
      <c r="AK3528" s="6"/>
      <c r="AL3528" s="6"/>
    </row>
    <row r="3529" spans="1:38" s="32" customFormat="1" x14ac:dyDescent="0.2">
      <c r="A3529" s="6"/>
      <c r="D3529" s="6"/>
      <c r="G3529" s="5"/>
      <c r="H3529" s="75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  <c r="AJ3529" s="6"/>
      <c r="AK3529" s="6"/>
      <c r="AL3529" s="6"/>
    </row>
    <row r="3530" spans="1:38" s="32" customFormat="1" x14ac:dyDescent="0.2">
      <c r="A3530" s="6"/>
      <c r="D3530" s="6"/>
      <c r="G3530" s="5"/>
      <c r="H3530" s="75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  <c r="AJ3530" s="6"/>
      <c r="AK3530" s="6"/>
      <c r="AL3530" s="6"/>
    </row>
    <row r="3531" spans="1:38" s="32" customFormat="1" x14ac:dyDescent="0.2">
      <c r="A3531" s="6"/>
      <c r="D3531" s="6"/>
      <c r="G3531" s="5"/>
      <c r="H3531" s="75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  <c r="AJ3531" s="6"/>
      <c r="AK3531" s="6"/>
      <c r="AL3531" s="6"/>
    </row>
    <row r="3532" spans="1:38" s="32" customFormat="1" x14ac:dyDescent="0.2">
      <c r="A3532" s="6"/>
      <c r="D3532" s="6"/>
      <c r="G3532" s="5"/>
      <c r="H3532" s="75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  <c r="AJ3532" s="6"/>
      <c r="AK3532" s="6"/>
      <c r="AL3532" s="6"/>
    </row>
    <row r="3533" spans="1:38" s="32" customFormat="1" x14ac:dyDescent="0.2">
      <c r="A3533" s="6"/>
      <c r="D3533" s="6"/>
      <c r="G3533" s="5"/>
      <c r="H3533" s="75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  <c r="AJ3533" s="6"/>
      <c r="AK3533" s="6"/>
      <c r="AL3533" s="6"/>
    </row>
    <row r="3534" spans="1:38" s="32" customFormat="1" x14ac:dyDescent="0.2">
      <c r="A3534" s="6"/>
      <c r="D3534" s="6"/>
      <c r="G3534" s="5"/>
      <c r="H3534" s="75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  <c r="AJ3534" s="6"/>
      <c r="AK3534" s="6"/>
      <c r="AL3534" s="6"/>
    </row>
    <row r="3535" spans="1:38" s="32" customFormat="1" x14ac:dyDescent="0.2">
      <c r="A3535" s="6"/>
      <c r="D3535" s="6"/>
      <c r="G3535" s="5"/>
      <c r="H3535" s="75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  <c r="AJ3535" s="6"/>
      <c r="AK3535" s="6"/>
      <c r="AL3535" s="6"/>
    </row>
    <row r="3536" spans="1:38" s="32" customFormat="1" x14ac:dyDescent="0.2">
      <c r="A3536" s="6"/>
      <c r="D3536" s="6"/>
      <c r="G3536" s="5"/>
      <c r="H3536" s="75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  <c r="AJ3536" s="6"/>
      <c r="AK3536" s="6"/>
      <c r="AL3536" s="6"/>
    </row>
    <row r="3537" spans="1:38" s="32" customFormat="1" x14ac:dyDescent="0.2">
      <c r="A3537" s="6"/>
      <c r="D3537" s="6"/>
      <c r="G3537" s="5"/>
      <c r="H3537" s="75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  <c r="AJ3537" s="6"/>
      <c r="AK3537" s="6"/>
      <c r="AL3537" s="6"/>
    </row>
    <row r="3538" spans="1:38" s="32" customFormat="1" x14ac:dyDescent="0.2">
      <c r="A3538" s="6"/>
      <c r="D3538" s="6"/>
      <c r="G3538" s="5"/>
      <c r="H3538" s="75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  <c r="AJ3538" s="6"/>
      <c r="AK3538" s="6"/>
      <c r="AL3538" s="6"/>
    </row>
    <row r="3539" spans="1:38" s="32" customFormat="1" x14ac:dyDescent="0.2">
      <c r="A3539" s="6"/>
      <c r="D3539" s="6"/>
      <c r="G3539" s="5"/>
      <c r="H3539" s="75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  <c r="AJ3539" s="6"/>
      <c r="AK3539" s="6"/>
      <c r="AL3539" s="6"/>
    </row>
    <row r="3540" spans="1:38" s="32" customFormat="1" x14ac:dyDescent="0.2">
      <c r="A3540" s="6"/>
      <c r="D3540" s="6"/>
      <c r="G3540" s="5"/>
      <c r="H3540" s="75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  <c r="AJ3540" s="6"/>
      <c r="AK3540" s="6"/>
      <c r="AL3540" s="6"/>
    </row>
    <row r="3541" spans="1:38" s="32" customFormat="1" x14ac:dyDescent="0.2">
      <c r="A3541" s="6"/>
      <c r="D3541" s="6"/>
      <c r="G3541" s="5"/>
      <c r="H3541" s="75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  <c r="AJ3541" s="6"/>
      <c r="AK3541" s="6"/>
      <c r="AL3541" s="6"/>
    </row>
    <row r="3542" spans="1:38" s="32" customFormat="1" x14ac:dyDescent="0.2">
      <c r="A3542" s="6"/>
      <c r="D3542" s="6"/>
      <c r="G3542" s="5"/>
      <c r="H3542" s="75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  <c r="AJ3542" s="6"/>
      <c r="AK3542" s="6"/>
      <c r="AL3542" s="6"/>
    </row>
    <row r="3543" spans="1:38" s="32" customFormat="1" x14ac:dyDescent="0.2">
      <c r="A3543" s="6"/>
      <c r="D3543" s="6"/>
      <c r="G3543" s="5"/>
      <c r="H3543" s="75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  <c r="AJ3543" s="6"/>
      <c r="AK3543" s="6"/>
      <c r="AL3543" s="6"/>
    </row>
    <row r="3544" spans="1:38" s="32" customFormat="1" x14ac:dyDescent="0.2">
      <c r="A3544" s="6"/>
      <c r="D3544" s="6"/>
      <c r="G3544" s="5"/>
      <c r="H3544" s="75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  <c r="AJ3544" s="6"/>
      <c r="AK3544" s="6"/>
      <c r="AL3544" s="6"/>
    </row>
    <row r="3545" spans="1:38" s="32" customFormat="1" x14ac:dyDescent="0.2">
      <c r="A3545" s="6"/>
      <c r="D3545" s="6"/>
      <c r="G3545" s="5"/>
      <c r="H3545" s="75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  <c r="AJ3545" s="6"/>
      <c r="AK3545" s="6"/>
      <c r="AL3545" s="6"/>
    </row>
    <row r="3546" spans="1:38" s="32" customFormat="1" x14ac:dyDescent="0.2">
      <c r="A3546" s="6"/>
      <c r="D3546" s="6"/>
      <c r="G3546" s="5"/>
      <c r="H3546" s="75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  <c r="AJ3546" s="6"/>
      <c r="AK3546" s="6"/>
      <c r="AL3546" s="6"/>
    </row>
    <row r="3547" spans="1:38" s="32" customFormat="1" x14ac:dyDescent="0.2">
      <c r="A3547" s="6"/>
      <c r="D3547" s="6"/>
      <c r="G3547" s="5"/>
      <c r="H3547" s="75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  <c r="AJ3547" s="6"/>
      <c r="AK3547" s="6"/>
      <c r="AL3547" s="6"/>
    </row>
    <row r="3548" spans="1:38" s="32" customFormat="1" x14ac:dyDescent="0.2">
      <c r="A3548" s="6"/>
      <c r="D3548" s="6"/>
      <c r="G3548" s="5"/>
      <c r="H3548" s="75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  <c r="AJ3548" s="6"/>
      <c r="AK3548" s="6"/>
      <c r="AL3548" s="6"/>
    </row>
    <row r="3549" spans="1:38" s="32" customFormat="1" x14ac:dyDescent="0.2">
      <c r="A3549" s="6"/>
      <c r="D3549" s="6"/>
      <c r="G3549" s="5"/>
      <c r="H3549" s="75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  <c r="AJ3549" s="6"/>
      <c r="AK3549" s="6"/>
      <c r="AL3549" s="6"/>
    </row>
    <row r="3550" spans="1:38" s="32" customFormat="1" x14ac:dyDescent="0.2">
      <c r="A3550" s="6"/>
      <c r="D3550" s="6"/>
      <c r="G3550" s="5"/>
      <c r="H3550" s="75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  <c r="AJ3550" s="6"/>
      <c r="AK3550" s="6"/>
      <c r="AL3550" s="6"/>
    </row>
    <row r="3551" spans="1:38" s="32" customFormat="1" x14ac:dyDescent="0.2">
      <c r="A3551" s="6"/>
      <c r="D3551" s="6"/>
      <c r="G3551" s="5"/>
      <c r="H3551" s="75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  <c r="AJ3551" s="6"/>
      <c r="AK3551" s="6"/>
      <c r="AL3551" s="6"/>
    </row>
    <row r="3552" spans="1:38" s="32" customFormat="1" x14ac:dyDescent="0.2">
      <c r="A3552" s="6"/>
      <c r="D3552" s="6"/>
      <c r="G3552" s="5"/>
      <c r="H3552" s="75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  <c r="AJ3552" s="6"/>
      <c r="AK3552" s="6"/>
      <c r="AL3552" s="6"/>
    </row>
    <row r="3553" spans="1:38" s="32" customFormat="1" x14ac:dyDescent="0.2">
      <c r="A3553" s="6"/>
      <c r="D3553" s="6"/>
      <c r="G3553" s="5"/>
      <c r="H3553" s="75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  <c r="AJ3553" s="6"/>
      <c r="AK3553" s="6"/>
      <c r="AL3553" s="6"/>
    </row>
    <row r="3554" spans="1:38" s="32" customFormat="1" x14ac:dyDescent="0.2">
      <c r="A3554" s="6"/>
      <c r="D3554" s="6"/>
      <c r="G3554" s="5"/>
      <c r="H3554" s="75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  <c r="AJ3554" s="6"/>
      <c r="AK3554" s="6"/>
      <c r="AL3554" s="6"/>
    </row>
    <row r="3555" spans="1:38" s="32" customFormat="1" x14ac:dyDescent="0.2">
      <c r="A3555" s="6"/>
      <c r="D3555" s="6"/>
      <c r="G3555" s="5"/>
      <c r="H3555" s="75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  <c r="AJ3555" s="6"/>
      <c r="AK3555" s="6"/>
      <c r="AL3555" s="6"/>
    </row>
    <row r="3556" spans="1:38" s="32" customFormat="1" x14ac:dyDescent="0.2">
      <c r="A3556" s="6"/>
      <c r="D3556" s="6"/>
      <c r="G3556" s="5"/>
      <c r="H3556" s="75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  <c r="AJ3556" s="6"/>
      <c r="AK3556" s="6"/>
      <c r="AL3556" s="6"/>
    </row>
    <row r="3557" spans="1:38" s="32" customFormat="1" x14ac:dyDescent="0.2">
      <c r="A3557" s="6"/>
      <c r="D3557" s="6"/>
      <c r="G3557" s="5"/>
      <c r="H3557" s="75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  <c r="AJ3557" s="6"/>
      <c r="AK3557" s="6"/>
      <c r="AL3557" s="6"/>
    </row>
    <row r="3558" spans="1:38" s="32" customFormat="1" x14ac:dyDescent="0.2">
      <c r="A3558" s="6"/>
      <c r="D3558" s="6"/>
      <c r="G3558" s="5"/>
      <c r="H3558" s="75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  <c r="AJ3558" s="6"/>
      <c r="AK3558" s="6"/>
      <c r="AL3558" s="6"/>
    </row>
    <row r="3559" spans="1:38" s="32" customFormat="1" x14ac:dyDescent="0.2">
      <c r="A3559" s="6"/>
      <c r="D3559" s="6"/>
      <c r="G3559" s="5"/>
      <c r="H3559" s="75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  <c r="AJ3559" s="6"/>
      <c r="AK3559" s="6"/>
      <c r="AL3559" s="6"/>
    </row>
    <row r="3560" spans="1:38" s="32" customFormat="1" x14ac:dyDescent="0.2">
      <c r="A3560" s="6"/>
      <c r="D3560" s="6"/>
      <c r="G3560" s="5"/>
      <c r="H3560" s="75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  <c r="AJ3560" s="6"/>
      <c r="AK3560" s="6"/>
      <c r="AL3560" s="6"/>
    </row>
    <row r="3561" spans="1:38" s="32" customFormat="1" x14ac:dyDescent="0.2">
      <c r="A3561" s="6"/>
      <c r="D3561" s="6"/>
      <c r="G3561" s="5"/>
      <c r="H3561" s="75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  <c r="AJ3561" s="6"/>
      <c r="AK3561" s="6"/>
      <c r="AL3561" s="6"/>
    </row>
    <row r="3562" spans="1:38" s="32" customFormat="1" x14ac:dyDescent="0.2">
      <c r="A3562" s="6"/>
      <c r="D3562" s="6"/>
      <c r="G3562" s="5"/>
      <c r="H3562" s="75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  <c r="AJ3562" s="6"/>
      <c r="AK3562" s="6"/>
      <c r="AL3562" s="6"/>
    </row>
    <row r="3563" spans="1:38" s="32" customFormat="1" x14ac:dyDescent="0.2">
      <c r="A3563" s="6"/>
      <c r="D3563" s="6"/>
      <c r="G3563" s="5"/>
      <c r="H3563" s="75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  <c r="AJ3563" s="6"/>
      <c r="AK3563" s="6"/>
      <c r="AL3563" s="6"/>
    </row>
    <row r="3564" spans="1:38" s="32" customFormat="1" x14ac:dyDescent="0.2">
      <c r="A3564" s="6"/>
      <c r="D3564" s="6"/>
      <c r="G3564" s="5"/>
      <c r="H3564" s="75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  <c r="AJ3564" s="6"/>
      <c r="AK3564" s="6"/>
      <c r="AL3564" s="6"/>
    </row>
    <row r="3565" spans="1:38" s="32" customFormat="1" x14ac:dyDescent="0.2">
      <c r="A3565" s="6"/>
      <c r="D3565" s="6"/>
      <c r="G3565" s="5"/>
      <c r="H3565" s="75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  <c r="AJ3565" s="6"/>
      <c r="AK3565" s="6"/>
      <c r="AL3565" s="6"/>
    </row>
    <row r="3566" spans="1:38" s="32" customFormat="1" x14ac:dyDescent="0.2">
      <c r="A3566" s="6"/>
      <c r="D3566" s="6"/>
      <c r="G3566" s="5"/>
      <c r="H3566" s="75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  <c r="AJ3566" s="6"/>
      <c r="AK3566" s="6"/>
      <c r="AL3566" s="6"/>
    </row>
    <row r="3567" spans="1:38" s="32" customFormat="1" x14ac:dyDescent="0.2">
      <c r="A3567" s="6"/>
      <c r="D3567" s="6"/>
      <c r="G3567" s="5"/>
      <c r="H3567" s="75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  <c r="AJ3567" s="6"/>
      <c r="AK3567" s="6"/>
      <c r="AL3567" s="6"/>
    </row>
    <row r="3568" spans="1:38" s="32" customFormat="1" x14ac:dyDescent="0.2">
      <c r="A3568" s="6"/>
      <c r="D3568" s="6"/>
      <c r="G3568" s="5"/>
      <c r="H3568" s="75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  <c r="AJ3568" s="6"/>
      <c r="AK3568" s="6"/>
      <c r="AL3568" s="6"/>
    </row>
    <row r="3569" spans="1:38" s="32" customFormat="1" x14ac:dyDescent="0.2">
      <c r="A3569" s="6"/>
      <c r="D3569" s="6"/>
      <c r="G3569" s="5"/>
      <c r="H3569" s="75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  <c r="AJ3569" s="6"/>
      <c r="AK3569" s="6"/>
      <c r="AL3569" s="6"/>
    </row>
    <row r="3570" spans="1:38" s="32" customFormat="1" x14ac:dyDescent="0.2">
      <c r="A3570" s="6"/>
      <c r="D3570" s="6"/>
      <c r="G3570" s="5"/>
      <c r="H3570" s="75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  <c r="AJ3570" s="6"/>
      <c r="AK3570" s="6"/>
      <c r="AL3570" s="6"/>
    </row>
    <row r="3571" spans="1:38" s="32" customFormat="1" x14ac:dyDescent="0.2">
      <c r="A3571" s="6"/>
      <c r="D3571" s="6"/>
      <c r="G3571" s="5"/>
      <c r="H3571" s="75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  <c r="AJ3571" s="6"/>
      <c r="AK3571" s="6"/>
      <c r="AL3571" s="6"/>
    </row>
    <row r="3572" spans="1:38" s="32" customFormat="1" x14ac:dyDescent="0.2">
      <c r="A3572" s="6"/>
      <c r="D3572" s="6"/>
      <c r="G3572" s="5"/>
      <c r="H3572" s="75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  <c r="AJ3572" s="6"/>
      <c r="AK3572" s="6"/>
      <c r="AL3572" s="6"/>
    </row>
    <row r="3573" spans="1:38" s="32" customFormat="1" x14ac:dyDescent="0.2">
      <c r="A3573" s="6"/>
      <c r="D3573" s="6"/>
      <c r="G3573" s="5"/>
      <c r="H3573" s="75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  <c r="AJ3573" s="6"/>
      <c r="AK3573" s="6"/>
      <c r="AL3573" s="6"/>
    </row>
    <row r="3574" spans="1:38" s="32" customFormat="1" x14ac:dyDescent="0.2">
      <c r="A3574" s="6"/>
      <c r="D3574" s="6"/>
      <c r="G3574" s="5"/>
      <c r="H3574" s="75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  <c r="AJ3574" s="6"/>
      <c r="AK3574" s="6"/>
      <c r="AL3574" s="6"/>
    </row>
    <row r="3575" spans="1:38" s="32" customFormat="1" x14ac:dyDescent="0.2">
      <c r="A3575" s="6"/>
      <c r="D3575" s="6"/>
      <c r="G3575" s="5"/>
      <c r="H3575" s="75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  <c r="AJ3575" s="6"/>
      <c r="AK3575" s="6"/>
      <c r="AL3575" s="6"/>
    </row>
    <row r="3576" spans="1:38" s="32" customFormat="1" x14ac:dyDescent="0.2">
      <c r="A3576" s="6"/>
      <c r="D3576" s="6"/>
      <c r="G3576" s="5"/>
      <c r="H3576" s="75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  <c r="AJ3576" s="6"/>
      <c r="AK3576" s="6"/>
      <c r="AL3576" s="6"/>
    </row>
    <row r="3577" spans="1:38" s="32" customFormat="1" x14ac:dyDescent="0.2">
      <c r="A3577" s="6"/>
      <c r="D3577" s="6"/>
      <c r="G3577" s="5"/>
      <c r="H3577" s="75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  <c r="AJ3577" s="6"/>
      <c r="AK3577" s="6"/>
      <c r="AL3577" s="6"/>
    </row>
    <row r="3578" spans="1:38" s="32" customFormat="1" x14ac:dyDescent="0.2">
      <c r="A3578" s="6"/>
      <c r="D3578" s="6"/>
      <c r="G3578" s="5"/>
      <c r="H3578" s="75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  <c r="AJ3578" s="6"/>
      <c r="AK3578" s="6"/>
      <c r="AL3578" s="6"/>
    </row>
    <row r="3579" spans="1:38" s="32" customFormat="1" x14ac:dyDescent="0.2">
      <c r="A3579" s="6"/>
      <c r="D3579" s="6"/>
      <c r="G3579" s="5"/>
      <c r="H3579" s="75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  <c r="AJ3579" s="6"/>
      <c r="AK3579" s="6"/>
      <c r="AL3579" s="6"/>
    </row>
    <row r="3580" spans="1:38" s="32" customFormat="1" x14ac:dyDescent="0.2">
      <c r="A3580" s="6"/>
      <c r="D3580" s="6"/>
      <c r="G3580" s="5"/>
      <c r="H3580" s="75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  <c r="AJ3580" s="6"/>
      <c r="AK3580" s="6"/>
      <c r="AL3580" s="6"/>
    </row>
    <row r="3581" spans="1:38" s="32" customFormat="1" x14ac:dyDescent="0.2">
      <c r="A3581" s="6"/>
      <c r="D3581" s="6"/>
      <c r="G3581" s="5"/>
      <c r="H3581" s="75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  <c r="AJ3581" s="6"/>
      <c r="AK3581" s="6"/>
      <c r="AL3581" s="6"/>
    </row>
    <row r="3582" spans="1:38" s="32" customFormat="1" x14ac:dyDescent="0.2">
      <c r="A3582" s="6"/>
      <c r="D3582" s="6"/>
      <c r="G3582" s="5"/>
      <c r="H3582" s="75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  <c r="AJ3582" s="6"/>
      <c r="AK3582" s="6"/>
      <c r="AL3582" s="6"/>
    </row>
    <row r="3583" spans="1:38" s="32" customFormat="1" x14ac:dyDescent="0.2">
      <c r="A3583" s="6"/>
      <c r="D3583" s="6"/>
      <c r="G3583" s="5"/>
      <c r="H3583" s="75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  <c r="AJ3583" s="6"/>
      <c r="AK3583" s="6"/>
      <c r="AL3583" s="6"/>
    </row>
    <row r="3584" spans="1:38" s="32" customFormat="1" x14ac:dyDescent="0.2">
      <c r="A3584" s="6"/>
      <c r="D3584" s="6"/>
      <c r="G3584" s="5"/>
      <c r="H3584" s="75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  <c r="AJ3584" s="6"/>
      <c r="AK3584" s="6"/>
      <c r="AL3584" s="6"/>
    </row>
    <row r="3585" spans="1:38" s="32" customFormat="1" x14ac:dyDescent="0.2">
      <c r="A3585" s="6"/>
      <c r="D3585" s="6"/>
      <c r="G3585" s="5"/>
      <c r="H3585" s="75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  <c r="AJ3585" s="6"/>
      <c r="AK3585" s="6"/>
      <c r="AL3585" s="6"/>
    </row>
    <row r="3586" spans="1:38" s="32" customFormat="1" x14ac:dyDescent="0.2">
      <c r="A3586" s="6"/>
      <c r="D3586" s="6"/>
      <c r="G3586" s="5"/>
      <c r="H3586" s="75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  <c r="AJ3586" s="6"/>
      <c r="AK3586" s="6"/>
      <c r="AL3586" s="6"/>
    </row>
    <row r="3587" spans="1:38" s="32" customFormat="1" x14ac:dyDescent="0.2">
      <c r="A3587" s="6"/>
      <c r="D3587" s="6"/>
      <c r="G3587" s="5"/>
      <c r="H3587" s="75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  <c r="AJ3587" s="6"/>
      <c r="AK3587" s="6"/>
      <c r="AL3587" s="6"/>
    </row>
    <row r="3588" spans="1:38" s="32" customFormat="1" x14ac:dyDescent="0.2">
      <c r="A3588" s="6"/>
      <c r="D3588" s="6"/>
      <c r="G3588" s="5"/>
      <c r="H3588" s="75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  <c r="AJ3588" s="6"/>
      <c r="AK3588" s="6"/>
      <c r="AL3588" s="6"/>
    </row>
    <row r="3589" spans="1:38" s="32" customFormat="1" x14ac:dyDescent="0.2">
      <c r="A3589" s="6"/>
      <c r="D3589" s="6"/>
      <c r="G3589" s="5"/>
      <c r="H3589" s="75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  <c r="AJ3589" s="6"/>
      <c r="AK3589" s="6"/>
      <c r="AL3589" s="6"/>
    </row>
    <row r="3590" spans="1:38" s="32" customFormat="1" x14ac:dyDescent="0.2">
      <c r="A3590" s="6"/>
      <c r="D3590" s="6"/>
      <c r="G3590" s="5"/>
      <c r="H3590" s="75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  <c r="AJ3590" s="6"/>
      <c r="AK3590" s="6"/>
      <c r="AL3590" s="6"/>
    </row>
    <row r="3591" spans="1:38" s="32" customFormat="1" x14ac:dyDescent="0.2">
      <c r="A3591" s="6"/>
      <c r="D3591" s="6"/>
      <c r="G3591" s="5"/>
      <c r="H3591" s="75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  <c r="AJ3591" s="6"/>
      <c r="AK3591" s="6"/>
      <c r="AL3591" s="6"/>
    </row>
    <row r="3592" spans="1:38" s="32" customFormat="1" x14ac:dyDescent="0.2">
      <c r="A3592" s="6"/>
      <c r="D3592" s="6"/>
      <c r="G3592" s="5"/>
      <c r="H3592" s="75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  <c r="AJ3592" s="6"/>
      <c r="AK3592" s="6"/>
      <c r="AL3592" s="6"/>
    </row>
    <row r="3593" spans="1:38" s="32" customFormat="1" x14ac:dyDescent="0.2">
      <c r="A3593" s="6"/>
      <c r="D3593" s="6"/>
      <c r="G3593" s="5"/>
      <c r="H3593" s="75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  <c r="AJ3593" s="6"/>
      <c r="AK3593" s="6"/>
      <c r="AL3593" s="6"/>
    </row>
    <row r="3594" spans="1:38" s="32" customFormat="1" x14ac:dyDescent="0.2">
      <c r="A3594" s="6"/>
      <c r="D3594" s="6"/>
      <c r="G3594" s="5"/>
      <c r="H3594" s="75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  <c r="AJ3594" s="6"/>
      <c r="AK3594" s="6"/>
      <c r="AL3594" s="6"/>
    </row>
    <row r="3595" spans="1:38" s="32" customFormat="1" x14ac:dyDescent="0.2">
      <c r="A3595" s="6"/>
      <c r="D3595" s="6"/>
      <c r="G3595" s="5"/>
      <c r="H3595" s="75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  <c r="AJ3595" s="6"/>
      <c r="AK3595" s="6"/>
      <c r="AL3595" s="6"/>
    </row>
    <row r="3596" spans="1:38" s="32" customFormat="1" x14ac:dyDescent="0.2">
      <c r="A3596" s="6"/>
      <c r="D3596" s="6"/>
      <c r="G3596" s="5"/>
      <c r="H3596" s="75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  <c r="AJ3596" s="6"/>
      <c r="AK3596" s="6"/>
      <c r="AL3596" s="6"/>
    </row>
    <row r="3597" spans="1:38" s="32" customFormat="1" x14ac:dyDescent="0.2">
      <c r="A3597" s="6"/>
      <c r="D3597" s="6"/>
      <c r="G3597" s="5"/>
      <c r="H3597" s="75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  <c r="AJ3597" s="6"/>
      <c r="AK3597" s="6"/>
      <c r="AL3597" s="6"/>
    </row>
    <row r="3598" spans="1:38" s="32" customFormat="1" x14ac:dyDescent="0.2">
      <c r="A3598" s="6"/>
      <c r="D3598" s="6"/>
      <c r="G3598" s="5"/>
      <c r="H3598" s="75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  <c r="AJ3598" s="6"/>
      <c r="AK3598" s="6"/>
      <c r="AL3598" s="6"/>
    </row>
    <row r="3599" spans="1:38" s="32" customFormat="1" x14ac:dyDescent="0.2">
      <c r="A3599" s="6"/>
      <c r="D3599" s="6"/>
      <c r="G3599" s="5"/>
      <c r="H3599" s="75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  <c r="AJ3599" s="6"/>
      <c r="AK3599" s="6"/>
      <c r="AL3599" s="6"/>
    </row>
    <row r="3600" spans="1:38" s="32" customFormat="1" x14ac:dyDescent="0.2">
      <c r="A3600" s="6"/>
      <c r="D3600" s="6"/>
      <c r="G3600" s="5"/>
      <c r="H3600" s="75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  <c r="AJ3600" s="6"/>
      <c r="AK3600" s="6"/>
      <c r="AL3600" s="6"/>
    </row>
    <row r="3601" spans="1:38" s="32" customFormat="1" x14ac:dyDescent="0.2">
      <c r="A3601" s="6"/>
      <c r="D3601" s="6"/>
      <c r="G3601" s="5"/>
      <c r="H3601" s="75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  <c r="AJ3601" s="6"/>
      <c r="AK3601" s="6"/>
      <c r="AL3601" s="6"/>
    </row>
    <row r="3602" spans="1:38" s="32" customFormat="1" x14ac:dyDescent="0.2">
      <c r="A3602" s="6"/>
      <c r="D3602" s="6"/>
      <c r="G3602" s="5"/>
      <c r="H3602" s="75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  <c r="AJ3602" s="6"/>
      <c r="AK3602" s="6"/>
      <c r="AL3602" s="6"/>
    </row>
    <row r="3603" spans="1:38" s="32" customFormat="1" x14ac:dyDescent="0.2">
      <c r="A3603" s="6"/>
      <c r="D3603" s="6"/>
      <c r="G3603" s="5"/>
      <c r="H3603" s="75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  <c r="AJ3603" s="6"/>
      <c r="AK3603" s="6"/>
      <c r="AL3603" s="6"/>
    </row>
    <row r="3604" spans="1:38" s="32" customFormat="1" x14ac:dyDescent="0.2">
      <c r="A3604" s="6"/>
      <c r="D3604" s="6"/>
      <c r="G3604" s="5"/>
      <c r="H3604" s="75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  <c r="AJ3604" s="6"/>
      <c r="AK3604" s="6"/>
      <c r="AL3604" s="6"/>
    </row>
    <row r="3605" spans="1:38" s="32" customFormat="1" x14ac:dyDescent="0.2">
      <c r="A3605" s="6"/>
      <c r="D3605" s="6"/>
      <c r="G3605" s="5"/>
      <c r="H3605" s="75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  <c r="AJ3605" s="6"/>
      <c r="AK3605" s="6"/>
      <c r="AL3605" s="6"/>
    </row>
    <row r="3606" spans="1:38" s="32" customFormat="1" x14ac:dyDescent="0.2">
      <c r="A3606" s="6"/>
      <c r="D3606" s="6"/>
      <c r="G3606" s="5"/>
      <c r="H3606" s="75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  <c r="AJ3606" s="6"/>
      <c r="AK3606" s="6"/>
      <c r="AL3606" s="6"/>
    </row>
    <row r="3607" spans="1:38" s="32" customFormat="1" x14ac:dyDescent="0.2">
      <c r="A3607" s="6"/>
      <c r="D3607" s="6"/>
      <c r="G3607" s="5"/>
      <c r="H3607" s="75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  <c r="AJ3607" s="6"/>
      <c r="AK3607" s="6"/>
      <c r="AL3607" s="6"/>
    </row>
    <row r="3608" spans="1:38" s="32" customFormat="1" x14ac:dyDescent="0.2">
      <c r="A3608" s="6"/>
      <c r="D3608" s="6"/>
      <c r="G3608" s="5"/>
      <c r="H3608" s="75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  <c r="AJ3608" s="6"/>
      <c r="AK3608" s="6"/>
      <c r="AL3608" s="6"/>
    </row>
    <row r="3609" spans="1:38" s="32" customFormat="1" x14ac:dyDescent="0.2">
      <c r="A3609" s="6"/>
      <c r="D3609" s="6"/>
      <c r="G3609" s="5"/>
      <c r="H3609" s="75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  <c r="AJ3609" s="6"/>
      <c r="AK3609" s="6"/>
      <c r="AL3609" s="6"/>
    </row>
    <row r="3610" spans="1:38" s="32" customFormat="1" x14ac:dyDescent="0.2">
      <c r="A3610" s="6"/>
      <c r="D3610" s="6"/>
      <c r="G3610" s="5"/>
      <c r="H3610" s="75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  <c r="AJ3610" s="6"/>
      <c r="AK3610" s="6"/>
      <c r="AL3610" s="6"/>
    </row>
    <row r="3611" spans="1:38" s="32" customFormat="1" x14ac:dyDescent="0.2">
      <c r="A3611" s="6"/>
      <c r="D3611" s="6"/>
      <c r="G3611" s="5"/>
      <c r="H3611" s="75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  <c r="AJ3611" s="6"/>
      <c r="AK3611" s="6"/>
      <c r="AL3611" s="6"/>
    </row>
    <row r="3612" spans="1:38" s="32" customFormat="1" x14ac:dyDescent="0.2">
      <c r="A3612" s="6"/>
      <c r="D3612" s="6"/>
      <c r="G3612" s="5"/>
      <c r="H3612" s="75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  <c r="AJ3612" s="6"/>
      <c r="AK3612" s="6"/>
      <c r="AL3612" s="6"/>
    </row>
    <row r="3613" spans="1:38" s="32" customFormat="1" x14ac:dyDescent="0.2">
      <c r="A3613" s="6"/>
      <c r="D3613" s="6"/>
      <c r="G3613" s="5"/>
      <c r="H3613" s="75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  <c r="AJ3613" s="6"/>
      <c r="AK3613" s="6"/>
      <c r="AL3613" s="6"/>
    </row>
    <row r="3614" spans="1:38" s="32" customFormat="1" x14ac:dyDescent="0.2">
      <c r="A3614" s="6"/>
      <c r="D3614" s="6"/>
      <c r="G3614" s="5"/>
      <c r="H3614" s="75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  <c r="AJ3614" s="6"/>
      <c r="AK3614" s="6"/>
      <c r="AL3614" s="6"/>
    </row>
    <row r="3615" spans="1:38" s="32" customFormat="1" x14ac:dyDescent="0.2">
      <c r="A3615" s="6"/>
      <c r="D3615" s="6"/>
      <c r="G3615" s="5"/>
      <c r="H3615" s="75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  <c r="AJ3615" s="6"/>
      <c r="AK3615" s="6"/>
      <c r="AL3615" s="6"/>
    </row>
    <row r="3616" spans="1:38" s="32" customFormat="1" x14ac:dyDescent="0.2">
      <c r="A3616" s="6"/>
      <c r="D3616" s="6"/>
      <c r="G3616" s="5"/>
      <c r="H3616" s="75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  <c r="AJ3616" s="6"/>
      <c r="AK3616" s="6"/>
      <c r="AL3616" s="6"/>
    </row>
    <row r="3617" spans="1:38" s="32" customFormat="1" x14ac:dyDescent="0.2">
      <c r="A3617" s="6"/>
      <c r="D3617" s="6"/>
      <c r="G3617" s="5"/>
      <c r="H3617" s="75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  <c r="AJ3617" s="6"/>
      <c r="AK3617" s="6"/>
      <c r="AL3617" s="6"/>
    </row>
    <row r="3618" spans="1:38" s="32" customFormat="1" x14ac:dyDescent="0.2">
      <c r="A3618" s="6"/>
      <c r="D3618" s="6"/>
      <c r="G3618" s="5"/>
      <c r="H3618" s="75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  <c r="AJ3618" s="6"/>
      <c r="AK3618" s="6"/>
      <c r="AL3618" s="6"/>
    </row>
    <row r="3619" spans="1:38" s="32" customFormat="1" x14ac:dyDescent="0.2">
      <c r="A3619" s="6"/>
      <c r="D3619" s="6"/>
      <c r="G3619" s="5"/>
      <c r="H3619" s="75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  <c r="AJ3619" s="6"/>
      <c r="AK3619" s="6"/>
      <c r="AL3619" s="6"/>
    </row>
    <row r="3620" spans="1:38" s="32" customFormat="1" x14ac:dyDescent="0.2">
      <c r="A3620" s="6"/>
      <c r="D3620" s="6"/>
      <c r="G3620" s="5"/>
      <c r="H3620" s="75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  <c r="AJ3620" s="6"/>
      <c r="AK3620" s="6"/>
      <c r="AL3620" s="6"/>
    </row>
    <row r="3621" spans="1:38" s="32" customFormat="1" x14ac:dyDescent="0.2">
      <c r="A3621" s="6"/>
      <c r="D3621" s="6"/>
      <c r="G3621" s="5"/>
      <c r="H3621" s="75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  <c r="AJ3621" s="6"/>
      <c r="AK3621" s="6"/>
      <c r="AL3621" s="6"/>
    </row>
    <row r="3622" spans="1:38" s="32" customFormat="1" x14ac:dyDescent="0.2">
      <c r="A3622" s="6"/>
      <c r="D3622" s="6"/>
      <c r="G3622" s="5"/>
      <c r="H3622" s="75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  <c r="AJ3622" s="6"/>
      <c r="AK3622" s="6"/>
      <c r="AL3622" s="6"/>
    </row>
    <row r="3623" spans="1:38" s="32" customFormat="1" x14ac:dyDescent="0.2">
      <c r="A3623" s="6"/>
      <c r="D3623" s="6"/>
      <c r="G3623" s="5"/>
      <c r="H3623" s="75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  <c r="AJ3623" s="6"/>
      <c r="AK3623" s="6"/>
      <c r="AL3623" s="6"/>
    </row>
    <row r="3624" spans="1:38" s="32" customFormat="1" x14ac:dyDescent="0.2">
      <c r="A3624" s="6"/>
      <c r="D3624" s="6"/>
      <c r="G3624" s="5"/>
      <c r="H3624" s="75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  <c r="AJ3624" s="6"/>
      <c r="AK3624" s="6"/>
      <c r="AL3624" s="6"/>
    </row>
    <row r="3625" spans="1:38" s="32" customFormat="1" x14ac:dyDescent="0.2">
      <c r="A3625" s="6"/>
      <c r="D3625" s="6"/>
      <c r="G3625" s="5"/>
      <c r="H3625" s="75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  <c r="AJ3625" s="6"/>
      <c r="AK3625" s="6"/>
      <c r="AL3625" s="6"/>
    </row>
    <row r="3626" spans="1:38" s="32" customFormat="1" x14ac:dyDescent="0.2">
      <c r="A3626" s="6"/>
      <c r="D3626" s="6"/>
      <c r="G3626" s="5"/>
      <c r="H3626" s="75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  <c r="AJ3626" s="6"/>
      <c r="AK3626" s="6"/>
      <c r="AL3626" s="6"/>
    </row>
    <row r="3627" spans="1:38" s="32" customFormat="1" x14ac:dyDescent="0.2">
      <c r="A3627" s="6"/>
      <c r="D3627" s="6"/>
      <c r="G3627" s="5"/>
      <c r="H3627" s="75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  <c r="AJ3627" s="6"/>
      <c r="AK3627" s="6"/>
      <c r="AL3627" s="6"/>
    </row>
    <row r="3628" spans="1:38" s="32" customFormat="1" x14ac:dyDescent="0.2">
      <c r="A3628" s="6"/>
      <c r="D3628" s="6"/>
      <c r="G3628" s="5"/>
      <c r="H3628" s="75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  <c r="AJ3628" s="6"/>
      <c r="AK3628" s="6"/>
      <c r="AL3628" s="6"/>
    </row>
    <row r="3629" spans="1:38" s="32" customFormat="1" x14ac:dyDescent="0.2">
      <c r="A3629" s="6"/>
      <c r="D3629" s="6"/>
      <c r="G3629" s="5"/>
      <c r="H3629" s="75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  <c r="AJ3629" s="6"/>
      <c r="AK3629" s="6"/>
      <c r="AL3629" s="6"/>
    </row>
    <row r="3630" spans="1:38" s="32" customFormat="1" x14ac:dyDescent="0.2">
      <c r="A3630" s="6"/>
      <c r="D3630" s="6"/>
      <c r="G3630" s="5"/>
      <c r="H3630" s="75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  <c r="AJ3630" s="6"/>
      <c r="AK3630" s="6"/>
      <c r="AL3630" s="6"/>
    </row>
    <row r="3631" spans="1:38" s="32" customFormat="1" x14ac:dyDescent="0.2">
      <c r="A3631" s="6"/>
      <c r="D3631" s="6"/>
      <c r="G3631" s="5"/>
      <c r="H3631" s="75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  <c r="AJ3631" s="6"/>
      <c r="AK3631" s="6"/>
      <c r="AL3631" s="6"/>
    </row>
    <row r="3632" spans="1:38" s="32" customFormat="1" x14ac:dyDescent="0.2">
      <c r="A3632" s="6"/>
      <c r="D3632" s="6"/>
      <c r="G3632" s="5"/>
      <c r="H3632" s="75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  <c r="AJ3632" s="6"/>
      <c r="AK3632" s="6"/>
      <c r="AL3632" s="6"/>
    </row>
    <row r="3633" spans="1:38" s="32" customFormat="1" x14ac:dyDescent="0.2">
      <c r="A3633" s="6"/>
      <c r="D3633" s="6"/>
      <c r="G3633" s="5"/>
      <c r="H3633" s="75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  <c r="AJ3633" s="6"/>
      <c r="AK3633" s="6"/>
      <c r="AL3633" s="6"/>
    </row>
    <row r="3634" spans="1:38" s="32" customFormat="1" x14ac:dyDescent="0.2">
      <c r="A3634" s="6"/>
      <c r="D3634" s="6"/>
      <c r="G3634" s="5"/>
      <c r="H3634" s="75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  <c r="AJ3634" s="6"/>
      <c r="AK3634" s="6"/>
      <c r="AL3634" s="6"/>
    </row>
    <row r="3635" spans="1:38" s="32" customFormat="1" x14ac:dyDescent="0.2">
      <c r="A3635" s="6"/>
      <c r="D3635" s="6"/>
      <c r="G3635" s="5"/>
      <c r="H3635" s="75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  <c r="AJ3635" s="6"/>
      <c r="AK3635" s="6"/>
      <c r="AL3635" s="6"/>
    </row>
    <row r="3636" spans="1:38" s="32" customFormat="1" x14ac:dyDescent="0.2">
      <c r="A3636" s="6"/>
      <c r="D3636" s="6"/>
      <c r="G3636" s="5"/>
      <c r="H3636" s="75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  <c r="AJ3636" s="6"/>
      <c r="AK3636" s="6"/>
      <c r="AL3636" s="6"/>
    </row>
    <row r="3637" spans="1:38" s="32" customFormat="1" x14ac:dyDescent="0.2">
      <c r="A3637" s="6"/>
      <c r="D3637" s="6"/>
      <c r="G3637" s="5"/>
      <c r="H3637" s="75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  <c r="AJ3637" s="6"/>
      <c r="AK3637" s="6"/>
      <c r="AL3637" s="6"/>
    </row>
    <row r="3638" spans="1:38" s="32" customFormat="1" x14ac:dyDescent="0.2">
      <c r="A3638" s="6"/>
      <c r="D3638" s="6"/>
      <c r="G3638" s="5"/>
      <c r="H3638" s="75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  <c r="AJ3638" s="6"/>
      <c r="AK3638" s="6"/>
      <c r="AL3638" s="6"/>
    </row>
    <row r="3639" spans="1:38" s="32" customFormat="1" x14ac:dyDescent="0.2">
      <c r="A3639" s="6"/>
      <c r="D3639" s="6"/>
      <c r="G3639" s="5"/>
      <c r="H3639" s="75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  <c r="AJ3639" s="6"/>
      <c r="AK3639" s="6"/>
      <c r="AL3639" s="6"/>
    </row>
    <row r="3640" spans="1:38" s="32" customFormat="1" x14ac:dyDescent="0.2">
      <c r="A3640" s="6"/>
      <c r="D3640" s="6"/>
      <c r="G3640" s="5"/>
      <c r="H3640" s="75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  <c r="AJ3640" s="6"/>
      <c r="AK3640" s="6"/>
      <c r="AL3640" s="6"/>
    </row>
    <row r="3641" spans="1:38" s="32" customFormat="1" x14ac:dyDescent="0.2">
      <c r="A3641" s="6"/>
      <c r="D3641" s="6"/>
      <c r="G3641" s="5"/>
      <c r="H3641" s="75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  <c r="AJ3641" s="6"/>
      <c r="AK3641" s="6"/>
      <c r="AL3641" s="6"/>
    </row>
    <row r="3642" spans="1:38" s="32" customFormat="1" x14ac:dyDescent="0.2">
      <c r="A3642" s="6"/>
      <c r="D3642" s="6"/>
      <c r="G3642" s="5"/>
      <c r="H3642" s="75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  <c r="AJ3642" s="6"/>
      <c r="AK3642" s="6"/>
      <c r="AL3642" s="6"/>
    </row>
    <row r="3643" spans="1:38" s="32" customFormat="1" x14ac:dyDescent="0.2">
      <c r="A3643" s="6"/>
      <c r="D3643" s="6"/>
      <c r="G3643" s="5"/>
      <c r="H3643" s="75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  <c r="AJ3643" s="6"/>
      <c r="AK3643" s="6"/>
      <c r="AL3643" s="6"/>
    </row>
    <row r="3644" spans="1:38" s="32" customFormat="1" x14ac:dyDescent="0.2">
      <c r="A3644" s="6"/>
      <c r="D3644" s="6"/>
      <c r="G3644" s="5"/>
      <c r="H3644" s="75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  <c r="AJ3644" s="6"/>
      <c r="AK3644" s="6"/>
      <c r="AL3644" s="6"/>
    </row>
    <row r="3645" spans="1:38" s="32" customFormat="1" x14ac:dyDescent="0.2">
      <c r="A3645" s="6"/>
      <c r="D3645" s="6"/>
      <c r="G3645" s="5"/>
      <c r="H3645" s="75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  <c r="AJ3645" s="6"/>
      <c r="AK3645" s="6"/>
      <c r="AL3645" s="6"/>
    </row>
    <row r="3646" spans="1:38" s="32" customFormat="1" x14ac:dyDescent="0.2">
      <c r="A3646" s="6"/>
      <c r="D3646" s="6"/>
      <c r="G3646" s="5"/>
      <c r="H3646" s="75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  <c r="AJ3646" s="6"/>
      <c r="AK3646" s="6"/>
      <c r="AL3646" s="6"/>
    </row>
    <row r="3647" spans="1:38" s="32" customFormat="1" x14ac:dyDescent="0.2">
      <c r="A3647" s="6"/>
      <c r="D3647" s="6"/>
      <c r="G3647" s="5"/>
      <c r="H3647" s="75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  <c r="AJ3647" s="6"/>
      <c r="AK3647" s="6"/>
      <c r="AL3647" s="6"/>
    </row>
    <row r="3648" spans="1:38" s="32" customFormat="1" x14ac:dyDescent="0.2">
      <c r="A3648" s="6"/>
      <c r="D3648" s="6"/>
      <c r="G3648" s="5"/>
      <c r="H3648" s="75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  <c r="AJ3648" s="6"/>
      <c r="AK3648" s="6"/>
      <c r="AL3648" s="6"/>
    </row>
    <row r="3649" spans="1:38" s="32" customFormat="1" x14ac:dyDescent="0.2">
      <c r="A3649" s="6"/>
      <c r="D3649" s="6"/>
      <c r="G3649" s="5"/>
      <c r="H3649" s="75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  <c r="AJ3649" s="6"/>
      <c r="AK3649" s="6"/>
      <c r="AL3649" s="6"/>
    </row>
    <row r="3650" spans="1:38" s="32" customFormat="1" x14ac:dyDescent="0.2">
      <c r="A3650" s="6"/>
      <c r="D3650" s="6"/>
      <c r="G3650" s="5"/>
      <c r="H3650" s="75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  <c r="AJ3650" s="6"/>
      <c r="AK3650" s="6"/>
      <c r="AL3650" s="6"/>
    </row>
    <row r="3651" spans="1:38" s="32" customFormat="1" x14ac:dyDescent="0.2">
      <c r="A3651" s="6"/>
      <c r="D3651" s="6"/>
      <c r="G3651" s="5"/>
      <c r="H3651" s="75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  <c r="AJ3651" s="6"/>
      <c r="AK3651" s="6"/>
      <c r="AL3651" s="6"/>
    </row>
    <row r="3652" spans="1:38" s="32" customFormat="1" x14ac:dyDescent="0.2">
      <c r="A3652" s="6"/>
      <c r="D3652" s="6"/>
      <c r="G3652" s="5"/>
      <c r="H3652" s="75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  <c r="AJ3652" s="6"/>
      <c r="AK3652" s="6"/>
      <c r="AL3652" s="6"/>
    </row>
    <row r="3653" spans="1:38" s="32" customFormat="1" x14ac:dyDescent="0.2">
      <c r="A3653" s="6"/>
      <c r="D3653" s="6"/>
      <c r="G3653" s="5"/>
      <c r="H3653" s="75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  <c r="AJ3653" s="6"/>
      <c r="AK3653" s="6"/>
      <c r="AL3653" s="6"/>
    </row>
    <row r="3654" spans="1:38" s="32" customFormat="1" x14ac:dyDescent="0.2">
      <c r="A3654" s="6"/>
      <c r="D3654" s="6"/>
      <c r="G3654" s="5"/>
      <c r="H3654" s="75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  <c r="AJ3654" s="6"/>
      <c r="AK3654" s="6"/>
      <c r="AL3654" s="6"/>
    </row>
    <row r="3655" spans="1:38" s="32" customFormat="1" x14ac:dyDescent="0.2">
      <c r="A3655" s="6"/>
      <c r="D3655" s="6"/>
      <c r="G3655" s="5"/>
      <c r="H3655" s="75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  <c r="AJ3655" s="6"/>
      <c r="AK3655" s="6"/>
      <c r="AL3655" s="6"/>
    </row>
    <row r="3656" spans="1:38" s="32" customFormat="1" x14ac:dyDescent="0.2">
      <c r="A3656" s="6"/>
      <c r="D3656" s="6"/>
      <c r="G3656" s="5"/>
      <c r="H3656" s="75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  <c r="AJ3656" s="6"/>
      <c r="AK3656" s="6"/>
      <c r="AL3656" s="6"/>
    </row>
    <row r="3657" spans="1:38" s="32" customFormat="1" x14ac:dyDescent="0.2">
      <c r="A3657" s="6"/>
      <c r="D3657" s="6"/>
      <c r="G3657" s="5"/>
      <c r="H3657" s="75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  <c r="AJ3657" s="6"/>
      <c r="AK3657" s="6"/>
      <c r="AL3657" s="6"/>
    </row>
    <row r="3658" spans="1:38" s="32" customFormat="1" x14ac:dyDescent="0.2">
      <c r="A3658" s="6"/>
      <c r="D3658" s="6"/>
      <c r="G3658" s="5"/>
      <c r="H3658" s="75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  <c r="AJ3658" s="6"/>
      <c r="AK3658" s="6"/>
      <c r="AL3658" s="6"/>
    </row>
    <row r="3659" spans="1:38" s="32" customFormat="1" x14ac:dyDescent="0.2">
      <c r="A3659" s="6"/>
      <c r="D3659" s="6"/>
      <c r="G3659" s="5"/>
      <c r="H3659" s="75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  <c r="AJ3659" s="6"/>
      <c r="AK3659" s="6"/>
      <c r="AL3659" s="6"/>
    </row>
    <row r="3660" spans="1:38" s="32" customFormat="1" x14ac:dyDescent="0.2">
      <c r="A3660" s="6"/>
      <c r="D3660" s="6"/>
      <c r="G3660" s="5"/>
      <c r="H3660" s="75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  <c r="AJ3660" s="6"/>
      <c r="AK3660" s="6"/>
      <c r="AL3660" s="6"/>
    </row>
    <row r="3661" spans="1:38" s="32" customFormat="1" x14ac:dyDescent="0.2">
      <c r="A3661" s="6"/>
      <c r="D3661" s="6"/>
      <c r="G3661" s="5"/>
      <c r="H3661" s="75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  <c r="AJ3661" s="6"/>
      <c r="AK3661" s="6"/>
      <c r="AL3661" s="6"/>
    </row>
    <row r="3662" spans="1:38" s="32" customFormat="1" x14ac:dyDescent="0.2">
      <c r="A3662" s="6"/>
      <c r="D3662" s="6"/>
      <c r="G3662" s="5"/>
      <c r="H3662" s="75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  <c r="AJ3662" s="6"/>
      <c r="AK3662" s="6"/>
      <c r="AL3662" s="6"/>
    </row>
    <row r="3663" spans="1:38" s="32" customFormat="1" x14ac:dyDescent="0.2">
      <c r="A3663" s="6"/>
      <c r="D3663" s="6"/>
      <c r="G3663" s="5"/>
      <c r="H3663" s="75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  <c r="AJ3663" s="6"/>
      <c r="AK3663" s="6"/>
      <c r="AL3663" s="6"/>
    </row>
    <row r="3664" spans="1:38" s="32" customFormat="1" x14ac:dyDescent="0.2">
      <c r="A3664" s="6"/>
      <c r="D3664" s="6"/>
      <c r="G3664" s="5"/>
      <c r="H3664" s="75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  <c r="AJ3664" s="6"/>
      <c r="AK3664" s="6"/>
      <c r="AL3664" s="6"/>
    </row>
    <row r="3665" spans="1:38" s="32" customFormat="1" x14ac:dyDescent="0.2">
      <c r="A3665" s="6"/>
      <c r="D3665" s="6"/>
      <c r="G3665" s="5"/>
      <c r="H3665" s="75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  <c r="AJ3665" s="6"/>
      <c r="AK3665" s="6"/>
      <c r="AL3665" s="6"/>
    </row>
    <row r="3666" spans="1:38" s="32" customFormat="1" x14ac:dyDescent="0.2">
      <c r="A3666" s="6"/>
      <c r="D3666" s="6"/>
      <c r="G3666" s="5"/>
      <c r="H3666" s="75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  <c r="AJ3666" s="6"/>
      <c r="AK3666" s="6"/>
      <c r="AL3666" s="6"/>
    </row>
    <row r="3667" spans="1:38" s="32" customFormat="1" x14ac:dyDescent="0.2">
      <c r="A3667" s="6"/>
      <c r="D3667" s="6"/>
      <c r="G3667" s="5"/>
      <c r="H3667" s="75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  <c r="AJ3667" s="6"/>
      <c r="AK3667" s="6"/>
      <c r="AL3667" s="6"/>
    </row>
    <row r="3668" spans="1:38" s="32" customFormat="1" x14ac:dyDescent="0.2">
      <c r="A3668" s="6"/>
      <c r="D3668" s="6"/>
      <c r="G3668" s="5"/>
      <c r="H3668" s="75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  <c r="AJ3668" s="6"/>
      <c r="AK3668" s="6"/>
      <c r="AL3668" s="6"/>
    </row>
    <row r="3669" spans="1:38" s="32" customFormat="1" x14ac:dyDescent="0.2">
      <c r="A3669" s="6"/>
      <c r="D3669" s="6"/>
      <c r="G3669" s="5"/>
      <c r="H3669" s="75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  <c r="AJ3669" s="6"/>
      <c r="AK3669" s="6"/>
      <c r="AL3669" s="6"/>
    </row>
    <row r="3670" spans="1:38" s="32" customFormat="1" x14ac:dyDescent="0.2">
      <c r="A3670" s="6"/>
      <c r="D3670" s="6"/>
      <c r="G3670" s="5"/>
      <c r="H3670" s="75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  <c r="AJ3670" s="6"/>
      <c r="AK3670" s="6"/>
      <c r="AL3670" s="6"/>
    </row>
    <row r="3671" spans="1:38" s="32" customFormat="1" x14ac:dyDescent="0.2">
      <c r="A3671" s="6"/>
      <c r="D3671" s="6"/>
      <c r="G3671" s="5"/>
      <c r="H3671" s="75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  <c r="AJ3671" s="6"/>
      <c r="AK3671" s="6"/>
      <c r="AL3671" s="6"/>
    </row>
    <row r="3672" spans="1:38" s="32" customFormat="1" x14ac:dyDescent="0.2">
      <c r="A3672" s="6"/>
      <c r="D3672" s="6"/>
      <c r="G3672" s="5"/>
      <c r="H3672" s="75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6"/>
      <c r="AJ3672" s="6"/>
      <c r="AK3672" s="6"/>
      <c r="AL3672" s="6"/>
    </row>
    <row r="3673" spans="1:38" s="32" customFormat="1" x14ac:dyDescent="0.2">
      <c r="A3673" s="6"/>
      <c r="D3673" s="6"/>
      <c r="G3673" s="5"/>
      <c r="H3673" s="75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6"/>
      <c r="AJ3673" s="6"/>
      <c r="AK3673" s="6"/>
      <c r="AL3673" s="6"/>
    </row>
    <row r="3674" spans="1:38" s="32" customFormat="1" x14ac:dyDescent="0.2">
      <c r="A3674" s="6"/>
      <c r="D3674" s="6"/>
      <c r="G3674" s="5"/>
      <c r="H3674" s="75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6"/>
      <c r="AJ3674" s="6"/>
      <c r="AK3674" s="6"/>
      <c r="AL3674" s="6"/>
    </row>
    <row r="3675" spans="1:38" s="32" customFormat="1" x14ac:dyDescent="0.2">
      <c r="A3675" s="6"/>
      <c r="D3675" s="6"/>
      <c r="G3675" s="5"/>
      <c r="H3675" s="75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6"/>
      <c r="AJ3675" s="6"/>
      <c r="AK3675" s="6"/>
      <c r="AL3675" s="6"/>
    </row>
    <row r="3676" spans="1:38" s="32" customFormat="1" x14ac:dyDescent="0.2">
      <c r="A3676" s="6"/>
      <c r="D3676" s="6"/>
      <c r="G3676" s="5"/>
      <c r="H3676" s="75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6"/>
      <c r="AJ3676" s="6"/>
      <c r="AK3676" s="6"/>
      <c r="AL3676" s="6"/>
    </row>
    <row r="3677" spans="1:38" s="32" customFormat="1" x14ac:dyDescent="0.2">
      <c r="A3677" s="6"/>
      <c r="D3677" s="6"/>
      <c r="G3677" s="5"/>
      <c r="H3677" s="75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6"/>
      <c r="AJ3677" s="6"/>
      <c r="AK3677" s="6"/>
      <c r="AL3677" s="6"/>
    </row>
    <row r="3678" spans="1:38" s="32" customFormat="1" x14ac:dyDescent="0.2">
      <c r="A3678" s="6"/>
      <c r="D3678" s="6"/>
      <c r="G3678" s="5"/>
      <c r="H3678" s="75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6"/>
      <c r="AJ3678" s="6"/>
      <c r="AK3678" s="6"/>
      <c r="AL3678" s="6"/>
    </row>
    <row r="3679" spans="1:38" s="32" customFormat="1" x14ac:dyDescent="0.2">
      <c r="A3679" s="6"/>
      <c r="D3679" s="6"/>
      <c r="G3679" s="5"/>
      <c r="H3679" s="75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6"/>
      <c r="AJ3679" s="6"/>
      <c r="AK3679" s="6"/>
      <c r="AL3679" s="6"/>
    </row>
    <row r="3680" spans="1:38" s="32" customFormat="1" x14ac:dyDescent="0.2">
      <c r="A3680" s="6"/>
      <c r="D3680" s="6"/>
      <c r="G3680" s="5"/>
      <c r="H3680" s="75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6"/>
      <c r="AJ3680" s="6"/>
      <c r="AK3680" s="6"/>
      <c r="AL3680" s="6"/>
    </row>
    <row r="3681" spans="1:38" s="32" customFormat="1" x14ac:dyDescent="0.2">
      <c r="A3681" s="6"/>
      <c r="D3681" s="6"/>
      <c r="G3681" s="5"/>
      <c r="H3681" s="75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6"/>
      <c r="AJ3681" s="6"/>
      <c r="AK3681" s="6"/>
      <c r="AL3681" s="6"/>
    </row>
    <row r="3682" spans="1:38" s="32" customFormat="1" x14ac:dyDescent="0.2">
      <c r="A3682" s="6"/>
      <c r="D3682" s="6"/>
      <c r="G3682" s="5"/>
      <c r="H3682" s="75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6"/>
      <c r="AJ3682" s="6"/>
      <c r="AK3682" s="6"/>
      <c r="AL3682" s="6"/>
    </row>
    <row r="3683" spans="1:38" s="32" customFormat="1" x14ac:dyDescent="0.2">
      <c r="A3683" s="6"/>
      <c r="D3683" s="6"/>
      <c r="G3683" s="5"/>
      <c r="H3683" s="75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6"/>
      <c r="AJ3683" s="6"/>
      <c r="AK3683" s="6"/>
      <c r="AL3683" s="6"/>
    </row>
    <row r="3684" spans="1:38" s="32" customFormat="1" x14ac:dyDescent="0.2">
      <c r="A3684" s="6"/>
      <c r="D3684" s="6"/>
      <c r="G3684" s="5"/>
      <c r="H3684" s="75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6"/>
      <c r="AJ3684" s="6"/>
      <c r="AK3684" s="6"/>
      <c r="AL3684" s="6"/>
    </row>
    <row r="3685" spans="1:38" s="32" customFormat="1" x14ac:dyDescent="0.2">
      <c r="A3685" s="6"/>
      <c r="D3685" s="6"/>
      <c r="G3685" s="5"/>
      <c r="H3685" s="75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6"/>
      <c r="AJ3685" s="6"/>
      <c r="AK3685" s="6"/>
      <c r="AL3685" s="6"/>
    </row>
    <row r="3686" spans="1:38" s="32" customFormat="1" x14ac:dyDescent="0.2">
      <c r="A3686" s="6"/>
      <c r="D3686" s="6"/>
      <c r="G3686" s="5"/>
      <c r="H3686" s="75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  <c r="AJ3686" s="6"/>
      <c r="AK3686" s="6"/>
      <c r="AL3686" s="6"/>
    </row>
    <row r="3687" spans="1:38" s="32" customFormat="1" x14ac:dyDescent="0.2">
      <c r="A3687" s="6"/>
      <c r="D3687" s="6"/>
      <c r="G3687" s="5"/>
      <c r="H3687" s="75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6"/>
      <c r="AJ3687" s="6"/>
      <c r="AK3687" s="6"/>
      <c r="AL3687" s="6"/>
    </row>
    <row r="3688" spans="1:38" s="32" customFormat="1" x14ac:dyDescent="0.2">
      <c r="A3688" s="6"/>
      <c r="D3688" s="6"/>
      <c r="G3688" s="5"/>
      <c r="H3688" s="75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6"/>
      <c r="AJ3688" s="6"/>
      <c r="AK3688" s="6"/>
      <c r="AL3688" s="6"/>
    </row>
    <row r="3689" spans="1:38" s="32" customFormat="1" x14ac:dyDescent="0.2">
      <c r="A3689" s="6"/>
      <c r="D3689" s="6"/>
      <c r="G3689" s="5"/>
      <c r="H3689" s="75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6"/>
      <c r="AJ3689" s="6"/>
      <c r="AK3689" s="6"/>
      <c r="AL3689" s="6"/>
    </row>
    <row r="3690" spans="1:38" s="32" customFormat="1" x14ac:dyDescent="0.2">
      <c r="A3690" s="6"/>
      <c r="D3690" s="6"/>
      <c r="G3690" s="5"/>
      <c r="H3690" s="75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6"/>
      <c r="AJ3690" s="6"/>
      <c r="AK3690" s="6"/>
      <c r="AL3690" s="6"/>
    </row>
    <row r="3691" spans="1:38" s="32" customFormat="1" x14ac:dyDescent="0.2">
      <c r="A3691" s="6"/>
      <c r="D3691" s="6"/>
      <c r="G3691" s="5"/>
      <c r="H3691" s="75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6"/>
      <c r="AJ3691" s="6"/>
      <c r="AK3691" s="6"/>
      <c r="AL3691" s="6"/>
    </row>
    <row r="3692" spans="1:38" s="32" customFormat="1" x14ac:dyDescent="0.2">
      <c r="A3692" s="6"/>
      <c r="D3692" s="6"/>
      <c r="G3692" s="5"/>
      <c r="H3692" s="75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6"/>
      <c r="AJ3692" s="6"/>
      <c r="AK3692" s="6"/>
      <c r="AL3692" s="6"/>
    </row>
    <row r="3693" spans="1:38" s="32" customFormat="1" x14ac:dyDescent="0.2">
      <c r="A3693" s="6"/>
      <c r="D3693" s="6"/>
      <c r="G3693" s="5"/>
      <c r="H3693" s="75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6"/>
      <c r="AJ3693" s="6"/>
      <c r="AK3693" s="6"/>
      <c r="AL3693" s="6"/>
    </row>
    <row r="3694" spans="1:38" s="32" customFormat="1" x14ac:dyDescent="0.2">
      <c r="A3694" s="6"/>
      <c r="D3694" s="6"/>
      <c r="G3694" s="5"/>
      <c r="H3694" s="75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6"/>
      <c r="AJ3694" s="6"/>
      <c r="AK3694" s="6"/>
      <c r="AL3694" s="6"/>
    </row>
    <row r="3695" spans="1:38" s="32" customFormat="1" x14ac:dyDescent="0.2">
      <c r="A3695" s="6"/>
      <c r="D3695" s="6"/>
      <c r="G3695" s="5"/>
      <c r="H3695" s="75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6"/>
      <c r="AJ3695" s="6"/>
      <c r="AK3695" s="6"/>
      <c r="AL3695" s="6"/>
    </row>
    <row r="3696" spans="1:38" s="32" customFormat="1" x14ac:dyDescent="0.2">
      <c r="A3696" s="6"/>
      <c r="D3696" s="6"/>
      <c r="G3696" s="5"/>
      <c r="H3696" s="75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6"/>
      <c r="AJ3696" s="6"/>
      <c r="AK3696" s="6"/>
      <c r="AL3696" s="6"/>
    </row>
    <row r="3697" spans="1:38" s="32" customFormat="1" x14ac:dyDescent="0.2">
      <c r="A3697" s="6"/>
      <c r="D3697" s="6"/>
      <c r="G3697" s="5"/>
      <c r="H3697" s="75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6"/>
      <c r="AJ3697" s="6"/>
      <c r="AK3697" s="6"/>
      <c r="AL3697" s="6"/>
    </row>
    <row r="3698" spans="1:38" s="32" customFormat="1" x14ac:dyDescent="0.2">
      <c r="A3698" s="6"/>
      <c r="D3698" s="6"/>
      <c r="G3698" s="5"/>
      <c r="H3698" s="75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6"/>
      <c r="AJ3698" s="6"/>
      <c r="AK3698" s="6"/>
      <c r="AL3698" s="6"/>
    </row>
    <row r="3699" spans="1:38" s="32" customFormat="1" x14ac:dyDescent="0.2">
      <c r="A3699" s="6"/>
      <c r="D3699" s="6"/>
      <c r="G3699" s="5"/>
      <c r="H3699" s="75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6"/>
      <c r="AJ3699" s="6"/>
      <c r="AK3699" s="6"/>
      <c r="AL3699" s="6"/>
    </row>
    <row r="3700" spans="1:38" s="32" customFormat="1" x14ac:dyDescent="0.2">
      <c r="A3700" s="6"/>
      <c r="D3700" s="6"/>
      <c r="G3700" s="5"/>
      <c r="H3700" s="75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6"/>
      <c r="AJ3700" s="6"/>
      <c r="AK3700" s="6"/>
      <c r="AL3700" s="6"/>
    </row>
    <row r="3701" spans="1:38" s="32" customFormat="1" x14ac:dyDescent="0.2">
      <c r="A3701" s="6"/>
      <c r="D3701" s="6"/>
      <c r="G3701" s="5"/>
      <c r="H3701" s="75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6"/>
      <c r="AJ3701" s="6"/>
      <c r="AK3701" s="6"/>
      <c r="AL3701" s="6"/>
    </row>
    <row r="3702" spans="1:38" s="32" customFormat="1" x14ac:dyDescent="0.2">
      <c r="A3702" s="6"/>
      <c r="D3702" s="6"/>
      <c r="G3702" s="5"/>
      <c r="H3702" s="75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6"/>
      <c r="AJ3702" s="6"/>
      <c r="AK3702" s="6"/>
      <c r="AL3702" s="6"/>
    </row>
    <row r="3703" spans="1:38" s="32" customFormat="1" x14ac:dyDescent="0.2">
      <c r="A3703" s="6"/>
      <c r="D3703" s="6"/>
      <c r="G3703" s="5"/>
      <c r="H3703" s="75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6"/>
      <c r="AJ3703" s="6"/>
      <c r="AK3703" s="6"/>
      <c r="AL3703" s="6"/>
    </row>
    <row r="3704" spans="1:38" s="32" customFormat="1" x14ac:dyDescent="0.2">
      <c r="A3704" s="6"/>
      <c r="D3704" s="6"/>
      <c r="G3704" s="5"/>
      <c r="H3704" s="75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6"/>
      <c r="AJ3704" s="6"/>
      <c r="AK3704" s="6"/>
      <c r="AL3704" s="6"/>
    </row>
    <row r="3705" spans="1:38" s="32" customFormat="1" x14ac:dyDescent="0.2">
      <c r="A3705" s="6"/>
      <c r="D3705" s="6"/>
      <c r="G3705" s="5"/>
      <c r="H3705" s="75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6"/>
      <c r="AJ3705" s="6"/>
      <c r="AK3705" s="6"/>
      <c r="AL3705" s="6"/>
    </row>
    <row r="3706" spans="1:38" s="32" customFormat="1" x14ac:dyDescent="0.2">
      <c r="A3706" s="6"/>
      <c r="D3706" s="6"/>
      <c r="G3706" s="5"/>
      <c r="H3706" s="75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6"/>
      <c r="AJ3706" s="6"/>
      <c r="AK3706" s="6"/>
      <c r="AL3706" s="6"/>
    </row>
    <row r="3707" spans="1:38" s="32" customFormat="1" x14ac:dyDescent="0.2">
      <c r="A3707" s="6"/>
      <c r="D3707" s="6"/>
      <c r="G3707" s="5"/>
      <c r="H3707" s="75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6"/>
      <c r="AJ3707" s="6"/>
      <c r="AK3707" s="6"/>
      <c r="AL3707" s="6"/>
    </row>
    <row r="3708" spans="1:38" s="32" customFormat="1" x14ac:dyDescent="0.2">
      <c r="A3708" s="6"/>
      <c r="D3708" s="6"/>
      <c r="G3708" s="5"/>
      <c r="H3708" s="75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6"/>
      <c r="AJ3708" s="6"/>
      <c r="AK3708" s="6"/>
      <c r="AL3708" s="6"/>
    </row>
    <row r="3709" spans="1:38" s="32" customFormat="1" x14ac:dyDescent="0.2">
      <c r="A3709" s="6"/>
      <c r="D3709" s="6"/>
      <c r="G3709" s="5"/>
      <c r="H3709" s="75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6"/>
      <c r="AJ3709" s="6"/>
      <c r="AK3709" s="6"/>
      <c r="AL3709" s="6"/>
    </row>
    <row r="3710" spans="1:38" s="32" customFormat="1" x14ac:dyDescent="0.2">
      <c r="A3710" s="6"/>
      <c r="D3710" s="6"/>
      <c r="G3710" s="5"/>
      <c r="H3710" s="75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6"/>
      <c r="AJ3710" s="6"/>
      <c r="AK3710" s="6"/>
      <c r="AL3710" s="6"/>
    </row>
    <row r="3711" spans="1:38" s="32" customFormat="1" x14ac:dyDescent="0.2">
      <c r="A3711" s="6"/>
      <c r="D3711" s="6"/>
      <c r="G3711" s="5"/>
      <c r="H3711" s="75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6"/>
      <c r="AJ3711" s="6"/>
      <c r="AK3711" s="6"/>
      <c r="AL3711" s="6"/>
    </row>
    <row r="3712" spans="1:38" s="32" customFormat="1" x14ac:dyDescent="0.2">
      <c r="A3712" s="6"/>
      <c r="D3712" s="6"/>
      <c r="G3712" s="5"/>
      <c r="H3712" s="75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6"/>
      <c r="AJ3712" s="6"/>
      <c r="AK3712" s="6"/>
      <c r="AL3712" s="6"/>
    </row>
    <row r="3713" spans="1:38" s="32" customFormat="1" x14ac:dyDescent="0.2">
      <c r="A3713" s="6"/>
      <c r="D3713" s="6"/>
      <c r="G3713" s="5"/>
      <c r="H3713" s="75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6"/>
      <c r="AJ3713" s="6"/>
      <c r="AK3713" s="6"/>
      <c r="AL3713" s="6"/>
    </row>
    <row r="3714" spans="1:38" s="32" customFormat="1" x14ac:dyDescent="0.2">
      <c r="A3714" s="6"/>
      <c r="D3714" s="6"/>
      <c r="G3714" s="5"/>
      <c r="H3714" s="75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6"/>
      <c r="AJ3714" s="6"/>
      <c r="AK3714" s="6"/>
      <c r="AL3714" s="6"/>
    </row>
    <row r="3715" spans="1:38" s="32" customFormat="1" x14ac:dyDescent="0.2">
      <c r="A3715" s="6"/>
      <c r="D3715" s="6"/>
      <c r="G3715" s="5"/>
      <c r="H3715" s="75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6"/>
      <c r="AJ3715" s="6"/>
      <c r="AK3715" s="6"/>
      <c r="AL3715" s="6"/>
    </row>
    <row r="3716" spans="1:38" s="32" customFormat="1" x14ac:dyDescent="0.2">
      <c r="A3716" s="6"/>
      <c r="D3716" s="6"/>
      <c r="G3716" s="5"/>
      <c r="H3716" s="75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6"/>
      <c r="AJ3716" s="6"/>
      <c r="AK3716" s="6"/>
      <c r="AL3716" s="6"/>
    </row>
    <row r="3717" spans="1:38" s="32" customFormat="1" x14ac:dyDescent="0.2">
      <c r="A3717" s="6"/>
      <c r="D3717" s="6"/>
      <c r="G3717" s="5"/>
      <c r="H3717" s="75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6"/>
      <c r="AJ3717" s="6"/>
      <c r="AK3717" s="6"/>
      <c r="AL3717" s="6"/>
    </row>
    <row r="3718" spans="1:38" s="32" customFormat="1" x14ac:dyDescent="0.2">
      <c r="A3718" s="6"/>
      <c r="D3718" s="6"/>
      <c r="G3718" s="5"/>
      <c r="H3718" s="75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6"/>
      <c r="AJ3718" s="6"/>
      <c r="AK3718" s="6"/>
      <c r="AL3718" s="6"/>
    </row>
    <row r="3719" spans="1:38" s="32" customFormat="1" x14ac:dyDescent="0.2">
      <c r="A3719" s="6"/>
      <c r="D3719" s="6"/>
      <c r="G3719" s="5"/>
      <c r="H3719" s="75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6"/>
      <c r="AJ3719" s="6"/>
      <c r="AK3719" s="6"/>
      <c r="AL3719" s="6"/>
    </row>
    <row r="3720" spans="1:38" s="32" customFormat="1" x14ac:dyDescent="0.2">
      <c r="A3720" s="6"/>
      <c r="D3720" s="6"/>
      <c r="G3720" s="5"/>
      <c r="H3720" s="75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6"/>
      <c r="AJ3720" s="6"/>
      <c r="AK3720" s="6"/>
      <c r="AL3720" s="6"/>
    </row>
    <row r="3721" spans="1:38" s="32" customFormat="1" x14ac:dyDescent="0.2">
      <c r="A3721" s="6"/>
      <c r="D3721" s="6"/>
      <c r="G3721" s="5"/>
      <c r="H3721" s="75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6"/>
      <c r="AJ3721" s="6"/>
      <c r="AK3721" s="6"/>
      <c r="AL3721" s="6"/>
    </row>
    <row r="3722" spans="1:38" s="32" customFormat="1" x14ac:dyDescent="0.2">
      <c r="A3722" s="6"/>
      <c r="D3722" s="6"/>
      <c r="G3722" s="5"/>
      <c r="H3722" s="75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6"/>
      <c r="AJ3722" s="6"/>
      <c r="AK3722" s="6"/>
      <c r="AL3722" s="6"/>
    </row>
    <row r="3723" spans="1:38" s="32" customFormat="1" x14ac:dyDescent="0.2">
      <c r="A3723" s="6"/>
      <c r="D3723" s="6"/>
      <c r="G3723" s="5"/>
      <c r="H3723" s="75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6"/>
      <c r="AJ3723" s="6"/>
      <c r="AK3723" s="6"/>
      <c r="AL3723" s="6"/>
    </row>
    <row r="3724" spans="1:38" s="32" customFormat="1" x14ac:dyDescent="0.2">
      <c r="A3724" s="6"/>
      <c r="D3724" s="6"/>
      <c r="G3724" s="5"/>
      <c r="H3724" s="75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6"/>
      <c r="AJ3724" s="6"/>
      <c r="AK3724" s="6"/>
      <c r="AL3724" s="6"/>
    </row>
    <row r="3725" spans="1:38" s="32" customFormat="1" x14ac:dyDescent="0.2">
      <c r="A3725" s="6"/>
      <c r="D3725" s="6"/>
      <c r="G3725" s="5"/>
      <c r="H3725" s="75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6"/>
      <c r="AJ3725" s="6"/>
      <c r="AK3725" s="6"/>
      <c r="AL3725" s="6"/>
    </row>
    <row r="3726" spans="1:38" s="32" customFormat="1" x14ac:dyDescent="0.2">
      <c r="A3726" s="6"/>
      <c r="D3726" s="6"/>
      <c r="G3726" s="5"/>
      <c r="H3726" s="75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6"/>
      <c r="AJ3726" s="6"/>
      <c r="AK3726" s="6"/>
      <c r="AL3726" s="6"/>
    </row>
    <row r="3727" spans="1:38" s="32" customFormat="1" x14ac:dyDescent="0.2">
      <c r="A3727" s="6"/>
      <c r="D3727" s="6"/>
      <c r="G3727" s="5"/>
      <c r="H3727" s="75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6"/>
      <c r="AJ3727" s="6"/>
      <c r="AK3727" s="6"/>
      <c r="AL3727" s="6"/>
    </row>
    <row r="3728" spans="1:38" s="32" customFormat="1" x14ac:dyDescent="0.2">
      <c r="A3728" s="6"/>
      <c r="D3728" s="6"/>
      <c r="G3728" s="5"/>
      <c r="H3728" s="75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6"/>
      <c r="AJ3728" s="6"/>
      <c r="AK3728" s="6"/>
      <c r="AL3728" s="6"/>
    </row>
    <row r="3729" spans="1:38" s="32" customFormat="1" x14ac:dyDescent="0.2">
      <c r="A3729" s="6"/>
      <c r="D3729" s="6"/>
      <c r="G3729" s="5"/>
      <c r="H3729" s="75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6"/>
      <c r="AJ3729" s="6"/>
      <c r="AK3729" s="6"/>
      <c r="AL3729" s="6"/>
    </row>
    <row r="3730" spans="1:38" s="32" customFormat="1" x14ac:dyDescent="0.2">
      <c r="A3730" s="6"/>
      <c r="D3730" s="6"/>
      <c r="G3730" s="5"/>
      <c r="H3730" s="75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6"/>
      <c r="AJ3730" s="6"/>
      <c r="AK3730" s="6"/>
      <c r="AL3730" s="6"/>
    </row>
    <row r="3731" spans="1:38" s="32" customFormat="1" x14ac:dyDescent="0.2">
      <c r="A3731" s="6"/>
      <c r="D3731" s="6"/>
      <c r="G3731" s="5"/>
      <c r="H3731" s="75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6"/>
      <c r="AJ3731" s="6"/>
      <c r="AK3731" s="6"/>
      <c r="AL3731" s="6"/>
    </row>
    <row r="3732" spans="1:38" s="32" customFormat="1" x14ac:dyDescent="0.2">
      <c r="A3732" s="6"/>
      <c r="D3732" s="6"/>
      <c r="G3732" s="5"/>
      <c r="H3732" s="75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6"/>
      <c r="AJ3732" s="6"/>
      <c r="AK3732" s="6"/>
      <c r="AL3732" s="6"/>
    </row>
    <row r="3733" spans="1:38" s="32" customFormat="1" x14ac:dyDescent="0.2">
      <c r="A3733" s="6"/>
      <c r="D3733" s="6"/>
      <c r="G3733" s="5"/>
      <c r="H3733" s="75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6"/>
      <c r="AJ3733" s="6"/>
      <c r="AK3733" s="6"/>
      <c r="AL3733" s="6"/>
    </row>
    <row r="3734" spans="1:38" s="32" customFormat="1" x14ac:dyDescent="0.2">
      <c r="A3734" s="6"/>
      <c r="D3734" s="6"/>
      <c r="G3734" s="5"/>
      <c r="H3734" s="75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6"/>
      <c r="AJ3734" s="6"/>
      <c r="AK3734" s="6"/>
      <c r="AL3734" s="6"/>
    </row>
    <row r="3735" spans="1:38" s="32" customFormat="1" x14ac:dyDescent="0.2">
      <c r="A3735" s="6"/>
      <c r="D3735" s="6"/>
      <c r="G3735" s="5"/>
      <c r="H3735" s="75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6"/>
      <c r="AJ3735" s="6"/>
      <c r="AK3735" s="6"/>
      <c r="AL3735" s="6"/>
    </row>
    <row r="3736" spans="1:38" s="32" customFormat="1" x14ac:dyDescent="0.2">
      <c r="A3736" s="6"/>
      <c r="D3736" s="6"/>
      <c r="G3736" s="5"/>
      <c r="H3736" s="75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6"/>
      <c r="AJ3736" s="6"/>
      <c r="AK3736" s="6"/>
      <c r="AL3736" s="6"/>
    </row>
    <row r="3737" spans="1:38" s="32" customFormat="1" x14ac:dyDescent="0.2">
      <c r="A3737" s="6"/>
      <c r="D3737" s="6"/>
      <c r="G3737" s="5"/>
      <c r="H3737" s="75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6"/>
      <c r="AJ3737" s="6"/>
      <c r="AK3737" s="6"/>
      <c r="AL3737" s="6"/>
    </row>
    <row r="3738" spans="1:38" s="32" customFormat="1" x14ac:dyDescent="0.2">
      <c r="A3738" s="6"/>
      <c r="D3738" s="6"/>
      <c r="G3738" s="5"/>
      <c r="H3738" s="75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6"/>
      <c r="AJ3738" s="6"/>
      <c r="AK3738" s="6"/>
      <c r="AL3738" s="6"/>
    </row>
    <row r="3739" spans="1:38" s="32" customFormat="1" x14ac:dyDescent="0.2">
      <c r="A3739" s="6"/>
      <c r="D3739" s="6"/>
      <c r="G3739" s="5"/>
      <c r="H3739" s="75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6"/>
      <c r="AJ3739" s="6"/>
      <c r="AK3739" s="6"/>
      <c r="AL3739" s="6"/>
    </row>
    <row r="3740" spans="1:38" s="32" customFormat="1" x14ac:dyDescent="0.2">
      <c r="A3740" s="6"/>
      <c r="D3740" s="6"/>
      <c r="G3740" s="5"/>
      <c r="H3740" s="75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6"/>
      <c r="AJ3740" s="6"/>
      <c r="AK3740" s="6"/>
      <c r="AL3740" s="6"/>
    </row>
    <row r="3741" spans="1:38" s="32" customFormat="1" x14ac:dyDescent="0.2">
      <c r="A3741" s="6"/>
      <c r="D3741" s="6"/>
      <c r="G3741" s="5"/>
      <c r="H3741" s="75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6"/>
      <c r="AJ3741" s="6"/>
      <c r="AK3741" s="6"/>
      <c r="AL3741" s="6"/>
    </row>
    <row r="3742" spans="1:38" s="32" customFormat="1" x14ac:dyDescent="0.2">
      <c r="A3742" s="6"/>
      <c r="D3742" s="6"/>
      <c r="G3742" s="5"/>
      <c r="H3742" s="75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6"/>
      <c r="AJ3742" s="6"/>
      <c r="AK3742" s="6"/>
      <c r="AL3742" s="6"/>
    </row>
    <row r="3743" spans="1:38" s="32" customFormat="1" x14ac:dyDescent="0.2">
      <c r="A3743" s="6"/>
      <c r="D3743" s="6"/>
      <c r="G3743" s="5"/>
      <c r="H3743" s="75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6"/>
      <c r="AJ3743" s="6"/>
      <c r="AK3743" s="6"/>
      <c r="AL3743" s="6"/>
    </row>
    <row r="3744" spans="1:38" s="32" customFormat="1" x14ac:dyDescent="0.2">
      <c r="A3744" s="6"/>
      <c r="D3744" s="6"/>
      <c r="G3744" s="5"/>
      <c r="H3744" s="75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6"/>
      <c r="AJ3744" s="6"/>
      <c r="AK3744" s="6"/>
      <c r="AL3744" s="6"/>
    </row>
    <row r="3745" spans="1:38" s="32" customFormat="1" x14ac:dyDescent="0.2">
      <c r="A3745" s="6"/>
      <c r="D3745" s="6"/>
      <c r="G3745" s="5"/>
      <c r="H3745" s="75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6"/>
      <c r="AJ3745" s="6"/>
      <c r="AK3745" s="6"/>
      <c r="AL3745" s="6"/>
    </row>
    <row r="3746" spans="1:38" s="32" customFormat="1" x14ac:dyDescent="0.2">
      <c r="A3746" s="6"/>
      <c r="D3746" s="6"/>
      <c r="G3746" s="5"/>
      <c r="H3746" s="75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6"/>
      <c r="AJ3746" s="6"/>
      <c r="AK3746" s="6"/>
      <c r="AL3746" s="6"/>
    </row>
    <row r="3747" spans="1:38" s="32" customFormat="1" x14ac:dyDescent="0.2">
      <c r="A3747" s="6"/>
      <c r="D3747" s="6"/>
      <c r="G3747" s="5"/>
      <c r="H3747" s="75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6"/>
      <c r="AJ3747" s="6"/>
      <c r="AK3747" s="6"/>
      <c r="AL3747" s="6"/>
    </row>
    <row r="3748" spans="1:38" s="32" customFormat="1" x14ac:dyDescent="0.2">
      <c r="A3748" s="6"/>
      <c r="D3748" s="6"/>
      <c r="G3748" s="5"/>
      <c r="H3748" s="75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6"/>
      <c r="AJ3748" s="6"/>
      <c r="AK3748" s="6"/>
      <c r="AL3748" s="6"/>
    </row>
    <row r="3749" spans="1:38" s="32" customFormat="1" x14ac:dyDescent="0.2">
      <c r="A3749" s="6"/>
      <c r="D3749" s="6"/>
      <c r="G3749" s="5"/>
      <c r="H3749" s="75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6"/>
      <c r="AJ3749" s="6"/>
      <c r="AK3749" s="6"/>
      <c r="AL3749" s="6"/>
    </row>
    <row r="3750" spans="1:38" s="32" customFormat="1" x14ac:dyDescent="0.2">
      <c r="A3750" s="6"/>
      <c r="D3750" s="6"/>
      <c r="G3750" s="5"/>
      <c r="H3750" s="75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6"/>
      <c r="AJ3750" s="6"/>
      <c r="AK3750" s="6"/>
      <c r="AL3750" s="6"/>
    </row>
    <row r="3751" spans="1:38" s="32" customFormat="1" x14ac:dyDescent="0.2">
      <c r="A3751" s="6"/>
      <c r="D3751" s="6"/>
      <c r="G3751" s="5"/>
      <c r="H3751" s="75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6"/>
      <c r="AJ3751" s="6"/>
      <c r="AK3751" s="6"/>
      <c r="AL3751" s="6"/>
    </row>
    <row r="3752" spans="1:38" s="32" customFormat="1" x14ac:dyDescent="0.2">
      <c r="A3752" s="6"/>
      <c r="D3752" s="6"/>
      <c r="G3752" s="5"/>
      <c r="H3752" s="75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6"/>
      <c r="AJ3752" s="6"/>
      <c r="AK3752" s="6"/>
      <c r="AL3752" s="6"/>
    </row>
    <row r="3753" spans="1:38" s="32" customFormat="1" x14ac:dyDescent="0.2">
      <c r="A3753" s="6"/>
      <c r="D3753" s="6"/>
      <c r="G3753" s="5"/>
      <c r="H3753" s="75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6"/>
      <c r="AJ3753" s="6"/>
      <c r="AK3753" s="6"/>
      <c r="AL3753" s="6"/>
    </row>
    <row r="3754" spans="1:38" s="32" customFormat="1" x14ac:dyDescent="0.2">
      <c r="A3754" s="6"/>
      <c r="D3754" s="6"/>
      <c r="G3754" s="5"/>
      <c r="H3754" s="75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6"/>
      <c r="AJ3754" s="6"/>
      <c r="AK3754" s="6"/>
      <c r="AL3754" s="6"/>
    </row>
    <row r="3755" spans="1:38" s="32" customFormat="1" x14ac:dyDescent="0.2">
      <c r="A3755" s="6"/>
      <c r="D3755" s="6"/>
      <c r="G3755" s="5"/>
      <c r="H3755" s="75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6"/>
      <c r="AJ3755" s="6"/>
      <c r="AK3755" s="6"/>
      <c r="AL3755" s="6"/>
    </row>
    <row r="3756" spans="1:38" s="32" customFormat="1" x14ac:dyDescent="0.2">
      <c r="A3756" s="6"/>
      <c r="D3756" s="6"/>
      <c r="G3756" s="5"/>
      <c r="H3756" s="75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6"/>
      <c r="AJ3756" s="6"/>
      <c r="AK3756" s="6"/>
      <c r="AL3756" s="6"/>
    </row>
    <row r="3757" spans="1:38" s="32" customFormat="1" x14ac:dyDescent="0.2">
      <c r="A3757" s="6"/>
      <c r="D3757" s="6"/>
      <c r="G3757" s="5"/>
      <c r="H3757" s="75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6"/>
      <c r="AJ3757" s="6"/>
      <c r="AK3757" s="6"/>
      <c r="AL3757" s="6"/>
    </row>
    <row r="3758" spans="1:38" s="32" customFormat="1" x14ac:dyDescent="0.2">
      <c r="A3758" s="6"/>
      <c r="D3758" s="6"/>
      <c r="G3758" s="5"/>
      <c r="H3758" s="75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6"/>
      <c r="AJ3758" s="6"/>
      <c r="AK3758" s="6"/>
      <c r="AL3758" s="6"/>
    </row>
    <row r="3759" spans="1:38" s="32" customFormat="1" x14ac:dyDescent="0.2">
      <c r="A3759" s="6"/>
      <c r="D3759" s="6"/>
      <c r="G3759" s="5"/>
      <c r="H3759" s="75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6"/>
      <c r="AJ3759" s="6"/>
      <c r="AK3759" s="6"/>
      <c r="AL3759" s="6"/>
    </row>
    <row r="3760" spans="1:38" s="32" customFormat="1" x14ac:dyDescent="0.2">
      <c r="A3760" s="6"/>
      <c r="D3760" s="6"/>
      <c r="G3760" s="5"/>
      <c r="H3760" s="75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6"/>
      <c r="AJ3760" s="6"/>
      <c r="AK3760" s="6"/>
      <c r="AL3760" s="6"/>
    </row>
    <row r="3761" spans="1:38" s="32" customFormat="1" x14ac:dyDescent="0.2">
      <c r="A3761" s="6"/>
      <c r="D3761" s="6"/>
      <c r="G3761" s="5"/>
      <c r="H3761" s="75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6"/>
      <c r="AJ3761" s="6"/>
      <c r="AK3761" s="6"/>
      <c r="AL3761" s="6"/>
    </row>
    <row r="3762" spans="1:38" s="32" customFormat="1" x14ac:dyDescent="0.2">
      <c r="A3762" s="6"/>
      <c r="D3762" s="6"/>
      <c r="G3762" s="5"/>
      <c r="H3762" s="75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6"/>
      <c r="AJ3762" s="6"/>
      <c r="AK3762" s="6"/>
      <c r="AL3762" s="6"/>
    </row>
    <row r="3763" spans="1:38" s="32" customFormat="1" x14ac:dyDescent="0.2">
      <c r="A3763" s="6"/>
      <c r="D3763" s="6"/>
      <c r="G3763" s="5"/>
      <c r="H3763" s="75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  <c r="AJ3763" s="6"/>
      <c r="AK3763" s="6"/>
      <c r="AL3763" s="6"/>
    </row>
    <row r="3764" spans="1:38" s="32" customFormat="1" x14ac:dyDescent="0.2">
      <c r="A3764" s="6"/>
      <c r="D3764" s="6"/>
      <c r="G3764" s="5"/>
      <c r="H3764" s="75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6"/>
      <c r="AJ3764" s="6"/>
      <c r="AK3764" s="6"/>
      <c r="AL3764" s="6"/>
    </row>
    <row r="3765" spans="1:38" s="32" customFormat="1" x14ac:dyDescent="0.2">
      <c r="A3765" s="6"/>
      <c r="D3765" s="6"/>
      <c r="G3765" s="5"/>
      <c r="H3765" s="75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6"/>
      <c r="AJ3765" s="6"/>
      <c r="AK3765" s="6"/>
      <c r="AL3765" s="6"/>
    </row>
    <row r="3766" spans="1:38" s="32" customFormat="1" x14ac:dyDescent="0.2">
      <c r="A3766" s="6"/>
      <c r="D3766" s="6"/>
      <c r="G3766" s="5"/>
      <c r="H3766" s="75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6"/>
      <c r="AJ3766" s="6"/>
      <c r="AK3766" s="6"/>
      <c r="AL3766" s="6"/>
    </row>
    <row r="3767" spans="1:38" s="32" customFormat="1" x14ac:dyDescent="0.2">
      <c r="A3767" s="6"/>
      <c r="D3767" s="6"/>
      <c r="G3767" s="5"/>
      <c r="H3767" s="75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6"/>
      <c r="AJ3767" s="6"/>
      <c r="AK3767" s="6"/>
      <c r="AL3767" s="6"/>
    </row>
    <row r="3768" spans="1:38" s="32" customFormat="1" x14ac:dyDescent="0.2">
      <c r="A3768" s="6"/>
      <c r="D3768" s="6"/>
      <c r="G3768" s="5"/>
      <c r="H3768" s="75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6"/>
      <c r="AJ3768" s="6"/>
      <c r="AK3768" s="6"/>
      <c r="AL3768" s="6"/>
    </row>
    <row r="3769" spans="1:38" s="32" customFormat="1" x14ac:dyDescent="0.2">
      <c r="A3769" s="6"/>
      <c r="D3769" s="6"/>
      <c r="G3769" s="5"/>
      <c r="H3769" s="75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6"/>
      <c r="AJ3769" s="6"/>
      <c r="AK3769" s="6"/>
      <c r="AL3769" s="6"/>
    </row>
    <row r="3770" spans="1:38" s="32" customFormat="1" x14ac:dyDescent="0.2">
      <c r="A3770" s="6"/>
      <c r="D3770" s="6"/>
      <c r="G3770" s="5"/>
      <c r="H3770" s="75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6"/>
      <c r="AJ3770" s="6"/>
      <c r="AK3770" s="6"/>
      <c r="AL3770" s="6"/>
    </row>
    <row r="3771" spans="1:38" s="32" customFormat="1" x14ac:dyDescent="0.2">
      <c r="A3771" s="6"/>
      <c r="D3771" s="6"/>
      <c r="G3771" s="5"/>
      <c r="H3771" s="75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6"/>
      <c r="AJ3771" s="6"/>
      <c r="AK3771" s="6"/>
      <c r="AL3771" s="6"/>
    </row>
    <row r="3772" spans="1:38" s="32" customFormat="1" x14ac:dyDescent="0.2">
      <c r="A3772" s="6"/>
      <c r="D3772" s="6"/>
      <c r="G3772" s="5"/>
      <c r="H3772" s="75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6"/>
      <c r="AJ3772" s="6"/>
      <c r="AK3772" s="6"/>
      <c r="AL3772" s="6"/>
    </row>
    <row r="3773" spans="1:38" s="32" customFormat="1" x14ac:dyDescent="0.2">
      <c r="A3773" s="6"/>
      <c r="D3773" s="6"/>
      <c r="G3773" s="5"/>
      <c r="H3773" s="75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6"/>
      <c r="AJ3773" s="6"/>
      <c r="AK3773" s="6"/>
      <c r="AL3773" s="6"/>
    </row>
    <row r="3774" spans="1:38" s="32" customFormat="1" x14ac:dyDescent="0.2">
      <c r="A3774" s="6"/>
      <c r="D3774" s="6"/>
      <c r="G3774" s="5"/>
      <c r="H3774" s="75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6"/>
      <c r="AJ3774" s="6"/>
      <c r="AK3774" s="6"/>
      <c r="AL3774" s="6"/>
    </row>
    <row r="3775" spans="1:38" s="32" customFormat="1" x14ac:dyDescent="0.2">
      <c r="A3775" s="6"/>
      <c r="D3775" s="6"/>
      <c r="G3775" s="5"/>
      <c r="H3775" s="75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6"/>
      <c r="AJ3775" s="6"/>
      <c r="AK3775" s="6"/>
      <c r="AL3775" s="6"/>
    </row>
    <row r="3776" spans="1:38" s="32" customFormat="1" x14ac:dyDescent="0.2">
      <c r="A3776" s="6"/>
      <c r="D3776" s="6"/>
      <c r="G3776" s="5"/>
      <c r="H3776" s="75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6"/>
      <c r="AJ3776" s="6"/>
      <c r="AK3776" s="6"/>
      <c r="AL3776" s="6"/>
    </row>
    <row r="3777" spans="1:38" s="32" customFormat="1" x14ac:dyDescent="0.2">
      <c r="A3777" s="6"/>
      <c r="D3777" s="6"/>
      <c r="G3777" s="5"/>
      <c r="H3777" s="75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6"/>
      <c r="AJ3777" s="6"/>
      <c r="AK3777" s="6"/>
      <c r="AL3777" s="6"/>
    </row>
    <row r="3778" spans="1:38" s="32" customFormat="1" x14ac:dyDescent="0.2">
      <c r="A3778" s="6"/>
      <c r="D3778" s="6"/>
      <c r="G3778" s="5"/>
      <c r="H3778" s="75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6"/>
      <c r="AJ3778" s="6"/>
      <c r="AK3778" s="6"/>
      <c r="AL3778" s="6"/>
    </row>
    <row r="3779" spans="1:38" s="32" customFormat="1" x14ac:dyDescent="0.2">
      <c r="A3779" s="6"/>
      <c r="D3779" s="6"/>
      <c r="G3779" s="5"/>
      <c r="H3779" s="75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6"/>
      <c r="AJ3779" s="6"/>
      <c r="AK3779" s="6"/>
      <c r="AL3779" s="6"/>
    </row>
    <row r="3780" spans="1:38" s="32" customFormat="1" x14ac:dyDescent="0.2">
      <c r="A3780" s="6"/>
      <c r="D3780" s="6"/>
      <c r="G3780" s="5"/>
      <c r="H3780" s="75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6"/>
      <c r="AJ3780" s="6"/>
      <c r="AK3780" s="6"/>
      <c r="AL3780" s="6"/>
    </row>
    <row r="3781" spans="1:38" s="32" customFormat="1" x14ac:dyDescent="0.2">
      <c r="A3781" s="6"/>
      <c r="D3781" s="6"/>
      <c r="G3781" s="5"/>
      <c r="H3781" s="75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6"/>
      <c r="AJ3781" s="6"/>
      <c r="AK3781" s="6"/>
      <c r="AL3781" s="6"/>
    </row>
    <row r="3782" spans="1:38" s="32" customFormat="1" x14ac:dyDescent="0.2">
      <c r="A3782" s="6"/>
      <c r="D3782" s="6"/>
      <c r="G3782" s="5"/>
      <c r="H3782" s="75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6"/>
      <c r="AJ3782" s="6"/>
      <c r="AK3782" s="6"/>
      <c r="AL3782" s="6"/>
    </row>
    <row r="3783" spans="1:38" s="32" customFormat="1" x14ac:dyDescent="0.2">
      <c r="A3783" s="6"/>
      <c r="D3783" s="6"/>
      <c r="G3783" s="5"/>
      <c r="H3783" s="75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6"/>
      <c r="AJ3783" s="6"/>
      <c r="AK3783" s="6"/>
      <c r="AL3783" s="6"/>
    </row>
    <row r="3784" spans="1:38" s="32" customFormat="1" x14ac:dyDescent="0.2">
      <c r="A3784" s="6"/>
      <c r="D3784" s="6"/>
      <c r="G3784" s="5"/>
      <c r="H3784" s="75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6"/>
      <c r="AJ3784" s="6"/>
      <c r="AK3784" s="6"/>
      <c r="AL3784" s="6"/>
    </row>
    <row r="3785" spans="1:38" s="32" customFormat="1" x14ac:dyDescent="0.2">
      <c r="A3785" s="6"/>
      <c r="D3785" s="6"/>
      <c r="G3785" s="5"/>
      <c r="H3785" s="75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6"/>
      <c r="AJ3785" s="6"/>
      <c r="AK3785" s="6"/>
      <c r="AL3785" s="6"/>
    </row>
    <row r="3786" spans="1:38" s="32" customFormat="1" x14ac:dyDescent="0.2">
      <c r="A3786" s="6"/>
      <c r="D3786" s="6"/>
      <c r="G3786" s="5"/>
      <c r="H3786" s="75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6"/>
      <c r="AJ3786" s="6"/>
      <c r="AK3786" s="6"/>
      <c r="AL3786" s="6"/>
    </row>
    <row r="3787" spans="1:38" s="32" customFormat="1" x14ac:dyDescent="0.2">
      <c r="A3787" s="6"/>
      <c r="D3787" s="6"/>
      <c r="G3787" s="5"/>
      <c r="H3787" s="75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6"/>
      <c r="AJ3787" s="6"/>
      <c r="AK3787" s="6"/>
      <c r="AL3787" s="6"/>
    </row>
    <row r="3788" spans="1:38" s="32" customFormat="1" x14ac:dyDescent="0.2">
      <c r="A3788" s="6"/>
      <c r="D3788" s="6"/>
      <c r="G3788" s="5"/>
      <c r="H3788" s="75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6"/>
      <c r="AJ3788" s="6"/>
      <c r="AK3788" s="6"/>
      <c r="AL3788" s="6"/>
    </row>
    <row r="3789" spans="1:38" s="32" customFormat="1" x14ac:dyDescent="0.2">
      <c r="A3789" s="6"/>
      <c r="D3789" s="6"/>
      <c r="G3789" s="5"/>
      <c r="H3789" s="75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6"/>
      <c r="AJ3789" s="6"/>
      <c r="AK3789" s="6"/>
      <c r="AL3789" s="6"/>
    </row>
    <row r="3790" spans="1:38" s="32" customFormat="1" x14ac:dyDescent="0.2">
      <c r="A3790" s="6"/>
      <c r="D3790" s="6"/>
      <c r="G3790" s="5"/>
      <c r="H3790" s="75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6"/>
      <c r="AJ3790" s="6"/>
      <c r="AK3790" s="6"/>
      <c r="AL3790" s="6"/>
    </row>
    <row r="3791" spans="1:38" s="32" customFormat="1" x14ac:dyDescent="0.2">
      <c r="A3791" s="6"/>
      <c r="D3791" s="6"/>
      <c r="G3791" s="5"/>
      <c r="H3791" s="75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6"/>
      <c r="AJ3791" s="6"/>
      <c r="AK3791" s="6"/>
      <c r="AL3791" s="6"/>
    </row>
    <row r="3792" spans="1:38" s="32" customFormat="1" x14ac:dyDescent="0.2">
      <c r="A3792" s="6"/>
      <c r="D3792" s="6"/>
      <c r="G3792" s="5"/>
      <c r="H3792" s="75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6"/>
      <c r="AJ3792" s="6"/>
      <c r="AK3792" s="6"/>
      <c r="AL3792" s="6"/>
    </row>
    <row r="3793" spans="1:38" s="32" customFormat="1" x14ac:dyDescent="0.2">
      <c r="A3793" s="6"/>
      <c r="D3793" s="6"/>
      <c r="G3793" s="5"/>
      <c r="H3793" s="75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6"/>
      <c r="AJ3793" s="6"/>
      <c r="AK3793" s="6"/>
      <c r="AL3793" s="6"/>
    </row>
    <row r="3794" spans="1:38" s="32" customFormat="1" x14ac:dyDescent="0.2">
      <c r="A3794" s="6"/>
      <c r="D3794" s="6"/>
      <c r="G3794" s="5"/>
      <c r="H3794" s="75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6"/>
      <c r="AJ3794" s="6"/>
      <c r="AK3794" s="6"/>
      <c r="AL3794" s="6"/>
    </row>
    <row r="3795" spans="1:38" s="32" customFormat="1" x14ac:dyDescent="0.2">
      <c r="A3795" s="6"/>
      <c r="D3795" s="6"/>
      <c r="G3795" s="5"/>
      <c r="H3795" s="75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6"/>
      <c r="AJ3795" s="6"/>
      <c r="AK3795" s="6"/>
      <c r="AL3795" s="6"/>
    </row>
    <row r="3796" spans="1:38" s="32" customFormat="1" x14ac:dyDescent="0.2">
      <c r="A3796" s="6"/>
      <c r="D3796" s="6"/>
      <c r="G3796" s="5"/>
      <c r="H3796" s="75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6"/>
      <c r="AJ3796" s="6"/>
      <c r="AK3796" s="6"/>
      <c r="AL3796" s="6"/>
    </row>
    <row r="3797" spans="1:38" s="32" customFormat="1" x14ac:dyDescent="0.2">
      <c r="A3797" s="6"/>
      <c r="D3797" s="6"/>
      <c r="G3797" s="5"/>
      <c r="H3797" s="75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6"/>
      <c r="AJ3797" s="6"/>
      <c r="AK3797" s="6"/>
      <c r="AL3797" s="6"/>
    </row>
    <row r="3798" spans="1:38" s="32" customFormat="1" x14ac:dyDescent="0.2">
      <c r="A3798" s="6"/>
      <c r="D3798" s="6"/>
      <c r="G3798" s="5"/>
      <c r="H3798" s="75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6"/>
      <c r="AJ3798" s="6"/>
      <c r="AK3798" s="6"/>
      <c r="AL3798" s="6"/>
    </row>
    <row r="3799" spans="1:38" s="32" customFormat="1" x14ac:dyDescent="0.2">
      <c r="A3799" s="6"/>
      <c r="D3799" s="6"/>
      <c r="G3799" s="5"/>
      <c r="H3799" s="75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6"/>
      <c r="AJ3799" s="6"/>
      <c r="AK3799" s="6"/>
      <c r="AL3799" s="6"/>
    </row>
    <row r="3800" spans="1:38" s="32" customFormat="1" x14ac:dyDescent="0.2">
      <c r="A3800" s="6"/>
      <c r="D3800" s="6"/>
      <c r="G3800" s="5"/>
      <c r="H3800" s="75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6"/>
      <c r="AJ3800" s="6"/>
      <c r="AK3800" s="6"/>
      <c r="AL3800" s="6"/>
    </row>
    <row r="3801" spans="1:38" s="32" customFormat="1" x14ac:dyDescent="0.2">
      <c r="A3801" s="6"/>
      <c r="D3801" s="6"/>
      <c r="G3801" s="5"/>
      <c r="H3801" s="75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6"/>
      <c r="AJ3801" s="6"/>
      <c r="AK3801" s="6"/>
      <c r="AL3801" s="6"/>
    </row>
    <row r="3802" spans="1:38" s="32" customFormat="1" x14ac:dyDescent="0.2">
      <c r="A3802" s="6"/>
      <c r="D3802" s="6"/>
      <c r="G3802" s="5"/>
      <c r="H3802" s="75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6"/>
      <c r="AJ3802" s="6"/>
      <c r="AK3802" s="6"/>
      <c r="AL3802" s="6"/>
    </row>
    <row r="3803" spans="1:38" s="32" customFormat="1" x14ac:dyDescent="0.2">
      <c r="A3803" s="6"/>
      <c r="D3803" s="6"/>
      <c r="G3803" s="5"/>
      <c r="H3803" s="75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6"/>
      <c r="AJ3803" s="6"/>
      <c r="AK3803" s="6"/>
      <c r="AL3803" s="6"/>
    </row>
    <row r="3804" spans="1:38" s="32" customFormat="1" x14ac:dyDescent="0.2">
      <c r="A3804" s="6"/>
      <c r="D3804" s="6"/>
      <c r="G3804" s="5"/>
      <c r="H3804" s="75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6"/>
      <c r="AJ3804" s="6"/>
      <c r="AK3804" s="6"/>
      <c r="AL3804" s="6"/>
    </row>
    <row r="3805" spans="1:38" s="32" customFormat="1" x14ac:dyDescent="0.2">
      <c r="A3805" s="6"/>
      <c r="D3805" s="6"/>
      <c r="G3805" s="5"/>
      <c r="H3805" s="75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6"/>
      <c r="AJ3805" s="6"/>
      <c r="AK3805" s="6"/>
      <c r="AL3805" s="6"/>
    </row>
    <row r="3806" spans="1:38" s="32" customFormat="1" x14ac:dyDescent="0.2">
      <c r="A3806" s="6"/>
      <c r="D3806" s="6"/>
      <c r="G3806" s="5"/>
      <c r="H3806" s="75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6"/>
      <c r="AJ3806" s="6"/>
      <c r="AK3806" s="6"/>
      <c r="AL3806" s="6"/>
    </row>
    <row r="3807" spans="1:38" s="32" customFormat="1" x14ac:dyDescent="0.2">
      <c r="A3807" s="6"/>
      <c r="D3807" s="6"/>
      <c r="G3807" s="5"/>
      <c r="H3807" s="75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6"/>
      <c r="AJ3807" s="6"/>
      <c r="AK3807" s="6"/>
      <c r="AL3807" s="6"/>
    </row>
    <row r="3808" spans="1:38" s="32" customFormat="1" x14ac:dyDescent="0.2">
      <c r="A3808" s="6"/>
      <c r="D3808" s="6"/>
      <c r="G3808" s="5"/>
      <c r="H3808" s="75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6"/>
      <c r="AJ3808" s="6"/>
      <c r="AK3808" s="6"/>
      <c r="AL3808" s="6"/>
    </row>
    <row r="3809" spans="1:38" s="32" customFormat="1" x14ac:dyDescent="0.2">
      <c r="A3809" s="6"/>
      <c r="D3809" s="6"/>
      <c r="G3809" s="5"/>
      <c r="H3809" s="75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6"/>
      <c r="AJ3809" s="6"/>
      <c r="AK3809" s="6"/>
      <c r="AL3809" s="6"/>
    </row>
    <row r="3810" spans="1:38" s="32" customFormat="1" x14ac:dyDescent="0.2">
      <c r="A3810" s="6"/>
      <c r="D3810" s="6"/>
      <c r="G3810" s="5"/>
      <c r="H3810" s="75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6"/>
      <c r="AJ3810" s="6"/>
      <c r="AK3810" s="6"/>
      <c r="AL3810" s="6"/>
    </row>
    <row r="3811" spans="1:38" s="32" customFormat="1" x14ac:dyDescent="0.2">
      <c r="A3811" s="6"/>
      <c r="D3811" s="6"/>
      <c r="G3811" s="5"/>
      <c r="H3811" s="75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6"/>
      <c r="AJ3811" s="6"/>
      <c r="AK3811" s="6"/>
      <c r="AL3811" s="6"/>
    </row>
    <row r="3812" spans="1:38" s="32" customFormat="1" x14ac:dyDescent="0.2">
      <c r="A3812" s="6"/>
      <c r="D3812" s="6"/>
      <c r="G3812" s="5"/>
      <c r="H3812" s="75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6"/>
      <c r="AJ3812" s="6"/>
      <c r="AK3812" s="6"/>
      <c r="AL3812" s="6"/>
    </row>
    <row r="3813" spans="1:38" s="32" customFormat="1" x14ac:dyDescent="0.2">
      <c r="A3813" s="6"/>
      <c r="D3813" s="6"/>
      <c r="G3813" s="5"/>
      <c r="H3813" s="75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6"/>
      <c r="AJ3813" s="6"/>
      <c r="AK3813" s="6"/>
      <c r="AL3813" s="6"/>
    </row>
    <row r="3814" spans="1:38" s="32" customFormat="1" x14ac:dyDescent="0.2">
      <c r="A3814" s="6"/>
      <c r="D3814" s="6"/>
      <c r="G3814" s="5"/>
      <c r="H3814" s="75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6"/>
      <c r="AJ3814" s="6"/>
      <c r="AK3814" s="6"/>
      <c r="AL3814" s="6"/>
    </row>
    <row r="3815" spans="1:38" s="32" customFormat="1" x14ac:dyDescent="0.2">
      <c r="A3815" s="6"/>
      <c r="D3815" s="6"/>
      <c r="G3815" s="5"/>
      <c r="H3815" s="75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6"/>
      <c r="AJ3815" s="6"/>
      <c r="AK3815" s="6"/>
      <c r="AL3815" s="6"/>
    </row>
    <row r="3816" spans="1:38" s="32" customFormat="1" x14ac:dyDescent="0.2">
      <c r="A3816" s="6"/>
      <c r="D3816" s="6"/>
      <c r="G3816" s="5"/>
      <c r="H3816" s="75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6"/>
      <c r="AJ3816" s="6"/>
      <c r="AK3816" s="6"/>
      <c r="AL3816" s="6"/>
    </row>
    <row r="3817" spans="1:38" s="32" customFormat="1" x14ac:dyDescent="0.2">
      <c r="A3817" s="6"/>
      <c r="D3817" s="6"/>
      <c r="G3817" s="5"/>
      <c r="H3817" s="75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6"/>
      <c r="AJ3817" s="6"/>
      <c r="AK3817" s="6"/>
      <c r="AL3817" s="6"/>
    </row>
    <row r="3818" spans="1:38" s="32" customFormat="1" x14ac:dyDescent="0.2">
      <c r="A3818" s="6"/>
      <c r="D3818" s="6"/>
      <c r="G3818" s="5"/>
      <c r="H3818" s="75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6"/>
      <c r="AJ3818" s="6"/>
      <c r="AK3818" s="6"/>
      <c r="AL3818" s="6"/>
    </row>
    <row r="3819" spans="1:38" s="32" customFormat="1" x14ac:dyDescent="0.2">
      <c r="A3819" s="6"/>
      <c r="D3819" s="6"/>
      <c r="G3819" s="5"/>
      <c r="H3819" s="75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6"/>
      <c r="AJ3819" s="6"/>
      <c r="AK3819" s="6"/>
      <c r="AL3819" s="6"/>
    </row>
    <row r="3820" spans="1:38" s="32" customFormat="1" x14ac:dyDescent="0.2">
      <c r="A3820" s="6"/>
      <c r="D3820" s="6"/>
      <c r="G3820" s="5"/>
      <c r="H3820" s="75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6"/>
      <c r="AJ3820" s="6"/>
      <c r="AK3820" s="6"/>
      <c r="AL3820" s="6"/>
    </row>
    <row r="3821" spans="1:38" s="32" customFormat="1" x14ac:dyDescent="0.2">
      <c r="A3821" s="6"/>
      <c r="D3821" s="6"/>
      <c r="G3821" s="5"/>
      <c r="H3821" s="75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6"/>
      <c r="AJ3821" s="6"/>
      <c r="AK3821" s="6"/>
      <c r="AL3821" s="6"/>
    </row>
    <row r="3822" spans="1:38" s="32" customFormat="1" x14ac:dyDescent="0.2">
      <c r="A3822" s="6"/>
      <c r="D3822" s="6"/>
      <c r="G3822" s="5"/>
      <c r="H3822" s="75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6"/>
      <c r="AJ3822" s="6"/>
      <c r="AK3822" s="6"/>
      <c r="AL3822" s="6"/>
    </row>
    <row r="3823" spans="1:38" s="32" customFormat="1" x14ac:dyDescent="0.2">
      <c r="A3823" s="6"/>
      <c r="D3823" s="6"/>
      <c r="G3823" s="5"/>
      <c r="H3823" s="75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6"/>
      <c r="AJ3823" s="6"/>
      <c r="AK3823" s="6"/>
      <c r="AL3823" s="6"/>
    </row>
    <row r="3824" spans="1:38" s="32" customFormat="1" x14ac:dyDescent="0.2">
      <c r="A3824" s="6"/>
      <c r="D3824" s="6"/>
      <c r="G3824" s="5"/>
      <c r="H3824" s="75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6"/>
      <c r="AJ3824" s="6"/>
      <c r="AK3824" s="6"/>
      <c r="AL3824" s="6"/>
    </row>
    <row r="3825" spans="1:38" s="32" customFormat="1" x14ac:dyDescent="0.2">
      <c r="A3825" s="6"/>
      <c r="D3825" s="6"/>
      <c r="G3825" s="5"/>
      <c r="H3825" s="75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6"/>
      <c r="AJ3825" s="6"/>
      <c r="AK3825" s="6"/>
      <c r="AL3825" s="6"/>
    </row>
    <row r="3826" spans="1:38" s="32" customFormat="1" x14ac:dyDescent="0.2">
      <c r="A3826" s="6"/>
      <c r="D3826" s="6"/>
      <c r="G3826" s="5"/>
      <c r="H3826" s="75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6"/>
      <c r="AJ3826" s="6"/>
      <c r="AK3826" s="6"/>
      <c r="AL3826" s="6"/>
    </row>
    <row r="3827" spans="1:38" s="32" customFormat="1" x14ac:dyDescent="0.2">
      <c r="A3827" s="6"/>
      <c r="D3827" s="6"/>
      <c r="G3827" s="5"/>
      <c r="H3827" s="75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6"/>
      <c r="AJ3827" s="6"/>
      <c r="AK3827" s="6"/>
      <c r="AL3827" s="6"/>
    </row>
    <row r="3828" spans="1:38" s="32" customFormat="1" x14ac:dyDescent="0.2">
      <c r="A3828" s="6"/>
      <c r="D3828" s="6"/>
      <c r="G3828" s="5"/>
      <c r="H3828" s="75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6"/>
      <c r="AJ3828" s="6"/>
      <c r="AK3828" s="6"/>
      <c r="AL3828" s="6"/>
    </row>
    <row r="3829" spans="1:38" s="32" customFormat="1" x14ac:dyDescent="0.2">
      <c r="A3829" s="6"/>
      <c r="D3829" s="6"/>
      <c r="G3829" s="5"/>
      <c r="H3829" s="75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6"/>
      <c r="AJ3829" s="6"/>
      <c r="AK3829" s="6"/>
      <c r="AL3829" s="6"/>
    </row>
    <row r="3830" spans="1:38" s="32" customFormat="1" x14ac:dyDescent="0.2">
      <c r="A3830" s="6"/>
      <c r="D3830" s="6"/>
      <c r="G3830" s="5"/>
      <c r="H3830" s="75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6"/>
      <c r="AJ3830" s="6"/>
      <c r="AK3830" s="6"/>
      <c r="AL3830" s="6"/>
    </row>
    <row r="3831" spans="1:38" s="32" customFormat="1" x14ac:dyDescent="0.2">
      <c r="A3831" s="6"/>
      <c r="D3831" s="6"/>
      <c r="G3831" s="5"/>
      <c r="H3831" s="75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6"/>
      <c r="AJ3831" s="6"/>
      <c r="AK3831" s="6"/>
      <c r="AL3831" s="6"/>
    </row>
    <row r="3832" spans="1:38" s="32" customFormat="1" x14ac:dyDescent="0.2">
      <c r="A3832" s="6"/>
      <c r="D3832" s="6"/>
      <c r="G3832" s="5"/>
      <c r="H3832" s="75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6"/>
      <c r="AJ3832" s="6"/>
      <c r="AK3832" s="6"/>
      <c r="AL3832" s="6"/>
    </row>
    <row r="3833" spans="1:38" s="32" customFormat="1" x14ac:dyDescent="0.2">
      <c r="A3833" s="6"/>
      <c r="D3833" s="6"/>
      <c r="G3833" s="5"/>
      <c r="H3833" s="75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6"/>
      <c r="AJ3833" s="6"/>
      <c r="AK3833" s="6"/>
      <c r="AL3833" s="6"/>
    </row>
    <row r="3834" spans="1:38" s="32" customFormat="1" x14ac:dyDescent="0.2">
      <c r="A3834" s="6"/>
      <c r="D3834" s="6"/>
      <c r="G3834" s="5"/>
      <c r="H3834" s="75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6"/>
      <c r="AJ3834" s="6"/>
      <c r="AK3834" s="6"/>
      <c r="AL3834" s="6"/>
    </row>
    <row r="3835" spans="1:38" s="32" customFormat="1" x14ac:dyDescent="0.2">
      <c r="A3835" s="6"/>
      <c r="D3835" s="6"/>
      <c r="G3835" s="5"/>
      <c r="H3835" s="75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6"/>
      <c r="AJ3835" s="6"/>
      <c r="AK3835" s="6"/>
      <c r="AL3835" s="6"/>
    </row>
    <row r="3836" spans="1:38" s="32" customFormat="1" x14ac:dyDescent="0.2">
      <c r="A3836" s="6"/>
      <c r="D3836" s="6"/>
      <c r="G3836" s="5"/>
      <c r="H3836" s="75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6"/>
      <c r="AJ3836" s="6"/>
      <c r="AK3836" s="6"/>
      <c r="AL3836" s="6"/>
    </row>
    <row r="3837" spans="1:38" s="32" customFormat="1" x14ac:dyDescent="0.2">
      <c r="A3837" s="6"/>
      <c r="D3837" s="6"/>
      <c r="G3837" s="5"/>
      <c r="H3837" s="75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6"/>
      <c r="AJ3837" s="6"/>
      <c r="AK3837" s="6"/>
      <c r="AL3837" s="6"/>
    </row>
    <row r="3838" spans="1:38" s="32" customFormat="1" x14ac:dyDescent="0.2">
      <c r="A3838" s="6"/>
      <c r="D3838" s="6"/>
      <c r="G3838" s="5"/>
      <c r="H3838" s="75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6"/>
      <c r="AJ3838" s="6"/>
      <c r="AK3838" s="6"/>
      <c r="AL3838" s="6"/>
    </row>
    <row r="3839" spans="1:38" s="32" customFormat="1" x14ac:dyDescent="0.2">
      <c r="A3839" s="6"/>
      <c r="D3839" s="6"/>
      <c r="G3839" s="5"/>
      <c r="H3839" s="75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6"/>
      <c r="AJ3839" s="6"/>
      <c r="AK3839" s="6"/>
      <c r="AL3839" s="6"/>
    </row>
    <row r="3840" spans="1:38" s="32" customFormat="1" x14ac:dyDescent="0.2">
      <c r="A3840" s="6"/>
      <c r="D3840" s="6"/>
      <c r="G3840" s="5"/>
      <c r="H3840" s="75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6"/>
      <c r="AJ3840" s="6"/>
      <c r="AK3840" s="6"/>
      <c r="AL3840" s="6"/>
    </row>
    <row r="3841" spans="1:38" s="32" customFormat="1" x14ac:dyDescent="0.2">
      <c r="A3841" s="6"/>
      <c r="D3841" s="6"/>
      <c r="G3841" s="5"/>
      <c r="H3841" s="75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6"/>
      <c r="AJ3841" s="6"/>
      <c r="AK3841" s="6"/>
      <c r="AL3841" s="6"/>
    </row>
    <row r="3842" spans="1:38" s="32" customFormat="1" x14ac:dyDescent="0.2">
      <c r="A3842" s="6"/>
      <c r="D3842" s="6"/>
      <c r="G3842" s="5"/>
      <c r="H3842" s="75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6"/>
      <c r="AJ3842" s="6"/>
      <c r="AK3842" s="6"/>
      <c r="AL3842" s="6"/>
    </row>
    <row r="3843" spans="1:38" s="32" customFormat="1" x14ac:dyDescent="0.2">
      <c r="A3843" s="6"/>
      <c r="D3843" s="6"/>
      <c r="G3843" s="5"/>
      <c r="H3843" s="75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6"/>
      <c r="AJ3843" s="6"/>
      <c r="AK3843" s="6"/>
      <c r="AL3843" s="6"/>
    </row>
    <row r="3844" spans="1:38" s="32" customFormat="1" x14ac:dyDescent="0.2">
      <c r="A3844" s="6"/>
      <c r="D3844" s="6"/>
      <c r="G3844" s="5"/>
      <c r="H3844" s="75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6"/>
      <c r="AJ3844" s="6"/>
      <c r="AK3844" s="6"/>
      <c r="AL3844" s="6"/>
    </row>
    <row r="3845" spans="1:38" s="32" customFormat="1" x14ac:dyDescent="0.2">
      <c r="A3845" s="6"/>
      <c r="D3845" s="6"/>
      <c r="G3845" s="5"/>
      <c r="H3845" s="75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6"/>
      <c r="AJ3845" s="6"/>
      <c r="AK3845" s="6"/>
      <c r="AL3845" s="6"/>
    </row>
    <row r="3846" spans="1:38" s="32" customFormat="1" x14ac:dyDescent="0.2">
      <c r="A3846" s="6"/>
      <c r="D3846" s="6"/>
      <c r="G3846" s="5"/>
      <c r="H3846" s="75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6"/>
      <c r="AJ3846" s="6"/>
      <c r="AK3846" s="6"/>
      <c r="AL3846" s="6"/>
    </row>
    <row r="3847" spans="1:38" s="32" customFormat="1" x14ac:dyDescent="0.2">
      <c r="A3847" s="6"/>
      <c r="D3847" s="6"/>
      <c r="G3847" s="5"/>
      <c r="H3847" s="75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6"/>
      <c r="AJ3847" s="6"/>
      <c r="AK3847" s="6"/>
      <c r="AL3847" s="6"/>
    </row>
    <row r="3848" spans="1:38" s="32" customFormat="1" x14ac:dyDescent="0.2">
      <c r="A3848" s="6"/>
      <c r="D3848" s="6"/>
      <c r="G3848" s="5"/>
      <c r="H3848" s="75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6"/>
      <c r="AJ3848" s="6"/>
      <c r="AK3848" s="6"/>
      <c r="AL3848" s="6"/>
    </row>
    <row r="3849" spans="1:38" s="32" customFormat="1" x14ac:dyDescent="0.2">
      <c r="A3849" s="6"/>
      <c r="D3849" s="6"/>
      <c r="G3849" s="5"/>
      <c r="H3849" s="75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6"/>
      <c r="AJ3849" s="6"/>
      <c r="AK3849" s="6"/>
      <c r="AL3849" s="6"/>
    </row>
    <row r="3850" spans="1:38" s="32" customFormat="1" x14ac:dyDescent="0.2">
      <c r="A3850" s="6"/>
      <c r="D3850" s="6"/>
      <c r="G3850" s="5"/>
      <c r="H3850" s="75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6"/>
      <c r="AJ3850" s="6"/>
      <c r="AK3850" s="6"/>
      <c r="AL3850" s="6"/>
    </row>
    <row r="3851" spans="1:38" s="32" customFormat="1" x14ac:dyDescent="0.2">
      <c r="A3851" s="6"/>
      <c r="D3851" s="6"/>
      <c r="G3851" s="5"/>
      <c r="H3851" s="75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6"/>
      <c r="AJ3851" s="6"/>
      <c r="AK3851" s="6"/>
      <c r="AL3851" s="6"/>
    </row>
    <row r="3852" spans="1:38" s="32" customFormat="1" x14ac:dyDescent="0.2">
      <c r="A3852" s="6"/>
      <c r="D3852" s="6"/>
      <c r="G3852" s="5"/>
      <c r="H3852" s="75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6"/>
      <c r="AJ3852" s="6"/>
      <c r="AK3852" s="6"/>
      <c r="AL3852" s="6"/>
    </row>
    <row r="3853" spans="1:38" s="32" customFormat="1" x14ac:dyDescent="0.2">
      <c r="A3853" s="6"/>
      <c r="D3853" s="6"/>
      <c r="G3853" s="5"/>
      <c r="H3853" s="75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6"/>
      <c r="AJ3853" s="6"/>
      <c r="AK3853" s="6"/>
      <c r="AL3853" s="6"/>
    </row>
    <row r="3854" spans="1:38" s="32" customFormat="1" x14ac:dyDescent="0.2">
      <c r="A3854" s="6"/>
      <c r="D3854" s="6"/>
      <c r="G3854" s="5"/>
      <c r="H3854" s="75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6"/>
      <c r="AJ3854" s="6"/>
      <c r="AK3854" s="6"/>
      <c r="AL3854" s="6"/>
    </row>
    <row r="3855" spans="1:38" s="32" customFormat="1" x14ac:dyDescent="0.2">
      <c r="A3855" s="6"/>
      <c r="D3855" s="6"/>
      <c r="G3855" s="5"/>
      <c r="H3855" s="75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6"/>
      <c r="AJ3855" s="6"/>
      <c r="AK3855" s="6"/>
      <c r="AL3855" s="6"/>
    </row>
    <row r="3856" spans="1:38" s="32" customFormat="1" x14ac:dyDescent="0.2">
      <c r="A3856" s="6"/>
      <c r="D3856" s="6"/>
      <c r="G3856" s="5"/>
      <c r="H3856" s="75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6"/>
      <c r="AJ3856" s="6"/>
      <c r="AK3856" s="6"/>
      <c r="AL3856" s="6"/>
    </row>
    <row r="3857" spans="1:38" s="32" customFormat="1" x14ac:dyDescent="0.2">
      <c r="A3857" s="6"/>
      <c r="D3857" s="6"/>
      <c r="G3857" s="5"/>
      <c r="H3857" s="75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6"/>
      <c r="AJ3857" s="6"/>
      <c r="AK3857" s="6"/>
      <c r="AL3857" s="6"/>
    </row>
    <row r="3858" spans="1:38" s="32" customFormat="1" x14ac:dyDescent="0.2">
      <c r="A3858" s="6"/>
      <c r="D3858" s="6"/>
      <c r="G3858" s="5"/>
      <c r="H3858" s="75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6"/>
      <c r="AJ3858" s="6"/>
      <c r="AK3858" s="6"/>
      <c r="AL3858" s="6"/>
    </row>
    <row r="3859" spans="1:38" s="32" customFormat="1" x14ac:dyDescent="0.2">
      <c r="A3859" s="6"/>
      <c r="D3859" s="6"/>
      <c r="G3859" s="5"/>
      <c r="H3859" s="75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6"/>
      <c r="AJ3859" s="6"/>
      <c r="AK3859" s="6"/>
      <c r="AL3859" s="6"/>
    </row>
    <row r="3860" spans="1:38" s="32" customFormat="1" x14ac:dyDescent="0.2">
      <c r="A3860" s="6"/>
      <c r="D3860" s="6"/>
      <c r="G3860" s="5"/>
      <c r="H3860" s="75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6"/>
      <c r="AJ3860" s="6"/>
      <c r="AK3860" s="6"/>
      <c r="AL3860" s="6"/>
    </row>
    <row r="3861" spans="1:38" s="32" customFormat="1" x14ac:dyDescent="0.2">
      <c r="A3861" s="6"/>
      <c r="D3861" s="6"/>
      <c r="G3861" s="5"/>
      <c r="H3861" s="75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6"/>
      <c r="AJ3861" s="6"/>
      <c r="AK3861" s="6"/>
      <c r="AL3861" s="6"/>
    </row>
    <row r="3862" spans="1:38" s="32" customFormat="1" x14ac:dyDescent="0.2">
      <c r="A3862" s="6"/>
      <c r="D3862" s="6"/>
      <c r="G3862" s="5"/>
      <c r="H3862" s="75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6"/>
      <c r="AJ3862" s="6"/>
      <c r="AK3862" s="6"/>
      <c r="AL3862" s="6"/>
    </row>
    <row r="3863" spans="1:38" s="32" customFormat="1" x14ac:dyDescent="0.2">
      <c r="A3863" s="6"/>
      <c r="D3863" s="6"/>
      <c r="G3863" s="5"/>
      <c r="H3863" s="75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6"/>
      <c r="AJ3863" s="6"/>
      <c r="AK3863" s="6"/>
      <c r="AL3863" s="6"/>
    </row>
    <row r="3864" spans="1:38" s="32" customFormat="1" x14ac:dyDescent="0.2">
      <c r="A3864" s="6"/>
      <c r="D3864" s="6"/>
      <c r="G3864" s="5"/>
      <c r="H3864" s="75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6"/>
      <c r="AJ3864" s="6"/>
      <c r="AK3864" s="6"/>
      <c r="AL3864" s="6"/>
    </row>
    <row r="3865" spans="1:38" s="32" customFormat="1" x14ac:dyDescent="0.2">
      <c r="A3865" s="6"/>
      <c r="D3865" s="6"/>
      <c r="G3865" s="5"/>
      <c r="H3865" s="75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6"/>
      <c r="AJ3865" s="6"/>
      <c r="AK3865" s="6"/>
      <c r="AL3865" s="6"/>
    </row>
    <row r="3866" spans="1:38" s="32" customFormat="1" x14ac:dyDescent="0.2">
      <c r="A3866" s="6"/>
      <c r="D3866" s="6"/>
      <c r="G3866" s="5"/>
      <c r="H3866" s="75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6"/>
      <c r="AJ3866" s="6"/>
      <c r="AK3866" s="6"/>
      <c r="AL3866" s="6"/>
    </row>
    <row r="3867" spans="1:38" s="32" customFormat="1" x14ac:dyDescent="0.2">
      <c r="A3867" s="6"/>
      <c r="D3867" s="6"/>
      <c r="G3867" s="5"/>
      <c r="H3867" s="75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6"/>
      <c r="AJ3867" s="6"/>
      <c r="AK3867" s="6"/>
      <c r="AL3867" s="6"/>
    </row>
    <row r="3868" spans="1:38" s="32" customFormat="1" x14ac:dyDescent="0.2">
      <c r="A3868" s="6"/>
      <c r="D3868" s="6"/>
      <c r="G3868" s="5"/>
      <c r="H3868" s="75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6"/>
      <c r="AJ3868" s="6"/>
      <c r="AK3868" s="6"/>
      <c r="AL3868" s="6"/>
    </row>
    <row r="3869" spans="1:38" s="32" customFormat="1" x14ac:dyDescent="0.2">
      <c r="A3869" s="6"/>
      <c r="D3869" s="6"/>
      <c r="G3869" s="5"/>
      <c r="H3869" s="75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6"/>
      <c r="AJ3869" s="6"/>
      <c r="AK3869" s="6"/>
      <c r="AL3869" s="6"/>
    </row>
    <row r="3870" spans="1:38" s="32" customFormat="1" x14ac:dyDescent="0.2">
      <c r="A3870" s="6"/>
      <c r="D3870" s="6"/>
      <c r="G3870" s="5"/>
      <c r="H3870" s="75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6"/>
      <c r="AJ3870" s="6"/>
      <c r="AK3870" s="6"/>
      <c r="AL3870" s="6"/>
    </row>
    <row r="3871" spans="1:38" s="32" customFormat="1" x14ac:dyDescent="0.2">
      <c r="A3871" s="6"/>
      <c r="D3871" s="6"/>
      <c r="G3871" s="5"/>
      <c r="H3871" s="75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6"/>
      <c r="AJ3871" s="6"/>
      <c r="AK3871" s="6"/>
      <c r="AL3871" s="6"/>
    </row>
    <row r="3872" spans="1:38" s="32" customFormat="1" x14ac:dyDescent="0.2">
      <c r="A3872" s="6"/>
      <c r="D3872" s="6"/>
      <c r="G3872" s="5"/>
      <c r="H3872" s="75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6"/>
      <c r="AJ3872" s="6"/>
      <c r="AK3872" s="6"/>
      <c r="AL3872" s="6"/>
    </row>
    <row r="3873" spans="1:38" s="32" customFormat="1" x14ac:dyDescent="0.2">
      <c r="A3873" s="6"/>
      <c r="D3873" s="6"/>
      <c r="G3873" s="5"/>
      <c r="H3873" s="75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6"/>
      <c r="AJ3873" s="6"/>
      <c r="AK3873" s="6"/>
      <c r="AL3873" s="6"/>
    </row>
    <row r="3874" spans="1:38" s="32" customFormat="1" x14ac:dyDescent="0.2">
      <c r="A3874" s="6"/>
      <c r="D3874" s="6"/>
      <c r="G3874" s="5"/>
      <c r="H3874" s="75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6"/>
      <c r="AJ3874" s="6"/>
      <c r="AK3874" s="6"/>
      <c r="AL3874" s="6"/>
    </row>
    <row r="3875" spans="1:38" s="32" customFormat="1" x14ac:dyDescent="0.2">
      <c r="A3875" s="6"/>
      <c r="D3875" s="6"/>
      <c r="G3875" s="5"/>
      <c r="H3875" s="75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6"/>
      <c r="AJ3875" s="6"/>
      <c r="AK3875" s="6"/>
      <c r="AL3875" s="6"/>
    </row>
    <row r="3876" spans="1:38" s="32" customFormat="1" x14ac:dyDescent="0.2">
      <c r="A3876" s="6"/>
      <c r="D3876" s="6"/>
      <c r="G3876" s="5"/>
      <c r="H3876" s="75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6"/>
      <c r="AJ3876" s="6"/>
      <c r="AK3876" s="6"/>
      <c r="AL3876" s="6"/>
    </row>
    <row r="3877" spans="1:38" s="32" customFormat="1" x14ac:dyDescent="0.2">
      <c r="A3877" s="6"/>
      <c r="D3877" s="6"/>
      <c r="G3877" s="5"/>
      <c r="H3877" s="75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6"/>
      <c r="AJ3877" s="6"/>
      <c r="AK3877" s="6"/>
      <c r="AL3877" s="6"/>
    </row>
    <row r="3878" spans="1:38" s="32" customFormat="1" x14ac:dyDescent="0.2">
      <c r="A3878" s="6"/>
      <c r="D3878" s="6"/>
      <c r="G3878" s="5"/>
      <c r="H3878" s="75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6"/>
      <c r="AJ3878" s="6"/>
      <c r="AK3878" s="6"/>
      <c r="AL3878" s="6"/>
    </row>
    <row r="3879" spans="1:38" s="32" customFormat="1" x14ac:dyDescent="0.2">
      <c r="A3879" s="6"/>
      <c r="D3879" s="6"/>
      <c r="G3879" s="5"/>
      <c r="H3879" s="75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6"/>
      <c r="AJ3879" s="6"/>
      <c r="AK3879" s="6"/>
      <c r="AL3879" s="6"/>
    </row>
    <row r="3880" spans="1:38" s="32" customFormat="1" x14ac:dyDescent="0.2">
      <c r="A3880" s="6"/>
      <c r="D3880" s="6"/>
      <c r="G3880" s="5"/>
      <c r="H3880" s="75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6"/>
      <c r="AJ3880" s="6"/>
      <c r="AK3880" s="6"/>
      <c r="AL3880" s="6"/>
    </row>
    <row r="3881" spans="1:38" s="32" customFormat="1" x14ac:dyDescent="0.2">
      <c r="A3881" s="6"/>
      <c r="D3881" s="6"/>
      <c r="G3881" s="5"/>
      <c r="H3881" s="75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6"/>
      <c r="AJ3881" s="6"/>
      <c r="AK3881" s="6"/>
      <c r="AL3881" s="6"/>
    </row>
    <row r="3882" spans="1:38" s="32" customFormat="1" x14ac:dyDescent="0.2">
      <c r="A3882" s="6"/>
      <c r="D3882" s="6"/>
      <c r="G3882" s="5"/>
      <c r="H3882" s="75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6"/>
      <c r="AJ3882" s="6"/>
      <c r="AK3882" s="6"/>
      <c r="AL3882" s="6"/>
    </row>
    <row r="3883" spans="1:38" s="32" customFormat="1" x14ac:dyDescent="0.2">
      <c r="A3883" s="6"/>
      <c r="D3883" s="6"/>
      <c r="G3883" s="5"/>
      <c r="H3883" s="75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6"/>
      <c r="AJ3883" s="6"/>
      <c r="AK3883" s="6"/>
      <c r="AL3883" s="6"/>
    </row>
    <row r="3884" spans="1:38" s="32" customFormat="1" x14ac:dyDescent="0.2">
      <c r="A3884" s="6"/>
      <c r="D3884" s="6"/>
      <c r="G3884" s="5"/>
      <c r="H3884" s="75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6"/>
      <c r="AJ3884" s="6"/>
      <c r="AK3884" s="6"/>
      <c r="AL3884" s="6"/>
    </row>
    <row r="3885" spans="1:38" s="32" customFormat="1" x14ac:dyDescent="0.2">
      <c r="A3885" s="6"/>
      <c r="D3885" s="6"/>
      <c r="G3885" s="5"/>
      <c r="H3885" s="75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6"/>
      <c r="AJ3885" s="6"/>
      <c r="AK3885" s="6"/>
      <c r="AL3885" s="6"/>
    </row>
    <row r="3886" spans="1:38" s="32" customFormat="1" x14ac:dyDescent="0.2">
      <c r="A3886" s="6"/>
      <c r="D3886" s="6"/>
      <c r="G3886" s="5"/>
      <c r="H3886" s="75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6"/>
      <c r="AJ3886" s="6"/>
      <c r="AK3886" s="6"/>
      <c r="AL3886" s="6"/>
    </row>
    <row r="3887" spans="1:38" s="32" customFormat="1" x14ac:dyDescent="0.2">
      <c r="A3887" s="6"/>
      <c r="D3887" s="6"/>
      <c r="G3887" s="5"/>
      <c r="H3887" s="75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6"/>
      <c r="AJ3887" s="6"/>
      <c r="AK3887" s="6"/>
      <c r="AL3887" s="6"/>
    </row>
    <row r="3888" spans="1:38" s="32" customFormat="1" x14ac:dyDescent="0.2">
      <c r="A3888" s="6"/>
      <c r="D3888" s="6"/>
      <c r="G3888" s="5"/>
      <c r="H3888" s="75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6"/>
      <c r="AJ3888" s="6"/>
      <c r="AK3888" s="6"/>
      <c r="AL3888" s="6"/>
    </row>
    <row r="3889" spans="1:38" s="32" customFormat="1" x14ac:dyDescent="0.2">
      <c r="A3889" s="6"/>
      <c r="D3889" s="6"/>
      <c r="G3889" s="5"/>
      <c r="H3889" s="75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6"/>
      <c r="AJ3889" s="6"/>
      <c r="AK3889" s="6"/>
      <c r="AL3889" s="6"/>
    </row>
    <row r="3890" spans="1:38" s="32" customFormat="1" x14ac:dyDescent="0.2">
      <c r="A3890" s="6"/>
      <c r="D3890" s="6"/>
      <c r="G3890" s="5"/>
      <c r="H3890" s="75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6"/>
      <c r="AJ3890" s="6"/>
      <c r="AK3890" s="6"/>
      <c r="AL3890" s="6"/>
    </row>
    <row r="3891" spans="1:38" s="32" customFormat="1" x14ac:dyDescent="0.2">
      <c r="A3891" s="6"/>
      <c r="D3891" s="6"/>
      <c r="G3891" s="5"/>
      <c r="H3891" s="75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6"/>
      <c r="AJ3891" s="6"/>
      <c r="AK3891" s="6"/>
      <c r="AL3891" s="6"/>
    </row>
    <row r="3892" spans="1:38" s="32" customFormat="1" x14ac:dyDescent="0.2">
      <c r="A3892" s="6"/>
      <c r="D3892" s="6"/>
      <c r="G3892" s="5"/>
      <c r="H3892" s="75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6"/>
      <c r="AJ3892" s="6"/>
      <c r="AK3892" s="6"/>
      <c r="AL3892" s="6"/>
    </row>
    <row r="3893" spans="1:38" s="32" customFormat="1" x14ac:dyDescent="0.2">
      <c r="A3893" s="6"/>
      <c r="D3893" s="6"/>
      <c r="G3893" s="5"/>
      <c r="H3893" s="75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6"/>
      <c r="AJ3893" s="6"/>
      <c r="AK3893" s="6"/>
      <c r="AL3893" s="6"/>
    </row>
    <row r="3894" spans="1:38" s="32" customFormat="1" x14ac:dyDescent="0.2">
      <c r="A3894" s="6"/>
      <c r="D3894" s="6"/>
      <c r="G3894" s="5"/>
      <c r="H3894" s="75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6"/>
      <c r="AJ3894" s="6"/>
      <c r="AK3894" s="6"/>
      <c r="AL3894" s="6"/>
    </row>
    <row r="3895" spans="1:38" s="32" customFormat="1" x14ac:dyDescent="0.2">
      <c r="A3895" s="6"/>
      <c r="D3895" s="6"/>
      <c r="G3895" s="5"/>
      <c r="H3895" s="75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6"/>
      <c r="AJ3895" s="6"/>
      <c r="AK3895" s="6"/>
      <c r="AL3895" s="6"/>
    </row>
    <row r="3896" spans="1:38" s="32" customFormat="1" x14ac:dyDescent="0.2">
      <c r="A3896" s="6"/>
      <c r="D3896" s="6"/>
      <c r="G3896" s="5"/>
      <c r="H3896" s="75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6"/>
      <c r="AJ3896" s="6"/>
      <c r="AK3896" s="6"/>
      <c r="AL3896" s="6"/>
    </row>
    <row r="3897" spans="1:38" s="32" customFormat="1" x14ac:dyDescent="0.2">
      <c r="A3897" s="6"/>
      <c r="D3897" s="6"/>
      <c r="G3897" s="5"/>
      <c r="H3897" s="75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6"/>
      <c r="AJ3897" s="6"/>
      <c r="AK3897" s="6"/>
      <c r="AL3897" s="6"/>
    </row>
    <row r="3898" spans="1:38" s="32" customFormat="1" x14ac:dyDescent="0.2">
      <c r="A3898" s="6"/>
      <c r="D3898" s="6"/>
      <c r="G3898" s="5"/>
      <c r="H3898" s="75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6"/>
      <c r="AJ3898" s="6"/>
      <c r="AK3898" s="6"/>
      <c r="AL3898" s="6"/>
    </row>
    <row r="3899" spans="1:38" s="32" customFormat="1" x14ac:dyDescent="0.2">
      <c r="A3899" s="6"/>
      <c r="D3899" s="6"/>
      <c r="G3899" s="5"/>
      <c r="H3899" s="75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6"/>
      <c r="AJ3899" s="6"/>
      <c r="AK3899" s="6"/>
      <c r="AL3899" s="6"/>
    </row>
    <row r="3900" spans="1:38" s="32" customFormat="1" x14ac:dyDescent="0.2">
      <c r="A3900" s="6"/>
      <c r="D3900" s="6"/>
      <c r="G3900" s="5"/>
      <c r="H3900" s="75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6"/>
      <c r="AJ3900" s="6"/>
      <c r="AK3900" s="6"/>
      <c r="AL3900" s="6"/>
    </row>
    <row r="3901" spans="1:38" s="32" customFormat="1" x14ac:dyDescent="0.2">
      <c r="A3901" s="6"/>
      <c r="D3901" s="6"/>
      <c r="G3901" s="5"/>
      <c r="H3901" s="75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6"/>
      <c r="AJ3901" s="6"/>
      <c r="AK3901" s="6"/>
      <c r="AL3901" s="6"/>
    </row>
    <row r="3902" spans="1:38" s="32" customFormat="1" x14ac:dyDescent="0.2">
      <c r="A3902" s="6"/>
      <c r="D3902" s="6"/>
      <c r="G3902" s="5"/>
      <c r="H3902" s="75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6"/>
      <c r="AJ3902" s="6"/>
      <c r="AK3902" s="6"/>
      <c r="AL3902" s="6"/>
    </row>
    <row r="3903" spans="1:38" s="32" customFormat="1" x14ac:dyDescent="0.2">
      <c r="A3903" s="6"/>
      <c r="D3903" s="6"/>
      <c r="G3903" s="5"/>
      <c r="H3903" s="75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6"/>
      <c r="AJ3903" s="6"/>
      <c r="AK3903" s="6"/>
      <c r="AL3903" s="6"/>
    </row>
    <row r="3904" spans="1:38" s="32" customFormat="1" x14ac:dyDescent="0.2">
      <c r="A3904" s="6"/>
      <c r="D3904" s="6"/>
      <c r="G3904" s="5"/>
      <c r="H3904" s="75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6"/>
      <c r="AJ3904" s="6"/>
      <c r="AK3904" s="6"/>
      <c r="AL3904" s="6"/>
    </row>
    <row r="3905" spans="1:38" s="32" customFormat="1" x14ac:dyDescent="0.2">
      <c r="A3905" s="6"/>
      <c r="D3905" s="6"/>
      <c r="G3905" s="5"/>
      <c r="H3905" s="75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6"/>
      <c r="AJ3905" s="6"/>
      <c r="AK3905" s="6"/>
      <c r="AL3905" s="6"/>
    </row>
    <row r="3906" spans="1:38" s="32" customFormat="1" x14ac:dyDescent="0.2">
      <c r="A3906" s="6"/>
      <c r="D3906" s="6"/>
      <c r="G3906" s="5"/>
      <c r="H3906" s="75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6"/>
      <c r="AJ3906" s="6"/>
      <c r="AK3906" s="6"/>
      <c r="AL3906" s="6"/>
    </row>
    <row r="3907" spans="1:38" s="32" customFormat="1" x14ac:dyDescent="0.2">
      <c r="A3907" s="6"/>
      <c r="D3907" s="6"/>
      <c r="G3907" s="5"/>
      <c r="H3907" s="75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6"/>
      <c r="AJ3907" s="6"/>
      <c r="AK3907" s="6"/>
      <c r="AL3907" s="6"/>
    </row>
    <row r="3908" spans="1:38" s="32" customFormat="1" x14ac:dyDescent="0.2">
      <c r="A3908" s="6"/>
      <c r="D3908" s="6"/>
      <c r="G3908" s="5"/>
      <c r="H3908" s="75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6"/>
      <c r="AJ3908" s="6"/>
      <c r="AK3908" s="6"/>
      <c r="AL3908" s="6"/>
    </row>
    <row r="3909" spans="1:38" s="32" customFormat="1" x14ac:dyDescent="0.2">
      <c r="A3909" s="6"/>
      <c r="D3909" s="6"/>
      <c r="G3909" s="5"/>
      <c r="H3909" s="75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6"/>
      <c r="AJ3909" s="6"/>
      <c r="AK3909" s="6"/>
      <c r="AL3909" s="6"/>
    </row>
    <row r="3910" spans="1:38" s="32" customFormat="1" x14ac:dyDescent="0.2">
      <c r="A3910" s="6"/>
      <c r="D3910" s="6"/>
      <c r="G3910" s="5"/>
      <c r="H3910" s="75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6"/>
      <c r="AJ3910" s="6"/>
      <c r="AK3910" s="6"/>
      <c r="AL3910" s="6"/>
    </row>
    <row r="3911" spans="1:38" s="32" customFormat="1" x14ac:dyDescent="0.2">
      <c r="A3911" s="6"/>
      <c r="D3911" s="6"/>
      <c r="G3911" s="5"/>
      <c r="H3911" s="75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6"/>
      <c r="AJ3911" s="6"/>
      <c r="AK3911" s="6"/>
      <c r="AL3911" s="6"/>
    </row>
    <row r="3912" spans="1:38" s="32" customFormat="1" x14ac:dyDescent="0.2">
      <c r="A3912" s="6"/>
      <c r="D3912" s="6"/>
      <c r="G3912" s="5"/>
      <c r="H3912" s="75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6"/>
      <c r="AJ3912" s="6"/>
      <c r="AK3912" s="6"/>
      <c r="AL3912" s="6"/>
    </row>
    <row r="3913" spans="1:38" s="32" customFormat="1" x14ac:dyDescent="0.2">
      <c r="A3913" s="6"/>
      <c r="D3913" s="6"/>
      <c r="G3913" s="5"/>
      <c r="H3913" s="75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6"/>
      <c r="AJ3913" s="6"/>
      <c r="AK3913" s="6"/>
      <c r="AL3913" s="6"/>
    </row>
    <row r="3914" spans="1:38" s="32" customFormat="1" x14ac:dyDescent="0.2">
      <c r="A3914" s="6"/>
      <c r="D3914" s="6"/>
      <c r="G3914" s="5"/>
      <c r="H3914" s="75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6"/>
      <c r="AJ3914" s="6"/>
      <c r="AK3914" s="6"/>
      <c r="AL3914" s="6"/>
    </row>
    <row r="3915" spans="1:38" s="32" customFormat="1" x14ac:dyDescent="0.2">
      <c r="A3915" s="6"/>
      <c r="D3915" s="6"/>
      <c r="G3915" s="5"/>
      <c r="H3915" s="75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6"/>
      <c r="AJ3915" s="6"/>
      <c r="AK3915" s="6"/>
      <c r="AL3915" s="6"/>
    </row>
    <row r="3916" spans="1:38" s="32" customFormat="1" x14ac:dyDescent="0.2">
      <c r="A3916" s="6"/>
      <c r="D3916" s="6"/>
      <c r="G3916" s="5"/>
      <c r="H3916" s="75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6"/>
      <c r="AJ3916" s="6"/>
      <c r="AK3916" s="6"/>
      <c r="AL3916" s="6"/>
    </row>
    <row r="3917" spans="1:38" s="32" customFormat="1" x14ac:dyDescent="0.2">
      <c r="A3917" s="6"/>
      <c r="D3917" s="6"/>
      <c r="G3917" s="5"/>
      <c r="H3917" s="75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6"/>
      <c r="AJ3917" s="6"/>
      <c r="AK3917" s="6"/>
      <c r="AL3917" s="6"/>
    </row>
    <row r="3918" spans="1:38" s="32" customFormat="1" x14ac:dyDescent="0.2">
      <c r="A3918" s="6"/>
      <c r="D3918" s="6"/>
      <c r="G3918" s="5"/>
      <c r="H3918" s="75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6"/>
      <c r="AJ3918" s="6"/>
      <c r="AK3918" s="6"/>
      <c r="AL3918" s="6"/>
    </row>
    <row r="3919" spans="1:38" s="32" customFormat="1" x14ac:dyDescent="0.2">
      <c r="A3919" s="6"/>
      <c r="D3919" s="6"/>
      <c r="G3919" s="5"/>
      <c r="H3919" s="75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6"/>
      <c r="AJ3919" s="6"/>
      <c r="AK3919" s="6"/>
      <c r="AL3919" s="6"/>
    </row>
    <row r="3920" spans="1:38" s="32" customFormat="1" x14ac:dyDescent="0.2">
      <c r="A3920" s="6"/>
      <c r="D3920" s="6"/>
      <c r="G3920" s="5"/>
      <c r="H3920" s="75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6"/>
      <c r="AJ3920" s="6"/>
      <c r="AK3920" s="6"/>
      <c r="AL3920" s="6"/>
    </row>
    <row r="3921" spans="1:38" s="32" customFormat="1" x14ac:dyDescent="0.2">
      <c r="A3921" s="6"/>
      <c r="D3921" s="6"/>
      <c r="G3921" s="5"/>
      <c r="H3921" s="75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6"/>
      <c r="AJ3921" s="6"/>
      <c r="AK3921" s="6"/>
      <c r="AL3921" s="6"/>
    </row>
    <row r="3922" spans="1:38" s="32" customFormat="1" x14ac:dyDescent="0.2">
      <c r="A3922" s="6"/>
      <c r="D3922" s="6"/>
      <c r="G3922" s="5"/>
      <c r="H3922" s="75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6"/>
      <c r="AJ3922" s="6"/>
      <c r="AK3922" s="6"/>
      <c r="AL3922" s="6"/>
    </row>
    <row r="3923" spans="1:38" s="32" customFormat="1" x14ac:dyDescent="0.2">
      <c r="A3923" s="6"/>
      <c r="D3923" s="6"/>
      <c r="G3923" s="5"/>
      <c r="H3923" s="75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6"/>
      <c r="AJ3923" s="6"/>
      <c r="AK3923" s="6"/>
      <c r="AL3923" s="6"/>
    </row>
    <row r="3924" spans="1:38" s="32" customFormat="1" x14ac:dyDescent="0.2">
      <c r="A3924" s="6"/>
      <c r="D3924" s="6"/>
      <c r="G3924" s="5"/>
      <c r="H3924" s="75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6"/>
      <c r="AJ3924" s="6"/>
      <c r="AK3924" s="6"/>
      <c r="AL3924" s="6"/>
    </row>
    <row r="3925" spans="1:38" s="32" customFormat="1" x14ac:dyDescent="0.2">
      <c r="A3925" s="6"/>
      <c r="D3925" s="6"/>
      <c r="G3925" s="5"/>
      <c r="H3925" s="75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6"/>
      <c r="AJ3925" s="6"/>
      <c r="AK3925" s="6"/>
      <c r="AL3925" s="6"/>
    </row>
    <row r="3926" spans="1:38" s="32" customFormat="1" x14ac:dyDescent="0.2">
      <c r="A3926" s="6"/>
      <c r="D3926" s="6"/>
      <c r="G3926" s="5"/>
      <c r="H3926" s="75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6"/>
      <c r="AJ3926" s="6"/>
      <c r="AK3926" s="6"/>
      <c r="AL3926" s="6"/>
    </row>
    <row r="3927" spans="1:38" s="32" customFormat="1" x14ac:dyDescent="0.2">
      <c r="A3927" s="6"/>
      <c r="D3927" s="6"/>
      <c r="G3927" s="5"/>
      <c r="H3927" s="75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6"/>
      <c r="AJ3927" s="6"/>
      <c r="AK3927" s="6"/>
      <c r="AL3927" s="6"/>
    </row>
    <row r="3928" spans="1:38" s="32" customFormat="1" x14ac:dyDescent="0.2">
      <c r="A3928" s="6"/>
      <c r="D3928" s="6"/>
      <c r="G3928" s="5"/>
      <c r="H3928" s="75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6"/>
      <c r="AJ3928" s="6"/>
      <c r="AK3928" s="6"/>
      <c r="AL3928" s="6"/>
    </row>
    <row r="3929" spans="1:38" s="32" customFormat="1" x14ac:dyDescent="0.2">
      <c r="A3929" s="6"/>
      <c r="D3929" s="6"/>
      <c r="G3929" s="5"/>
      <c r="H3929" s="75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6"/>
      <c r="AJ3929" s="6"/>
      <c r="AK3929" s="6"/>
      <c r="AL3929" s="6"/>
    </row>
    <row r="3930" spans="1:38" s="32" customFormat="1" x14ac:dyDescent="0.2">
      <c r="A3930" s="6"/>
      <c r="D3930" s="6"/>
      <c r="G3930" s="5"/>
      <c r="H3930" s="75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6"/>
      <c r="AJ3930" s="6"/>
      <c r="AK3930" s="6"/>
      <c r="AL3930" s="6"/>
    </row>
    <row r="3931" spans="1:38" s="32" customFormat="1" x14ac:dyDescent="0.2">
      <c r="A3931" s="6"/>
      <c r="D3931" s="6"/>
      <c r="G3931" s="5"/>
      <c r="H3931" s="75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6"/>
      <c r="AJ3931" s="6"/>
      <c r="AK3931" s="6"/>
      <c r="AL3931" s="6"/>
    </row>
    <row r="3932" spans="1:38" s="32" customFormat="1" x14ac:dyDescent="0.2">
      <c r="A3932" s="6"/>
      <c r="D3932" s="6"/>
      <c r="G3932" s="5"/>
      <c r="H3932" s="75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6"/>
      <c r="AJ3932" s="6"/>
      <c r="AK3932" s="6"/>
      <c r="AL3932" s="6"/>
    </row>
    <row r="3933" spans="1:38" s="32" customFormat="1" x14ac:dyDescent="0.2">
      <c r="A3933" s="6"/>
      <c r="D3933" s="6"/>
      <c r="G3933" s="5"/>
      <c r="H3933" s="75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6"/>
      <c r="AJ3933" s="6"/>
      <c r="AK3933" s="6"/>
      <c r="AL3933" s="6"/>
    </row>
    <row r="3934" spans="1:38" s="32" customFormat="1" x14ac:dyDescent="0.2">
      <c r="A3934" s="6"/>
      <c r="D3934" s="6"/>
      <c r="G3934" s="5"/>
      <c r="H3934" s="75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6"/>
      <c r="AJ3934" s="6"/>
      <c r="AK3934" s="6"/>
      <c r="AL3934" s="6"/>
    </row>
    <row r="3935" spans="1:38" s="32" customFormat="1" x14ac:dyDescent="0.2">
      <c r="A3935" s="6"/>
      <c r="D3935" s="6"/>
      <c r="G3935" s="5"/>
      <c r="H3935" s="75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6"/>
      <c r="AJ3935" s="6"/>
      <c r="AK3935" s="6"/>
      <c r="AL3935" s="6"/>
    </row>
    <row r="3936" spans="1:38" s="32" customFormat="1" x14ac:dyDescent="0.2">
      <c r="A3936" s="6"/>
      <c r="D3936" s="6"/>
      <c r="G3936" s="5"/>
      <c r="H3936" s="75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6"/>
      <c r="AJ3936" s="6"/>
      <c r="AK3936" s="6"/>
      <c r="AL3936" s="6"/>
    </row>
    <row r="3937" spans="1:38" s="32" customFormat="1" x14ac:dyDescent="0.2">
      <c r="A3937" s="6"/>
      <c r="D3937" s="6"/>
      <c r="G3937" s="5"/>
      <c r="H3937" s="75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6"/>
      <c r="AJ3937" s="6"/>
      <c r="AK3937" s="6"/>
      <c r="AL3937" s="6"/>
    </row>
    <row r="3938" spans="1:38" s="32" customFormat="1" x14ac:dyDescent="0.2">
      <c r="A3938" s="6"/>
      <c r="D3938" s="6"/>
      <c r="G3938" s="5"/>
      <c r="H3938" s="75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6"/>
      <c r="AJ3938" s="6"/>
      <c r="AK3938" s="6"/>
      <c r="AL3938" s="6"/>
    </row>
    <row r="3939" spans="1:38" s="32" customFormat="1" x14ac:dyDescent="0.2">
      <c r="A3939" s="6"/>
      <c r="D3939" s="6"/>
      <c r="G3939" s="5"/>
      <c r="H3939" s="75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6"/>
      <c r="AJ3939" s="6"/>
      <c r="AK3939" s="6"/>
      <c r="AL3939" s="6"/>
    </row>
    <row r="3940" spans="1:38" s="32" customFormat="1" x14ac:dyDescent="0.2">
      <c r="A3940" s="6"/>
      <c r="D3940" s="6"/>
      <c r="G3940" s="5"/>
      <c r="H3940" s="75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6"/>
      <c r="AJ3940" s="6"/>
      <c r="AK3940" s="6"/>
      <c r="AL3940" s="6"/>
    </row>
    <row r="3941" spans="1:38" s="32" customFormat="1" x14ac:dyDescent="0.2">
      <c r="A3941" s="6"/>
      <c r="D3941" s="6"/>
      <c r="G3941" s="5"/>
      <c r="H3941" s="75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6"/>
      <c r="AJ3941" s="6"/>
      <c r="AK3941" s="6"/>
      <c r="AL3941" s="6"/>
    </row>
    <row r="3942" spans="1:38" s="32" customFormat="1" x14ac:dyDescent="0.2">
      <c r="A3942" s="6"/>
      <c r="D3942" s="6"/>
      <c r="G3942" s="5"/>
      <c r="H3942" s="75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6"/>
      <c r="AJ3942" s="6"/>
      <c r="AK3942" s="6"/>
      <c r="AL3942" s="6"/>
    </row>
    <row r="3943" spans="1:38" s="32" customFormat="1" x14ac:dyDescent="0.2">
      <c r="A3943" s="6"/>
      <c r="D3943" s="6"/>
      <c r="G3943" s="5"/>
      <c r="H3943" s="75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6"/>
      <c r="AJ3943" s="6"/>
      <c r="AK3943" s="6"/>
      <c r="AL3943" s="6"/>
    </row>
    <row r="3944" spans="1:38" s="32" customFormat="1" x14ac:dyDescent="0.2">
      <c r="A3944" s="6"/>
      <c r="D3944" s="6"/>
      <c r="G3944" s="5"/>
      <c r="H3944" s="75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6"/>
      <c r="AJ3944" s="6"/>
      <c r="AK3944" s="6"/>
      <c r="AL3944" s="6"/>
    </row>
    <row r="3945" spans="1:38" s="32" customFormat="1" x14ac:dyDescent="0.2">
      <c r="A3945" s="6"/>
      <c r="D3945" s="6"/>
      <c r="G3945" s="5"/>
      <c r="H3945" s="75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6"/>
      <c r="AJ3945" s="6"/>
      <c r="AK3945" s="6"/>
      <c r="AL3945" s="6"/>
    </row>
    <row r="3946" spans="1:38" s="32" customFormat="1" x14ac:dyDescent="0.2">
      <c r="A3946" s="6"/>
      <c r="D3946" s="6"/>
      <c r="G3946" s="5"/>
      <c r="H3946" s="75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6"/>
      <c r="AJ3946" s="6"/>
      <c r="AK3946" s="6"/>
      <c r="AL3946" s="6"/>
    </row>
    <row r="3947" spans="1:38" s="32" customFormat="1" x14ac:dyDescent="0.2">
      <c r="A3947" s="6"/>
      <c r="D3947" s="6"/>
      <c r="G3947" s="5"/>
      <c r="H3947" s="75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6"/>
      <c r="AJ3947" s="6"/>
      <c r="AK3947" s="6"/>
      <c r="AL3947" s="6"/>
    </row>
    <row r="3948" spans="1:38" s="32" customFormat="1" x14ac:dyDescent="0.2">
      <c r="A3948" s="6"/>
      <c r="D3948" s="6"/>
      <c r="G3948" s="5"/>
      <c r="H3948" s="75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6"/>
      <c r="AJ3948" s="6"/>
      <c r="AK3948" s="6"/>
      <c r="AL3948" s="6"/>
    </row>
    <row r="3949" spans="1:38" s="32" customFormat="1" x14ac:dyDescent="0.2">
      <c r="A3949" s="6"/>
      <c r="D3949" s="6"/>
      <c r="G3949" s="5"/>
      <c r="H3949" s="75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6"/>
      <c r="AJ3949" s="6"/>
      <c r="AK3949" s="6"/>
      <c r="AL3949" s="6"/>
    </row>
    <row r="3950" spans="1:38" s="32" customFormat="1" x14ac:dyDescent="0.2">
      <c r="A3950" s="6"/>
      <c r="D3950" s="6"/>
      <c r="G3950" s="5"/>
      <c r="H3950" s="75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6"/>
      <c r="AJ3950" s="6"/>
      <c r="AK3950" s="6"/>
      <c r="AL3950" s="6"/>
    </row>
    <row r="3951" spans="1:38" s="32" customFormat="1" x14ac:dyDescent="0.2">
      <c r="A3951" s="6"/>
      <c r="D3951" s="6"/>
      <c r="G3951" s="5"/>
      <c r="H3951" s="75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6"/>
      <c r="AJ3951" s="6"/>
      <c r="AK3951" s="6"/>
      <c r="AL3951" s="6"/>
    </row>
    <row r="3952" spans="1:38" s="32" customFormat="1" x14ac:dyDescent="0.2">
      <c r="A3952" s="6"/>
      <c r="D3952" s="6"/>
      <c r="G3952" s="5"/>
      <c r="H3952" s="75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  <c r="AI3952" s="6"/>
      <c r="AJ3952" s="6"/>
      <c r="AK3952" s="6"/>
      <c r="AL3952" s="6"/>
    </row>
    <row r="3953" spans="1:38" s="32" customFormat="1" x14ac:dyDescent="0.2">
      <c r="A3953" s="6"/>
      <c r="D3953" s="6"/>
      <c r="G3953" s="5"/>
      <c r="H3953" s="75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  <c r="AI3953" s="6"/>
      <c r="AJ3953" s="6"/>
      <c r="AK3953" s="6"/>
      <c r="AL3953" s="6"/>
    </row>
    <row r="3954" spans="1:38" s="32" customFormat="1" x14ac:dyDescent="0.2">
      <c r="A3954" s="6"/>
      <c r="D3954" s="6"/>
      <c r="G3954" s="5"/>
      <c r="H3954" s="75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  <c r="AI3954" s="6"/>
      <c r="AJ3954" s="6"/>
      <c r="AK3954" s="6"/>
      <c r="AL3954" s="6"/>
    </row>
    <row r="3955" spans="1:38" s="32" customFormat="1" x14ac:dyDescent="0.2">
      <c r="A3955" s="6"/>
      <c r="D3955" s="6"/>
      <c r="G3955" s="5"/>
      <c r="H3955" s="75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  <c r="AI3955" s="6"/>
      <c r="AJ3955" s="6"/>
      <c r="AK3955" s="6"/>
      <c r="AL3955" s="6"/>
    </row>
    <row r="3956" spans="1:38" s="32" customFormat="1" x14ac:dyDescent="0.2">
      <c r="A3956" s="6"/>
      <c r="D3956" s="6"/>
      <c r="G3956" s="5"/>
      <c r="H3956" s="75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  <c r="AI3956" s="6"/>
      <c r="AJ3956" s="6"/>
      <c r="AK3956" s="6"/>
      <c r="AL3956" s="6"/>
    </row>
    <row r="3957" spans="1:38" s="32" customFormat="1" x14ac:dyDescent="0.2">
      <c r="A3957" s="6"/>
      <c r="D3957" s="6"/>
      <c r="G3957" s="5"/>
      <c r="H3957" s="75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  <c r="AI3957" s="6"/>
      <c r="AJ3957" s="6"/>
      <c r="AK3957" s="6"/>
      <c r="AL3957" s="6"/>
    </row>
    <row r="3958" spans="1:38" s="32" customFormat="1" x14ac:dyDescent="0.2">
      <c r="A3958" s="6"/>
      <c r="D3958" s="6"/>
      <c r="G3958" s="5"/>
      <c r="H3958" s="75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  <c r="AI3958" s="6"/>
      <c r="AJ3958" s="6"/>
      <c r="AK3958" s="6"/>
      <c r="AL3958" s="6"/>
    </row>
    <row r="3959" spans="1:38" s="32" customFormat="1" x14ac:dyDescent="0.2">
      <c r="A3959" s="6"/>
      <c r="D3959" s="6"/>
      <c r="G3959" s="5"/>
      <c r="H3959" s="75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  <c r="AI3959" s="6"/>
      <c r="AJ3959" s="6"/>
      <c r="AK3959" s="6"/>
      <c r="AL3959" s="6"/>
    </row>
    <row r="3960" spans="1:38" s="32" customFormat="1" x14ac:dyDescent="0.2">
      <c r="A3960" s="6"/>
      <c r="D3960" s="6"/>
      <c r="G3960" s="5"/>
      <c r="H3960" s="75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  <c r="AI3960" s="6"/>
      <c r="AJ3960" s="6"/>
      <c r="AK3960" s="6"/>
      <c r="AL3960" s="6"/>
    </row>
    <row r="3961" spans="1:38" s="32" customFormat="1" x14ac:dyDescent="0.2">
      <c r="A3961" s="6"/>
      <c r="D3961" s="6"/>
      <c r="G3961" s="5"/>
      <c r="H3961" s="75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  <c r="AI3961" s="6"/>
      <c r="AJ3961" s="6"/>
      <c r="AK3961" s="6"/>
      <c r="AL3961" s="6"/>
    </row>
    <row r="3962" spans="1:38" s="32" customFormat="1" x14ac:dyDescent="0.2">
      <c r="A3962" s="6"/>
      <c r="D3962" s="6"/>
      <c r="G3962" s="5"/>
      <c r="H3962" s="75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  <c r="AI3962" s="6"/>
      <c r="AJ3962" s="6"/>
      <c r="AK3962" s="6"/>
      <c r="AL3962" s="6"/>
    </row>
    <row r="3963" spans="1:38" s="32" customFormat="1" x14ac:dyDescent="0.2">
      <c r="A3963" s="6"/>
      <c r="D3963" s="6"/>
      <c r="G3963" s="5"/>
      <c r="H3963" s="75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  <c r="AI3963" s="6"/>
      <c r="AJ3963" s="6"/>
      <c r="AK3963" s="6"/>
      <c r="AL3963" s="6"/>
    </row>
    <row r="3964" spans="1:38" s="32" customFormat="1" x14ac:dyDescent="0.2">
      <c r="A3964" s="6"/>
      <c r="D3964" s="6"/>
      <c r="G3964" s="5"/>
      <c r="H3964" s="75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  <c r="AI3964" s="6"/>
      <c r="AJ3964" s="6"/>
      <c r="AK3964" s="6"/>
      <c r="AL3964" s="6"/>
    </row>
    <row r="3965" spans="1:38" s="32" customFormat="1" x14ac:dyDescent="0.2">
      <c r="A3965" s="6"/>
      <c r="D3965" s="6"/>
      <c r="G3965" s="5"/>
      <c r="H3965" s="75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  <c r="AI3965" s="6"/>
      <c r="AJ3965" s="6"/>
      <c r="AK3965" s="6"/>
      <c r="AL3965" s="6"/>
    </row>
    <row r="3966" spans="1:38" s="32" customFormat="1" x14ac:dyDescent="0.2">
      <c r="A3966" s="6"/>
      <c r="D3966" s="6"/>
      <c r="G3966" s="5"/>
      <c r="H3966" s="75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  <c r="AI3966" s="6"/>
      <c r="AJ3966" s="6"/>
      <c r="AK3966" s="6"/>
      <c r="AL3966" s="6"/>
    </row>
    <row r="3967" spans="1:38" s="32" customFormat="1" x14ac:dyDescent="0.2">
      <c r="A3967" s="6"/>
      <c r="D3967" s="6"/>
      <c r="G3967" s="5"/>
      <c r="H3967" s="75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  <c r="AI3967" s="6"/>
      <c r="AJ3967" s="6"/>
      <c r="AK3967" s="6"/>
      <c r="AL3967" s="6"/>
    </row>
    <row r="3968" spans="1:38" s="32" customFormat="1" x14ac:dyDescent="0.2">
      <c r="A3968" s="6"/>
      <c r="D3968" s="6"/>
      <c r="G3968" s="5"/>
      <c r="H3968" s="75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  <c r="AI3968" s="6"/>
      <c r="AJ3968" s="6"/>
      <c r="AK3968" s="6"/>
      <c r="AL3968" s="6"/>
    </row>
    <row r="3969" spans="1:38" s="32" customFormat="1" x14ac:dyDescent="0.2">
      <c r="A3969" s="6"/>
      <c r="D3969" s="6"/>
      <c r="G3969" s="5"/>
      <c r="H3969" s="75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  <c r="AI3969" s="6"/>
      <c r="AJ3969" s="6"/>
      <c r="AK3969" s="6"/>
      <c r="AL3969" s="6"/>
    </row>
    <row r="3970" spans="1:38" s="32" customFormat="1" x14ac:dyDescent="0.2">
      <c r="A3970" s="6"/>
      <c r="D3970" s="6"/>
      <c r="G3970" s="5"/>
      <c r="H3970" s="75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  <c r="AI3970" s="6"/>
      <c r="AJ3970" s="6"/>
      <c r="AK3970" s="6"/>
      <c r="AL3970" s="6"/>
    </row>
    <row r="3971" spans="1:38" s="32" customFormat="1" x14ac:dyDescent="0.2">
      <c r="A3971" s="6"/>
      <c r="D3971" s="6"/>
      <c r="G3971" s="5"/>
      <c r="H3971" s="75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  <c r="AI3971" s="6"/>
      <c r="AJ3971" s="6"/>
      <c r="AK3971" s="6"/>
      <c r="AL3971" s="6"/>
    </row>
    <row r="3972" spans="1:38" s="32" customFormat="1" x14ac:dyDescent="0.2">
      <c r="A3972" s="6"/>
      <c r="D3972" s="6"/>
      <c r="G3972" s="5"/>
      <c r="H3972" s="75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  <c r="AI3972" s="6"/>
      <c r="AJ3972" s="6"/>
      <c r="AK3972" s="6"/>
      <c r="AL3972" s="6"/>
    </row>
    <row r="3973" spans="1:38" s="32" customFormat="1" x14ac:dyDescent="0.2">
      <c r="A3973" s="6"/>
      <c r="D3973" s="6"/>
      <c r="G3973" s="5"/>
      <c r="H3973" s="75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  <c r="AI3973" s="6"/>
      <c r="AJ3973" s="6"/>
      <c r="AK3973" s="6"/>
      <c r="AL3973" s="6"/>
    </row>
    <row r="3974" spans="1:38" s="32" customFormat="1" x14ac:dyDescent="0.2">
      <c r="A3974" s="6"/>
      <c r="D3974" s="6"/>
      <c r="G3974" s="5"/>
      <c r="H3974" s="75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  <c r="AI3974" s="6"/>
      <c r="AJ3974" s="6"/>
      <c r="AK3974" s="6"/>
      <c r="AL3974" s="6"/>
    </row>
    <row r="3975" spans="1:38" s="32" customFormat="1" x14ac:dyDescent="0.2">
      <c r="A3975" s="6"/>
      <c r="D3975" s="6"/>
      <c r="G3975" s="5"/>
      <c r="H3975" s="75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  <c r="AI3975" s="6"/>
      <c r="AJ3975" s="6"/>
      <c r="AK3975" s="6"/>
      <c r="AL3975" s="6"/>
    </row>
    <row r="3976" spans="1:38" s="32" customFormat="1" x14ac:dyDescent="0.2">
      <c r="A3976" s="6"/>
      <c r="D3976" s="6"/>
      <c r="G3976" s="5"/>
      <c r="H3976" s="75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  <c r="AI3976" s="6"/>
      <c r="AJ3976" s="6"/>
      <c r="AK3976" s="6"/>
      <c r="AL3976" s="6"/>
    </row>
    <row r="3977" spans="1:38" s="32" customFormat="1" x14ac:dyDescent="0.2">
      <c r="A3977" s="6"/>
      <c r="D3977" s="6"/>
      <c r="G3977" s="5"/>
      <c r="H3977" s="75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  <c r="AI3977" s="6"/>
      <c r="AJ3977" s="6"/>
      <c r="AK3977" s="6"/>
      <c r="AL3977" s="6"/>
    </row>
    <row r="3978" spans="1:38" s="32" customFormat="1" x14ac:dyDescent="0.2">
      <c r="A3978" s="6"/>
      <c r="D3978" s="6"/>
      <c r="G3978" s="5"/>
      <c r="H3978" s="75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  <c r="AJ3978" s="6"/>
      <c r="AK3978" s="6"/>
      <c r="AL3978" s="6"/>
    </row>
    <row r="3979" spans="1:38" s="32" customFormat="1" x14ac:dyDescent="0.2">
      <c r="A3979" s="6"/>
      <c r="D3979" s="6"/>
      <c r="G3979" s="5"/>
      <c r="H3979" s="75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  <c r="AJ3979" s="6"/>
      <c r="AK3979" s="6"/>
      <c r="AL3979" s="6"/>
    </row>
    <row r="3980" spans="1:38" s="32" customFormat="1" x14ac:dyDescent="0.2">
      <c r="A3980" s="6"/>
      <c r="D3980" s="6"/>
      <c r="G3980" s="5"/>
      <c r="H3980" s="75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  <c r="AJ3980" s="6"/>
      <c r="AK3980" s="6"/>
      <c r="AL3980" s="6"/>
    </row>
    <row r="3981" spans="1:38" s="32" customFormat="1" x14ac:dyDescent="0.2">
      <c r="A3981" s="6"/>
      <c r="D3981" s="6"/>
      <c r="G3981" s="5"/>
      <c r="H3981" s="75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  <c r="AJ3981" s="6"/>
      <c r="AK3981" s="6"/>
      <c r="AL3981" s="6"/>
    </row>
    <row r="3982" spans="1:38" s="32" customFormat="1" x14ac:dyDescent="0.2">
      <c r="A3982" s="6"/>
      <c r="D3982" s="6"/>
      <c r="G3982" s="5"/>
      <c r="H3982" s="75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  <c r="AJ3982" s="6"/>
      <c r="AK3982" s="6"/>
      <c r="AL3982" s="6"/>
    </row>
    <row r="3983" spans="1:38" s="32" customFormat="1" x14ac:dyDescent="0.2">
      <c r="A3983" s="6"/>
      <c r="D3983" s="6"/>
      <c r="G3983" s="5"/>
      <c r="H3983" s="75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  <c r="AJ3983" s="6"/>
      <c r="AK3983" s="6"/>
      <c r="AL3983" s="6"/>
    </row>
    <row r="3984" spans="1:38" s="32" customFormat="1" x14ac:dyDescent="0.2">
      <c r="A3984" s="6"/>
      <c r="D3984" s="6"/>
      <c r="G3984" s="5"/>
      <c r="H3984" s="75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  <c r="AJ3984" s="6"/>
      <c r="AK3984" s="6"/>
      <c r="AL3984" s="6"/>
    </row>
    <row r="3985" spans="1:38" s="32" customFormat="1" x14ac:dyDescent="0.2">
      <c r="A3985" s="6"/>
      <c r="D3985" s="6"/>
      <c r="G3985" s="5"/>
      <c r="H3985" s="75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  <c r="AJ3985" s="6"/>
      <c r="AK3985" s="6"/>
      <c r="AL3985" s="6"/>
    </row>
    <row r="3986" spans="1:38" s="32" customFormat="1" x14ac:dyDescent="0.2">
      <c r="A3986" s="6"/>
      <c r="D3986" s="6"/>
      <c r="G3986" s="5"/>
      <c r="H3986" s="75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  <c r="AI3986" s="6"/>
      <c r="AJ3986" s="6"/>
      <c r="AK3986" s="6"/>
      <c r="AL3986" s="6"/>
    </row>
    <row r="3987" spans="1:38" s="32" customFormat="1" x14ac:dyDescent="0.2">
      <c r="A3987" s="6"/>
      <c r="D3987" s="6"/>
      <c r="G3987" s="5"/>
      <c r="H3987" s="75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  <c r="AI3987" s="6"/>
      <c r="AJ3987" s="6"/>
      <c r="AK3987" s="6"/>
      <c r="AL3987" s="6"/>
    </row>
    <row r="3988" spans="1:38" s="32" customFormat="1" x14ac:dyDescent="0.2">
      <c r="A3988" s="6"/>
      <c r="D3988" s="6"/>
      <c r="G3988" s="5"/>
      <c r="H3988" s="75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  <c r="AI3988" s="6"/>
      <c r="AJ3988" s="6"/>
      <c r="AK3988" s="6"/>
      <c r="AL3988" s="6"/>
    </row>
    <row r="3989" spans="1:38" s="32" customFormat="1" x14ac:dyDescent="0.2">
      <c r="A3989" s="6"/>
      <c r="D3989" s="6"/>
      <c r="G3989" s="5"/>
      <c r="H3989" s="75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  <c r="AI3989" s="6"/>
      <c r="AJ3989" s="6"/>
      <c r="AK3989" s="6"/>
      <c r="AL3989" s="6"/>
    </row>
    <row r="3990" spans="1:38" s="32" customFormat="1" x14ac:dyDescent="0.2">
      <c r="A3990" s="6"/>
      <c r="D3990" s="6"/>
      <c r="G3990" s="5"/>
      <c r="H3990" s="75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  <c r="AI3990" s="6"/>
      <c r="AJ3990" s="6"/>
      <c r="AK3990" s="6"/>
      <c r="AL3990" s="6"/>
    </row>
    <row r="3991" spans="1:38" s="32" customFormat="1" x14ac:dyDescent="0.2">
      <c r="A3991" s="6"/>
      <c r="D3991" s="6"/>
      <c r="G3991" s="5"/>
      <c r="H3991" s="75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  <c r="AI3991" s="6"/>
      <c r="AJ3991" s="6"/>
      <c r="AK3991" s="6"/>
      <c r="AL3991" s="6"/>
    </row>
    <row r="3992" spans="1:38" s="32" customFormat="1" x14ac:dyDescent="0.2">
      <c r="A3992" s="6"/>
      <c r="D3992" s="6"/>
      <c r="G3992" s="5"/>
      <c r="H3992" s="75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  <c r="AI3992" s="6"/>
      <c r="AJ3992" s="6"/>
      <c r="AK3992" s="6"/>
      <c r="AL3992" s="6"/>
    </row>
    <row r="3993" spans="1:38" s="32" customFormat="1" x14ac:dyDescent="0.2">
      <c r="A3993" s="6"/>
      <c r="D3993" s="6"/>
      <c r="G3993" s="5"/>
      <c r="H3993" s="75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  <c r="AI3993" s="6"/>
      <c r="AJ3993" s="6"/>
      <c r="AK3993" s="6"/>
      <c r="AL3993" s="6"/>
    </row>
    <row r="3994" spans="1:38" s="32" customFormat="1" x14ac:dyDescent="0.2">
      <c r="A3994" s="6"/>
      <c r="D3994" s="6"/>
      <c r="G3994" s="5"/>
      <c r="H3994" s="75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  <c r="AI3994" s="6"/>
      <c r="AJ3994" s="6"/>
      <c r="AK3994" s="6"/>
      <c r="AL3994" s="6"/>
    </row>
    <row r="3995" spans="1:38" s="32" customFormat="1" x14ac:dyDescent="0.2">
      <c r="A3995" s="6"/>
      <c r="D3995" s="6"/>
      <c r="G3995" s="5"/>
      <c r="H3995" s="75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  <c r="AI3995" s="6"/>
      <c r="AJ3995" s="6"/>
      <c r="AK3995" s="6"/>
      <c r="AL3995" s="6"/>
    </row>
    <row r="3996" spans="1:38" s="32" customFormat="1" x14ac:dyDescent="0.2">
      <c r="A3996" s="6"/>
      <c r="D3996" s="6"/>
      <c r="G3996" s="5"/>
      <c r="H3996" s="75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  <c r="AI3996" s="6"/>
      <c r="AJ3996" s="6"/>
      <c r="AK3996" s="6"/>
      <c r="AL3996" s="6"/>
    </row>
    <row r="3997" spans="1:38" s="32" customFormat="1" x14ac:dyDescent="0.2">
      <c r="A3997" s="6"/>
      <c r="D3997" s="6"/>
      <c r="G3997" s="5"/>
      <c r="H3997" s="75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  <c r="AI3997" s="6"/>
      <c r="AJ3997" s="6"/>
      <c r="AK3997" s="6"/>
      <c r="AL3997" s="6"/>
    </row>
    <row r="3998" spans="1:38" s="32" customFormat="1" x14ac:dyDescent="0.2">
      <c r="A3998" s="6"/>
      <c r="D3998" s="6"/>
      <c r="G3998" s="5"/>
      <c r="H3998" s="75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  <c r="AI3998" s="6"/>
      <c r="AJ3998" s="6"/>
      <c r="AK3998" s="6"/>
      <c r="AL3998" s="6"/>
    </row>
    <row r="3999" spans="1:38" s="32" customFormat="1" x14ac:dyDescent="0.2">
      <c r="A3999" s="6"/>
      <c r="D3999" s="6"/>
      <c r="G3999" s="5"/>
      <c r="H3999" s="75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  <c r="AI3999" s="6"/>
      <c r="AJ3999" s="6"/>
      <c r="AK3999" s="6"/>
      <c r="AL3999" s="6"/>
    </row>
    <row r="4000" spans="1:38" s="32" customFormat="1" x14ac:dyDescent="0.2">
      <c r="A4000" s="6"/>
      <c r="D4000" s="6"/>
      <c r="G4000" s="5"/>
      <c r="H4000" s="75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  <c r="AI4000" s="6"/>
      <c r="AJ4000" s="6"/>
      <c r="AK4000" s="6"/>
      <c r="AL4000" s="6"/>
    </row>
    <row r="4001" spans="1:38" s="32" customFormat="1" x14ac:dyDescent="0.2">
      <c r="A4001" s="6"/>
      <c r="D4001" s="6"/>
      <c r="G4001" s="5"/>
      <c r="H4001" s="75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  <c r="AI4001" s="6"/>
      <c r="AJ4001" s="6"/>
      <c r="AK4001" s="6"/>
      <c r="AL4001" s="6"/>
    </row>
    <row r="4002" spans="1:38" s="32" customFormat="1" x14ac:dyDescent="0.2">
      <c r="A4002" s="6"/>
      <c r="D4002" s="6"/>
      <c r="G4002" s="5"/>
      <c r="H4002" s="75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  <c r="AI4002" s="6"/>
      <c r="AJ4002" s="6"/>
      <c r="AK4002" s="6"/>
      <c r="AL4002" s="6"/>
    </row>
    <row r="4003" spans="1:38" s="32" customFormat="1" x14ac:dyDescent="0.2">
      <c r="A4003" s="6"/>
      <c r="D4003" s="6"/>
      <c r="G4003" s="5"/>
      <c r="H4003" s="75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  <c r="AI4003" s="6"/>
      <c r="AJ4003" s="6"/>
      <c r="AK4003" s="6"/>
      <c r="AL4003" s="6"/>
    </row>
    <row r="4004" spans="1:38" s="32" customFormat="1" x14ac:dyDescent="0.2">
      <c r="A4004" s="6"/>
      <c r="D4004" s="6"/>
      <c r="G4004" s="5"/>
      <c r="H4004" s="75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  <c r="AI4004" s="6"/>
      <c r="AJ4004" s="6"/>
      <c r="AK4004" s="6"/>
      <c r="AL4004" s="6"/>
    </row>
    <row r="4005" spans="1:38" s="32" customFormat="1" x14ac:dyDescent="0.2">
      <c r="A4005" s="6"/>
      <c r="D4005" s="6"/>
      <c r="G4005" s="5"/>
      <c r="H4005" s="75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  <c r="AJ4005" s="6"/>
      <c r="AK4005" s="6"/>
      <c r="AL4005" s="6"/>
    </row>
    <row r="4006" spans="1:38" s="32" customFormat="1" x14ac:dyDescent="0.2">
      <c r="A4006" s="6"/>
      <c r="D4006" s="6"/>
      <c r="G4006" s="5"/>
      <c r="H4006" s="75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  <c r="AJ4006" s="6"/>
      <c r="AK4006" s="6"/>
      <c r="AL4006" s="6"/>
    </row>
    <row r="4007" spans="1:38" s="32" customFormat="1" x14ac:dyDescent="0.2">
      <c r="A4007" s="6"/>
      <c r="D4007" s="6"/>
      <c r="G4007" s="5"/>
      <c r="H4007" s="75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  <c r="AJ4007" s="6"/>
      <c r="AK4007" s="6"/>
      <c r="AL4007" s="6"/>
    </row>
    <row r="4008" spans="1:38" s="32" customFormat="1" x14ac:dyDescent="0.2">
      <c r="A4008" s="6"/>
      <c r="D4008" s="6"/>
      <c r="G4008" s="5"/>
      <c r="H4008" s="75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  <c r="AI4008" s="6"/>
      <c r="AJ4008" s="6"/>
      <c r="AK4008" s="6"/>
      <c r="AL4008" s="6"/>
    </row>
    <row r="4009" spans="1:38" s="32" customFormat="1" x14ac:dyDescent="0.2">
      <c r="A4009" s="6"/>
      <c r="D4009" s="6"/>
      <c r="G4009" s="5"/>
      <c r="H4009" s="75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  <c r="AI4009" s="6"/>
      <c r="AJ4009" s="6"/>
      <c r="AK4009" s="6"/>
      <c r="AL4009" s="6"/>
    </row>
    <row r="4010" spans="1:38" s="32" customFormat="1" x14ac:dyDescent="0.2">
      <c r="A4010" s="6"/>
      <c r="D4010" s="6"/>
      <c r="G4010" s="5"/>
      <c r="H4010" s="75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  <c r="AJ4010" s="6"/>
      <c r="AK4010" s="6"/>
      <c r="AL4010" s="6"/>
    </row>
    <row r="4011" spans="1:38" s="32" customFormat="1" x14ac:dyDescent="0.2">
      <c r="A4011" s="6"/>
      <c r="D4011" s="6"/>
      <c r="G4011" s="5"/>
      <c r="H4011" s="75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  <c r="AJ4011" s="6"/>
      <c r="AK4011" s="6"/>
      <c r="AL4011" s="6"/>
    </row>
    <row r="4012" spans="1:38" s="32" customFormat="1" x14ac:dyDescent="0.2">
      <c r="A4012" s="6"/>
      <c r="D4012" s="6"/>
      <c r="G4012" s="5"/>
      <c r="H4012" s="75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  <c r="AJ4012" s="6"/>
      <c r="AK4012" s="6"/>
      <c r="AL4012" s="6"/>
    </row>
    <row r="4013" spans="1:38" s="32" customFormat="1" x14ac:dyDescent="0.2">
      <c r="A4013" s="6"/>
      <c r="D4013" s="6"/>
      <c r="G4013" s="5"/>
      <c r="H4013" s="75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  <c r="AJ4013" s="6"/>
      <c r="AK4013" s="6"/>
      <c r="AL4013" s="6"/>
    </row>
    <row r="4014" spans="1:38" s="32" customFormat="1" x14ac:dyDescent="0.2">
      <c r="A4014" s="6"/>
      <c r="D4014" s="6"/>
      <c r="G4014" s="5"/>
      <c r="H4014" s="75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  <c r="AJ4014" s="6"/>
      <c r="AK4014" s="6"/>
      <c r="AL4014" s="6"/>
    </row>
    <row r="4015" spans="1:38" s="32" customFormat="1" x14ac:dyDescent="0.2">
      <c r="A4015" s="6"/>
      <c r="D4015" s="6"/>
      <c r="G4015" s="5"/>
      <c r="H4015" s="75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  <c r="AJ4015" s="6"/>
      <c r="AK4015" s="6"/>
      <c r="AL4015" s="6"/>
    </row>
    <row r="4016" spans="1:38" s="32" customFormat="1" x14ac:dyDescent="0.2">
      <c r="A4016" s="6"/>
      <c r="D4016" s="6"/>
      <c r="G4016" s="5"/>
      <c r="H4016" s="75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  <c r="AJ4016" s="6"/>
      <c r="AK4016" s="6"/>
      <c r="AL4016" s="6"/>
    </row>
    <row r="4017" spans="1:38" s="32" customFormat="1" x14ac:dyDescent="0.2">
      <c r="A4017" s="6"/>
      <c r="D4017" s="6"/>
      <c r="G4017" s="5"/>
      <c r="H4017" s="75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  <c r="AJ4017" s="6"/>
      <c r="AK4017" s="6"/>
      <c r="AL4017" s="6"/>
    </row>
    <row r="4018" spans="1:38" s="32" customFormat="1" x14ac:dyDescent="0.2">
      <c r="A4018" s="6"/>
      <c r="D4018" s="6"/>
      <c r="G4018" s="5"/>
      <c r="H4018" s="75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  <c r="AJ4018" s="6"/>
      <c r="AK4018" s="6"/>
      <c r="AL4018" s="6"/>
    </row>
    <row r="4019" spans="1:38" s="32" customFormat="1" x14ac:dyDescent="0.2">
      <c r="A4019" s="6"/>
      <c r="D4019" s="6"/>
      <c r="G4019" s="5"/>
      <c r="H4019" s="75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  <c r="AJ4019" s="6"/>
      <c r="AK4019" s="6"/>
      <c r="AL4019" s="6"/>
    </row>
    <row r="4020" spans="1:38" s="32" customFormat="1" x14ac:dyDescent="0.2">
      <c r="A4020" s="6"/>
      <c r="D4020" s="6"/>
      <c r="G4020" s="5"/>
      <c r="H4020" s="75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  <c r="AJ4020" s="6"/>
      <c r="AK4020" s="6"/>
      <c r="AL4020" s="6"/>
    </row>
    <row r="4021" spans="1:38" s="32" customFormat="1" x14ac:dyDescent="0.2">
      <c r="A4021" s="6"/>
      <c r="D4021" s="6"/>
      <c r="G4021" s="5"/>
      <c r="H4021" s="75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  <c r="AJ4021" s="6"/>
      <c r="AK4021" s="6"/>
      <c r="AL4021" s="6"/>
    </row>
    <row r="4022" spans="1:38" s="32" customFormat="1" x14ac:dyDescent="0.2">
      <c r="A4022" s="6"/>
      <c r="D4022" s="6"/>
      <c r="G4022" s="5"/>
      <c r="H4022" s="75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  <c r="AJ4022" s="6"/>
      <c r="AK4022" s="6"/>
      <c r="AL4022" s="6"/>
    </row>
    <row r="4023" spans="1:38" s="32" customFormat="1" x14ac:dyDescent="0.2">
      <c r="A4023" s="6"/>
      <c r="D4023" s="6"/>
      <c r="G4023" s="5"/>
      <c r="H4023" s="75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  <c r="AJ4023" s="6"/>
      <c r="AK4023" s="6"/>
      <c r="AL4023" s="6"/>
    </row>
    <row r="4024" spans="1:38" s="32" customFormat="1" x14ac:dyDescent="0.2">
      <c r="A4024" s="6"/>
      <c r="D4024" s="6"/>
      <c r="G4024" s="5"/>
      <c r="H4024" s="75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  <c r="AJ4024" s="6"/>
      <c r="AK4024" s="6"/>
      <c r="AL4024" s="6"/>
    </row>
    <row r="4025" spans="1:38" s="32" customFormat="1" x14ac:dyDescent="0.2">
      <c r="A4025" s="6"/>
      <c r="D4025" s="6"/>
      <c r="G4025" s="5"/>
      <c r="H4025" s="75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  <c r="AJ4025" s="6"/>
      <c r="AK4025" s="6"/>
      <c r="AL4025" s="6"/>
    </row>
    <row r="4026" spans="1:38" s="32" customFormat="1" x14ac:dyDescent="0.2">
      <c r="A4026" s="6"/>
      <c r="D4026" s="6"/>
      <c r="G4026" s="5"/>
      <c r="H4026" s="75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  <c r="AJ4026" s="6"/>
      <c r="AK4026" s="6"/>
      <c r="AL4026" s="6"/>
    </row>
    <row r="4027" spans="1:38" s="32" customFormat="1" x14ac:dyDescent="0.2">
      <c r="A4027" s="6"/>
      <c r="D4027" s="6"/>
      <c r="G4027" s="5"/>
      <c r="H4027" s="75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  <c r="AI4027" s="6"/>
      <c r="AJ4027" s="6"/>
      <c r="AK4027" s="6"/>
      <c r="AL4027" s="6"/>
    </row>
    <row r="4028" spans="1:38" s="32" customFormat="1" x14ac:dyDescent="0.2">
      <c r="A4028" s="6"/>
      <c r="D4028" s="6"/>
      <c r="G4028" s="5"/>
      <c r="H4028" s="75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  <c r="AI4028" s="6"/>
      <c r="AJ4028" s="6"/>
      <c r="AK4028" s="6"/>
      <c r="AL4028" s="6"/>
    </row>
    <row r="4029" spans="1:38" s="32" customFormat="1" x14ac:dyDescent="0.2">
      <c r="A4029" s="6"/>
      <c r="D4029" s="6"/>
      <c r="G4029" s="5"/>
      <c r="H4029" s="75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  <c r="AI4029" s="6"/>
      <c r="AJ4029" s="6"/>
      <c r="AK4029" s="6"/>
      <c r="AL4029" s="6"/>
    </row>
    <row r="4030" spans="1:38" s="32" customFormat="1" x14ac:dyDescent="0.2">
      <c r="A4030" s="6"/>
      <c r="D4030" s="6"/>
      <c r="G4030" s="5"/>
      <c r="H4030" s="75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  <c r="AI4030" s="6"/>
      <c r="AJ4030" s="6"/>
      <c r="AK4030" s="6"/>
      <c r="AL4030" s="6"/>
    </row>
    <row r="4031" spans="1:38" s="32" customFormat="1" x14ac:dyDescent="0.2">
      <c r="A4031" s="6"/>
      <c r="D4031" s="6"/>
      <c r="G4031" s="5"/>
      <c r="H4031" s="75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  <c r="AI4031" s="6"/>
      <c r="AJ4031" s="6"/>
      <c r="AK4031" s="6"/>
      <c r="AL4031" s="6"/>
    </row>
    <row r="4032" spans="1:38" s="32" customFormat="1" x14ac:dyDescent="0.2">
      <c r="A4032" s="6"/>
      <c r="D4032" s="6"/>
      <c r="G4032" s="5"/>
      <c r="H4032" s="75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  <c r="AI4032" s="6"/>
      <c r="AJ4032" s="6"/>
      <c r="AK4032" s="6"/>
      <c r="AL4032" s="6"/>
    </row>
    <row r="4033" spans="1:38" s="32" customFormat="1" x14ac:dyDescent="0.2">
      <c r="A4033" s="6"/>
      <c r="D4033" s="6"/>
      <c r="G4033" s="5"/>
      <c r="H4033" s="75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  <c r="AI4033" s="6"/>
      <c r="AJ4033" s="6"/>
      <c r="AK4033" s="6"/>
      <c r="AL4033" s="6"/>
    </row>
    <row r="4034" spans="1:38" s="32" customFormat="1" x14ac:dyDescent="0.2">
      <c r="A4034" s="6"/>
      <c r="D4034" s="6"/>
      <c r="G4034" s="5"/>
      <c r="H4034" s="75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  <c r="AI4034" s="6"/>
      <c r="AJ4034" s="6"/>
      <c r="AK4034" s="6"/>
      <c r="AL4034" s="6"/>
    </row>
    <row r="4035" spans="1:38" s="32" customFormat="1" x14ac:dyDescent="0.2">
      <c r="A4035" s="6"/>
      <c r="D4035" s="6"/>
      <c r="G4035" s="5"/>
      <c r="H4035" s="75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  <c r="AI4035" s="6"/>
      <c r="AJ4035" s="6"/>
      <c r="AK4035" s="6"/>
      <c r="AL4035" s="6"/>
    </row>
    <row r="4036" spans="1:38" s="32" customFormat="1" x14ac:dyDescent="0.2">
      <c r="A4036" s="6"/>
      <c r="D4036" s="6"/>
      <c r="G4036" s="5"/>
      <c r="H4036" s="75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  <c r="AI4036" s="6"/>
      <c r="AJ4036" s="6"/>
      <c r="AK4036" s="6"/>
      <c r="AL4036" s="6"/>
    </row>
    <row r="4037" spans="1:38" s="32" customFormat="1" x14ac:dyDescent="0.2">
      <c r="A4037" s="6"/>
      <c r="D4037" s="6"/>
      <c r="G4037" s="5"/>
      <c r="H4037" s="75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  <c r="AI4037" s="6"/>
      <c r="AJ4037" s="6"/>
      <c r="AK4037" s="6"/>
      <c r="AL4037" s="6"/>
    </row>
    <row r="4038" spans="1:38" s="32" customFormat="1" x14ac:dyDescent="0.2">
      <c r="A4038" s="6"/>
      <c r="D4038" s="6"/>
      <c r="G4038" s="5"/>
      <c r="H4038" s="75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  <c r="AI4038" s="6"/>
      <c r="AJ4038" s="6"/>
      <c r="AK4038" s="6"/>
      <c r="AL4038" s="6"/>
    </row>
    <row r="4039" spans="1:38" s="32" customFormat="1" x14ac:dyDescent="0.2">
      <c r="A4039" s="6"/>
      <c r="D4039" s="6"/>
      <c r="G4039" s="5"/>
      <c r="H4039" s="75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  <c r="AI4039" s="6"/>
      <c r="AJ4039" s="6"/>
      <c r="AK4039" s="6"/>
      <c r="AL4039" s="6"/>
    </row>
    <row r="4040" spans="1:38" s="32" customFormat="1" x14ac:dyDescent="0.2">
      <c r="A4040" s="6"/>
      <c r="D4040" s="6"/>
      <c r="G4040" s="5"/>
      <c r="H4040" s="75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  <c r="AI4040" s="6"/>
      <c r="AJ4040" s="6"/>
      <c r="AK4040" s="6"/>
      <c r="AL4040" s="6"/>
    </row>
    <row r="4041" spans="1:38" s="32" customFormat="1" x14ac:dyDescent="0.2">
      <c r="A4041" s="6"/>
      <c r="D4041" s="6"/>
      <c r="G4041" s="5"/>
      <c r="H4041" s="75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  <c r="AI4041" s="6"/>
      <c r="AJ4041" s="6"/>
      <c r="AK4041" s="6"/>
      <c r="AL4041" s="6"/>
    </row>
    <row r="4042" spans="1:38" s="32" customFormat="1" x14ac:dyDescent="0.2">
      <c r="A4042" s="6"/>
      <c r="D4042" s="6"/>
      <c r="G4042" s="5"/>
      <c r="H4042" s="75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  <c r="AI4042" s="6"/>
      <c r="AJ4042" s="6"/>
      <c r="AK4042" s="6"/>
      <c r="AL4042" s="6"/>
    </row>
    <row r="4043" spans="1:38" s="32" customFormat="1" x14ac:dyDescent="0.2">
      <c r="A4043" s="6"/>
      <c r="D4043" s="6"/>
      <c r="G4043" s="5"/>
      <c r="H4043" s="75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  <c r="AI4043" s="6"/>
      <c r="AJ4043" s="6"/>
      <c r="AK4043" s="6"/>
      <c r="AL4043" s="6"/>
    </row>
    <row r="4044" spans="1:38" s="32" customFormat="1" x14ac:dyDescent="0.2">
      <c r="A4044" s="6"/>
      <c r="D4044" s="6"/>
      <c r="G4044" s="5"/>
      <c r="H4044" s="75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  <c r="AI4044" s="6"/>
      <c r="AJ4044" s="6"/>
      <c r="AK4044" s="6"/>
      <c r="AL4044" s="6"/>
    </row>
    <row r="4045" spans="1:38" s="32" customFormat="1" x14ac:dyDescent="0.2">
      <c r="A4045" s="6"/>
      <c r="D4045" s="6"/>
      <c r="G4045" s="5"/>
      <c r="H4045" s="75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  <c r="AI4045" s="6"/>
      <c r="AJ4045" s="6"/>
      <c r="AK4045" s="6"/>
      <c r="AL4045" s="6"/>
    </row>
    <row r="4046" spans="1:38" s="32" customFormat="1" x14ac:dyDescent="0.2">
      <c r="A4046" s="6"/>
      <c r="D4046" s="6"/>
      <c r="G4046" s="5"/>
      <c r="H4046" s="75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  <c r="AI4046" s="6"/>
      <c r="AJ4046" s="6"/>
      <c r="AK4046" s="6"/>
      <c r="AL4046" s="6"/>
    </row>
    <row r="4047" spans="1:38" s="32" customFormat="1" x14ac:dyDescent="0.2">
      <c r="A4047" s="6"/>
      <c r="D4047" s="6"/>
      <c r="G4047" s="5"/>
      <c r="H4047" s="75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  <c r="AI4047" s="6"/>
      <c r="AJ4047" s="6"/>
      <c r="AK4047" s="6"/>
      <c r="AL4047" s="6"/>
    </row>
    <row r="4048" spans="1:38" s="32" customFormat="1" x14ac:dyDescent="0.2">
      <c r="A4048" s="6"/>
      <c r="D4048" s="6"/>
      <c r="G4048" s="5"/>
      <c r="H4048" s="75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  <c r="AI4048" s="6"/>
      <c r="AJ4048" s="6"/>
      <c r="AK4048" s="6"/>
      <c r="AL4048" s="6"/>
    </row>
    <row r="4049" spans="1:38" s="32" customFormat="1" x14ac:dyDescent="0.2">
      <c r="A4049" s="6"/>
      <c r="D4049" s="6"/>
      <c r="G4049" s="5"/>
      <c r="H4049" s="75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  <c r="AI4049" s="6"/>
      <c r="AJ4049" s="6"/>
      <c r="AK4049" s="6"/>
      <c r="AL4049" s="6"/>
    </row>
    <row r="4050" spans="1:38" s="32" customFormat="1" x14ac:dyDescent="0.2">
      <c r="A4050" s="6"/>
      <c r="D4050" s="6"/>
      <c r="G4050" s="5"/>
      <c r="H4050" s="75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  <c r="AI4050" s="6"/>
      <c r="AJ4050" s="6"/>
      <c r="AK4050" s="6"/>
      <c r="AL4050" s="6"/>
    </row>
    <row r="4051" spans="1:38" s="32" customFormat="1" x14ac:dyDescent="0.2">
      <c r="A4051" s="6"/>
      <c r="D4051" s="6"/>
      <c r="G4051" s="5"/>
      <c r="H4051" s="75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  <c r="AI4051" s="6"/>
      <c r="AJ4051" s="6"/>
      <c r="AK4051" s="6"/>
      <c r="AL4051" s="6"/>
    </row>
    <row r="4052" spans="1:38" s="32" customFormat="1" x14ac:dyDescent="0.2">
      <c r="A4052" s="6"/>
      <c r="D4052" s="6"/>
      <c r="G4052" s="5"/>
      <c r="H4052" s="75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  <c r="AI4052" s="6"/>
      <c r="AJ4052" s="6"/>
      <c r="AK4052" s="6"/>
      <c r="AL4052" s="6"/>
    </row>
    <row r="4053" spans="1:38" s="32" customFormat="1" x14ac:dyDescent="0.2">
      <c r="A4053" s="6"/>
      <c r="D4053" s="6"/>
      <c r="G4053" s="5"/>
      <c r="H4053" s="75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  <c r="AI4053" s="6"/>
      <c r="AJ4053" s="6"/>
      <c r="AK4053" s="6"/>
      <c r="AL4053" s="6"/>
    </row>
    <row r="4054" spans="1:38" s="32" customFormat="1" x14ac:dyDescent="0.2">
      <c r="A4054" s="6"/>
      <c r="D4054" s="6"/>
      <c r="G4054" s="5"/>
      <c r="H4054" s="75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  <c r="AI4054" s="6"/>
      <c r="AJ4054" s="6"/>
      <c r="AK4054" s="6"/>
      <c r="AL4054" s="6"/>
    </row>
    <row r="4055" spans="1:38" s="32" customFormat="1" x14ac:dyDescent="0.2">
      <c r="A4055" s="6"/>
      <c r="D4055" s="6"/>
      <c r="G4055" s="5"/>
      <c r="H4055" s="75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  <c r="AI4055" s="6"/>
      <c r="AJ4055" s="6"/>
      <c r="AK4055" s="6"/>
      <c r="AL4055" s="6"/>
    </row>
    <row r="4056" spans="1:38" s="32" customFormat="1" x14ac:dyDescent="0.2">
      <c r="A4056" s="6"/>
      <c r="D4056" s="6"/>
      <c r="G4056" s="5"/>
      <c r="H4056" s="75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  <c r="AI4056" s="6"/>
      <c r="AJ4056" s="6"/>
      <c r="AK4056" s="6"/>
      <c r="AL4056" s="6"/>
    </row>
    <row r="4057" spans="1:38" s="32" customFormat="1" x14ac:dyDescent="0.2">
      <c r="A4057" s="6"/>
      <c r="D4057" s="6"/>
      <c r="G4057" s="5"/>
      <c r="H4057" s="75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  <c r="AI4057" s="6"/>
      <c r="AJ4057" s="6"/>
      <c r="AK4057" s="6"/>
      <c r="AL4057" s="6"/>
    </row>
    <row r="4058" spans="1:38" s="32" customFormat="1" x14ac:dyDescent="0.2">
      <c r="A4058" s="6"/>
      <c r="D4058" s="6"/>
      <c r="G4058" s="5"/>
      <c r="H4058" s="75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  <c r="AI4058" s="6"/>
      <c r="AJ4058" s="6"/>
      <c r="AK4058" s="6"/>
      <c r="AL4058" s="6"/>
    </row>
    <row r="4059" spans="1:38" s="32" customFormat="1" x14ac:dyDescent="0.2">
      <c r="A4059" s="6"/>
      <c r="D4059" s="6"/>
      <c r="G4059" s="5"/>
      <c r="H4059" s="75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  <c r="AI4059" s="6"/>
      <c r="AJ4059" s="6"/>
      <c r="AK4059" s="6"/>
      <c r="AL4059" s="6"/>
    </row>
    <row r="4060" spans="1:38" s="32" customFormat="1" x14ac:dyDescent="0.2">
      <c r="A4060" s="6"/>
      <c r="D4060" s="6"/>
      <c r="G4060" s="5"/>
      <c r="H4060" s="75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  <c r="AI4060" s="6"/>
      <c r="AJ4060" s="6"/>
      <c r="AK4060" s="6"/>
      <c r="AL4060" s="6"/>
    </row>
    <row r="4061" spans="1:38" s="32" customFormat="1" x14ac:dyDescent="0.2">
      <c r="A4061" s="6"/>
      <c r="D4061" s="6"/>
      <c r="G4061" s="5"/>
      <c r="H4061" s="75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  <c r="AI4061" s="6"/>
      <c r="AJ4061" s="6"/>
      <c r="AK4061" s="6"/>
      <c r="AL4061" s="6"/>
    </row>
    <row r="4062" spans="1:38" s="32" customFormat="1" x14ac:dyDescent="0.2">
      <c r="A4062" s="6"/>
      <c r="D4062" s="6"/>
      <c r="G4062" s="5"/>
      <c r="H4062" s="75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  <c r="AI4062" s="6"/>
      <c r="AJ4062" s="6"/>
      <c r="AK4062" s="6"/>
      <c r="AL4062" s="6"/>
    </row>
    <row r="4063" spans="1:38" s="32" customFormat="1" x14ac:dyDescent="0.2">
      <c r="A4063" s="6"/>
      <c r="D4063" s="6"/>
      <c r="G4063" s="5"/>
      <c r="H4063" s="75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  <c r="AI4063" s="6"/>
      <c r="AJ4063" s="6"/>
      <c r="AK4063" s="6"/>
      <c r="AL4063" s="6"/>
    </row>
    <row r="4064" spans="1:38" s="32" customFormat="1" x14ac:dyDescent="0.2">
      <c r="A4064" s="6"/>
      <c r="D4064" s="6"/>
      <c r="G4064" s="5"/>
      <c r="H4064" s="75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  <c r="AI4064" s="6"/>
      <c r="AJ4064" s="6"/>
      <c r="AK4064" s="6"/>
      <c r="AL4064" s="6"/>
    </row>
    <row r="4065" spans="1:38" s="32" customFormat="1" x14ac:dyDescent="0.2">
      <c r="A4065" s="6"/>
      <c r="D4065" s="6"/>
      <c r="G4065" s="5"/>
      <c r="H4065" s="75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  <c r="AI4065" s="6"/>
      <c r="AJ4065" s="6"/>
      <c r="AK4065" s="6"/>
      <c r="AL4065" s="6"/>
    </row>
    <row r="4066" spans="1:38" s="32" customFormat="1" x14ac:dyDescent="0.2">
      <c r="A4066" s="6"/>
      <c r="D4066" s="6"/>
      <c r="G4066" s="5"/>
      <c r="H4066" s="75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  <c r="AI4066" s="6"/>
      <c r="AJ4066" s="6"/>
      <c r="AK4066" s="6"/>
      <c r="AL4066" s="6"/>
    </row>
    <row r="4067" spans="1:38" s="32" customFormat="1" x14ac:dyDescent="0.2">
      <c r="A4067" s="6"/>
      <c r="D4067" s="6"/>
      <c r="G4067" s="5"/>
      <c r="H4067" s="75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  <c r="AI4067" s="6"/>
      <c r="AJ4067" s="6"/>
      <c r="AK4067" s="6"/>
      <c r="AL4067" s="6"/>
    </row>
    <row r="4068" spans="1:38" s="32" customFormat="1" x14ac:dyDescent="0.2">
      <c r="A4068" s="6"/>
      <c r="D4068" s="6"/>
      <c r="G4068" s="5"/>
      <c r="H4068" s="75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  <c r="AI4068" s="6"/>
      <c r="AJ4068" s="6"/>
      <c r="AK4068" s="6"/>
      <c r="AL4068" s="6"/>
    </row>
    <row r="4069" spans="1:38" s="32" customFormat="1" x14ac:dyDescent="0.2">
      <c r="A4069" s="6"/>
      <c r="D4069" s="6"/>
      <c r="G4069" s="5"/>
      <c r="H4069" s="75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  <c r="AI4069" s="6"/>
      <c r="AJ4069" s="6"/>
      <c r="AK4069" s="6"/>
      <c r="AL4069" s="6"/>
    </row>
    <row r="4070" spans="1:38" s="32" customFormat="1" x14ac:dyDescent="0.2">
      <c r="A4070" s="6"/>
      <c r="D4070" s="6"/>
      <c r="G4070" s="5"/>
      <c r="H4070" s="75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  <c r="AI4070" s="6"/>
      <c r="AJ4070" s="6"/>
      <c r="AK4070" s="6"/>
      <c r="AL4070" s="6"/>
    </row>
    <row r="4071" spans="1:38" s="32" customFormat="1" x14ac:dyDescent="0.2">
      <c r="A4071" s="6"/>
      <c r="D4071" s="6"/>
      <c r="G4071" s="5"/>
      <c r="H4071" s="75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  <c r="AI4071" s="6"/>
      <c r="AJ4071" s="6"/>
      <c r="AK4071" s="6"/>
      <c r="AL4071" s="6"/>
    </row>
    <row r="4072" spans="1:38" s="32" customFormat="1" x14ac:dyDescent="0.2">
      <c r="A4072" s="6"/>
      <c r="D4072" s="6"/>
      <c r="G4072" s="5"/>
      <c r="H4072" s="75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  <c r="AI4072" s="6"/>
      <c r="AJ4072" s="6"/>
      <c r="AK4072" s="6"/>
      <c r="AL4072" s="6"/>
    </row>
    <row r="4073" spans="1:38" s="32" customFormat="1" x14ac:dyDescent="0.2">
      <c r="A4073" s="6"/>
      <c r="D4073" s="6"/>
      <c r="G4073" s="5"/>
      <c r="H4073" s="75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  <c r="AI4073" s="6"/>
      <c r="AJ4073" s="6"/>
      <c r="AK4073" s="6"/>
      <c r="AL4073" s="6"/>
    </row>
    <row r="4074" spans="1:38" s="32" customFormat="1" x14ac:dyDescent="0.2">
      <c r="A4074" s="6"/>
      <c r="D4074" s="6"/>
      <c r="G4074" s="5"/>
      <c r="H4074" s="75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  <c r="AI4074" s="6"/>
      <c r="AJ4074" s="6"/>
      <c r="AK4074" s="6"/>
      <c r="AL4074" s="6"/>
    </row>
    <row r="4075" spans="1:38" s="32" customFormat="1" x14ac:dyDescent="0.2">
      <c r="A4075" s="6"/>
      <c r="D4075" s="6"/>
      <c r="G4075" s="5"/>
      <c r="H4075" s="75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  <c r="AI4075" s="6"/>
      <c r="AJ4075" s="6"/>
      <c r="AK4075" s="6"/>
      <c r="AL4075" s="6"/>
    </row>
    <row r="4076" spans="1:38" s="32" customFormat="1" x14ac:dyDescent="0.2">
      <c r="A4076" s="6"/>
      <c r="D4076" s="6"/>
      <c r="G4076" s="5"/>
      <c r="H4076" s="75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  <c r="AI4076" s="6"/>
      <c r="AJ4076" s="6"/>
      <c r="AK4076" s="6"/>
      <c r="AL4076" s="6"/>
    </row>
    <row r="4077" spans="1:38" s="32" customFormat="1" x14ac:dyDescent="0.2">
      <c r="A4077" s="6"/>
      <c r="D4077" s="6"/>
      <c r="G4077" s="5"/>
      <c r="H4077" s="75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  <c r="AI4077" s="6"/>
      <c r="AJ4077" s="6"/>
      <c r="AK4077" s="6"/>
      <c r="AL4077" s="6"/>
    </row>
    <row r="4078" spans="1:38" s="32" customFormat="1" x14ac:dyDescent="0.2">
      <c r="A4078" s="6"/>
      <c r="D4078" s="6"/>
      <c r="G4078" s="5"/>
      <c r="H4078" s="75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  <c r="AI4078" s="6"/>
      <c r="AJ4078" s="6"/>
      <c r="AK4078" s="6"/>
      <c r="AL4078" s="6"/>
    </row>
    <row r="4079" spans="1:38" s="32" customFormat="1" x14ac:dyDescent="0.2">
      <c r="A4079" s="6"/>
      <c r="D4079" s="6"/>
      <c r="G4079" s="5"/>
      <c r="H4079" s="75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  <c r="AI4079" s="6"/>
      <c r="AJ4079" s="6"/>
      <c r="AK4079" s="6"/>
      <c r="AL4079" s="6"/>
    </row>
    <row r="4080" spans="1:38" s="32" customFormat="1" x14ac:dyDescent="0.2">
      <c r="A4080" s="6"/>
      <c r="D4080" s="6"/>
      <c r="G4080" s="5"/>
      <c r="H4080" s="75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  <c r="AI4080" s="6"/>
      <c r="AJ4080" s="6"/>
      <c r="AK4080" s="6"/>
      <c r="AL4080" s="6"/>
    </row>
    <row r="4081" spans="1:38" s="32" customFormat="1" x14ac:dyDescent="0.2">
      <c r="A4081" s="6"/>
      <c r="D4081" s="6"/>
      <c r="G4081" s="5"/>
      <c r="H4081" s="75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  <c r="AI4081" s="6"/>
      <c r="AJ4081" s="6"/>
      <c r="AK4081" s="6"/>
      <c r="AL4081" s="6"/>
    </row>
    <row r="4082" spans="1:38" s="32" customFormat="1" x14ac:dyDescent="0.2">
      <c r="A4082" s="6"/>
      <c r="D4082" s="6"/>
      <c r="G4082" s="5"/>
      <c r="H4082" s="75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  <c r="AI4082" s="6"/>
      <c r="AJ4082" s="6"/>
      <c r="AK4082" s="6"/>
      <c r="AL4082" s="6"/>
    </row>
    <row r="4083" spans="1:38" s="32" customFormat="1" x14ac:dyDescent="0.2">
      <c r="A4083" s="6"/>
      <c r="D4083" s="6"/>
      <c r="G4083" s="5"/>
      <c r="H4083" s="75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  <c r="AI4083" s="6"/>
      <c r="AJ4083" s="6"/>
      <c r="AK4083" s="6"/>
      <c r="AL4083" s="6"/>
    </row>
    <row r="4084" spans="1:38" s="32" customFormat="1" x14ac:dyDescent="0.2">
      <c r="A4084" s="6"/>
      <c r="D4084" s="6"/>
      <c r="G4084" s="5"/>
      <c r="H4084" s="75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  <c r="AI4084" s="6"/>
      <c r="AJ4084" s="6"/>
      <c r="AK4084" s="6"/>
      <c r="AL4084" s="6"/>
    </row>
    <row r="4085" spans="1:38" s="32" customFormat="1" x14ac:dyDescent="0.2">
      <c r="A4085" s="6"/>
      <c r="D4085" s="6"/>
      <c r="G4085" s="5"/>
      <c r="H4085" s="75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  <c r="AI4085" s="6"/>
      <c r="AJ4085" s="6"/>
      <c r="AK4085" s="6"/>
      <c r="AL4085" s="6"/>
    </row>
    <row r="4086" spans="1:38" s="32" customFormat="1" x14ac:dyDescent="0.2">
      <c r="A4086" s="6"/>
      <c r="D4086" s="6"/>
      <c r="G4086" s="5"/>
      <c r="H4086" s="75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  <c r="AI4086" s="6"/>
      <c r="AJ4086" s="6"/>
      <c r="AK4086" s="6"/>
      <c r="AL4086" s="6"/>
    </row>
    <row r="4087" spans="1:38" s="32" customFormat="1" x14ac:dyDescent="0.2">
      <c r="A4087" s="6"/>
      <c r="D4087" s="6"/>
      <c r="G4087" s="5"/>
      <c r="H4087" s="75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  <c r="AI4087" s="6"/>
      <c r="AJ4087" s="6"/>
      <c r="AK4087" s="6"/>
      <c r="AL4087" s="6"/>
    </row>
    <row r="4088" spans="1:38" s="32" customFormat="1" x14ac:dyDescent="0.2">
      <c r="A4088" s="6"/>
      <c r="D4088" s="6"/>
      <c r="G4088" s="5"/>
      <c r="H4088" s="75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  <c r="AI4088" s="6"/>
      <c r="AJ4088" s="6"/>
      <c r="AK4088" s="6"/>
      <c r="AL4088" s="6"/>
    </row>
    <row r="4089" spans="1:38" s="32" customFormat="1" x14ac:dyDescent="0.2">
      <c r="A4089" s="6"/>
      <c r="D4089" s="6"/>
      <c r="G4089" s="5"/>
      <c r="H4089" s="75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  <c r="AI4089" s="6"/>
      <c r="AJ4089" s="6"/>
      <c r="AK4089" s="6"/>
      <c r="AL4089" s="6"/>
    </row>
    <row r="4090" spans="1:38" s="32" customFormat="1" x14ac:dyDescent="0.2">
      <c r="A4090" s="6"/>
      <c r="D4090" s="6"/>
      <c r="G4090" s="5"/>
      <c r="H4090" s="75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  <c r="AI4090" s="6"/>
      <c r="AJ4090" s="6"/>
      <c r="AK4090" s="6"/>
      <c r="AL4090" s="6"/>
    </row>
    <row r="4091" spans="1:38" s="32" customFormat="1" x14ac:dyDescent="0.2">
      <c r="A4091" s="6"/>
      <c r="D4091" s="6"/>
      <c r="G4091" s="5"/>
      <c r="H4091" s="75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  <c r="AI4091" s="6"/>
      <c r="AJ4091" s="6"/>
      <c r="AK4091" s="6"/>
      <c r="AL4091" s="6"/>
    </row>
    <row r="4092" spans="1:38" s="32" customFormat="1" x14ac:dyDescent="0.2">
      <c r="A4092" s="6"/>
      <c r="D4092" s="6"/>
      <c r="G4092" s="5"/>
      <c r="H4092" s="75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  <c r="AI4092" s="6"/>
      <c r="AJ4092" s="6"/>
      <c r="AK4092" s="6"/>
      <c r="AL4092" s="6"/>
    </row>
    <row r="4093" spans="1:38" s="32" customFormat="1" x14ac:dyDescent="0.2">
      <c r="A4093" s="6"/>
      <c r="D4093" s="6"/>
      <c r="G4093" s="5"/>
      <c r="H4093" s="75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  <c r="AI4093" s="6"/>
      <c r="AJ4093" s="6"/>
      <c r="AK4093" s="6"/>
      <c r="AL4093" s="6"/>
    </row>
    <row r="4094" spans="1:38" s="32" customFormat="1" x14ac:dyDescent="0.2">
      <c r="A4094" s="6"/>
      <c r="D4094" s="6"/>
      <c r="G4094" s="5"/>
      <c r="H4094" s="75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  <c r="AI4094" s="6"/>
      <c r="AJ4094" s="6"/>
      <c r="AK4094" s="6"/>
      <c r="AL4094" s="6"/>
    </row>
    <row r="4095" spans="1:38" s="32" customFormat="1" x14ac:dyDescent="0.2">
      <c r="A4095" s="6"/>
      <c r="D4095" s="6"/>
      <c r="G4095" s="5"/>
      <c r="H4095" s="75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  <c r="AI4095" s="6"/>
      <c r="AJ4095" s="6"/>
      <c r="AK4095" s="6"/>
      <c r="AL4095" s="6"/>
    </row>
    <row r="4096" spans="1:38" s="32" customFormat="1" x14ac:dyDescent="0.2">
      <c r="A4096" s="6"/>
      <c r="D4096" s="6"/>
      <c r="G4096" s="5"/>
      <c r="H4096" s="75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  <c r="AI4096" s="6"/>
      <c r="AJ4096" s="6"/>
      <c r="AK4096" s="6"/>
      <c r="AL4096" s="6"/>
    </row>
    <row r="4097" spans="1:38" s="32" customFormat="1" x14ac:dyDescent="0.2">
      <c r="A4097" s="6"/>
      <c r="D4097" s="6"/>
      <c r="G4097" s="5"/>
      <c r="H4097" s="75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  <c r="AI4097" s="6"/>
      <c r="AJ4097" s="6"/>
      <c r="AK4097" s="6"/>
      <c r="AL4097" s="6"/>
    </row>
    <row r="4098" spans="1:38" s="32" customFormat="1" x14ac:dyDescent="0.2">
      <c r="A4098" s="6"/>
      <c r="D4098" s="6"/>
      <c r="G4098" s="5"/>
      <c r="H4098" s="75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  <c r="AI4098" s="6"/>
      <c r="AJ4098" s="6"/>
      <c r="AK4098" s="6"/>
      <c r="AL4098" s="6"/>
    </row>
    <row r="4099" spans="1:38" s="32" customFormat="1" x14ac:dyDescent="0.2">
      <c r="A4099" s="6"/>
      <c r="D4099" s="6"/>
      <c r="G4099" s="5"/>
      <c r="H4099" s="75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  <c r="AI4099" s="6"/>
      <c r="AJ4099" s="6"/>
      <c r="AK4099" s="6"/>
      <c r="AL4099" s="6"/>
    </row>
    <row r="4100" spans="1:38" s="32" customFormat="1" x14ac:dyDescent="0.2">
      <c r="A4100" s="6"/>
      <c r="D4100" s="6"/>
      <c r="G4100" s="5"/>
      <c r="H4100" s="75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  <c r="AI4100" s="6"/>
      <c r="AJ4100" s="6"/>
      <c r="AK4100" s="6"/>
      <c r="AL4100" s="6"/>
    </row>
    <row r="4101" spans="1:38" s="32" customFormat="1" x14ac:dyDescent="0.2">
      <c r="A4101" s="6"/>
      <c r="D4101" s="6"/>
      <c r="G4101" s="5"/>
      <c r="H4101" s="75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  <c r="AI4101" s="6"/>
      <c r="AJ4101" s="6"/>
      <c r="AK4101" s="6"/>
      <c r="AL4101" s="6"/>
    </row>
    <row r="4102" spans="1:38" s="32" customFormat="1" x14ac:dyDescent="0.2">
      <c r="A4102" s="6"/>
      <c r="D4102" s="6"/>
      <c r="G4102" s="5"/>
      <c r="H4102" s="75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  <c r="AI4102" s="6"/>
      <c r="AJ4102" s="6"/>
      <c r="AK4102" s="6"/>
      <c r="AL4102" s="6"/>
    </row>
    <row r="4103" spans="1:38" s="32" customFormat="1" x14ac:dyDescent="0.2">
      <c r="A4103" s="6"/>
      <c r="D4103" s="6"/>
      <c r="G4103" s="5"/>
      <c r="H4103" s="75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  <c r="AI4103" s="6"/>
      <c r="AJ4103" s="6"/>
      <c r="AK4103" s="6"/>
      <c r="AL4103" s="6"/>
    </row>
    <row r="4104" spans="1:38" s="32" customFormat="1" x14ac:dyDescent="0.2">
      <c r="A4104" s="6"/>
      <c r="D4104" s="6"/>
      <c r="G4104" s="5"/>
      <c r="H4104" s="75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  <c r="AI4104" s="6"/>
      <c r="AJ4104" s="6"/>
      <c r="AK4104" s="6"/>
      <c r="AL4104" s="6"/>
    </row>
    <row r="4105" spans="1:38" s="32" customFormat="1" x14ac:dyDescent="0.2">
      <c r="A4105" s="6"/>
      <c r="D4105" s="6"/>
      <c r="G4105" s="5"/>
      <c r="H4105" s="75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  <c r="AI4105" s="6"/>
      <c r="AJ4105" s="6"/>
      <c r="AK4105" s="6"/>
      <c r="AL4105" s="6"/>
    </row>
    <row r="4106" spans="1:38" s="32" customFormat="1" x14ac:dyDescent="0.2">
      <c r="A4106" s="6"/>
      <c r="D4106" s="6"/>
      <c r="G4106" s="5"/>
      <c r="H4106" s="75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  <c r="AI4106" s="6"/>
      <c r="AJ4106" s="6"/>
      <c r="AK4106" s="6"/>
      <c r="AL4106" s="6"/>
    </row>
    <row r="4107" spans="1:38" s="32" customFormat="1" x14ac:dyDescent="0.2">
      <c r="A4107" s="6"/>
      <c r="D4107" s="6"/>
      <c r="G4107" s="5"/>
      <c r="H4107" s="75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  <c r="AI4107" s="6"/>
      <c r="AJ4107" s="6"/>
      <c r="AK4107" s="6"/>
      <c r="AL4107" s="6"/>
    </row>
    <row r="4108" spans="1:38" s="32" customFormat="1" x14ac:dyDescent="0.2">
      <c r="A4108" s="6"/>
      <c r="D4108" s="6"/>
      <c r="G4108" s="5"/>
      <c r="H4108" s="75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  <c r="AI4108" s="6"/>
      <c r="AJ4108" s="6"/>
      <c r="AK4108" s="6"/>
      <c r="AL4108" s="6"/>
    </row>
    <row r="4109" spans="1:38" s="32" customFormat="1" x14ac:dyDescent="0.2">
      <c r="A4109" s="6"/>
      <c r="D4109" s="6"/>
      <c r="G4109" s="5"/>
      <c r="H4109" s="75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  <c r="AI4109" s="6"/>
      <c r="AJ4109" s="6"/>
      <c r="AK4109" s="6"/>
      <c r="AL4109" s="6"/>
    </row>
    <row r="4110" spans="1:38" s="32" customFormat="1" x14ac:dyDescent="0.2">
      <c r="A4110" s="6"/>
      <c r="D4110" s="6"/>
      <c r="G4110" s="5"/>
      <c r="H4110" s="75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  <c r="AI4110" s="6"/>
      <c r="AJ4110" s="6"/>
      <c r="AK4110" s="6"/>
      <c r="AL4110" s="6"/>
    </row>
    <row r="4111" spans="1:38" s="32" customFormat="1" x14ac:dyDescent="0.2">
      <c r="A4111" s="6"/>
      <c r="D4111" s="6"/>
      <c r="G4111" s="5"/>
      <c r="H4111" s="75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  <c r="AI4111" s="6"/>
      <c r="AJ4111" s="6"/>
      <c r="AK4111" s="6"/>
      <c r="AL4111" s="6"/>
    </row>
    <row r="4112" spans="1:38" s="32" customFormat="1" x14ac:dyDescent="0.2">
      <c r="A4112" s="6"/>
      <c r="D4112" s="6"/>
      <c r="G4112" s="5"/>
      <c r="H4112" s="75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  <c r="AI4112" s="6"/>
      <c r="AJ4112" s="6"/>
      <c r="AK4112" s="6"/>
      <c r="AL4112" s="6"/>
    </row>
    <row r="4113" spans="1:38" s="32" customFormat="1" x14ac:dyDescent="0.2">
      <c r="A4113" s="6"/>
      <c r="D4113" s="6"/>
      <c r="G4113" s="5"/>
      <c r="H4113" s="75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  <c r="AI4113" s="6"/>
      <c r="AJ4113" s="6"/>
      <c r="AK4113" s="6"/>
      <c r="AL4113" s="6"/>
    </row>
    <row r="4114" spans="1:38" s="32" customFormat="1" x14ac:dyDescent="0.2">
      <c r="A4114" s="6"/>
      <c r="D4114" s="6"/>
      <c r="G4114" s="5"/>
      <c r="H4114" s="75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  <c r="AI4114" s="6"/>
      <c r="AJ4114" s="6"/>
      <c r="AK4114" s="6"/>
      <c r="AL4114" s="6"/>
    </row>
    <row r="4115" spans="1:38" s="32" customFormat="1" x14ac:dyDescent="0.2">
      <c r="A4115" s="6"/>
      <c r="D4115" s="6"/>
      <c r="G4115" s="5"/>
      <c r="H4115" s="75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  <c r="AI4115" s="6"/>
      <c r="AJ4115" s="6"/>
      <c r="AK4115" s="6"/>
      <c r="AL4115" s="6"/>
    </row>
    <row r="4116" spans="1:38" s="32" customFormat="1" x14ac:dyDescent="0.2">
      <c r="A4116" s="6"/>
      <c r="D4116" s="6"/>
      <c r="G4116" s="5"/>
      <c r="H4116" s="75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  <c r="AI4116" s="6"/>
      <c r="AJ4116" s="6"/>
      <c r="AK4116" s="6"/>
      <c r="AL4116" s="6"/>
    </row>
    <row r="4117" spans="1:38" s="32" customFormat="1" x14ac:dyDescent="0.2">
      <c r="A4117" s="6"/>
      <c r="D4117" s="6"/>
      <c r="G4117" s="5"/>
      <c r="H4117" s="75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  <c r="AI4117" s="6"/>
      <c r="AJ4117" s="6"/>
      <c r="AK4117" s="6"/>
      <c r="AL4117" s="6"/>
    </row>
    <row r="4118" spans="1:38" s="32" customFormat="1" x14ac:dyDescent="0.2">
      <c r="A4118" s="6"/>
      <c r="D4118" s="6"/>
      <c r="G4118" s="5"/>
      <c r="H4118" s="75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  <c r="AI4118" s="6"/>
      <c r="AJ4118" s="6"/>
      <c r="AK4118" s="6"/>
      <c r="AL4118" s="6"/>
    </row>
    <row r="4119" spans="1:38" s="32" customFormat="1" x14ac:dyDescent="0.2">
      <c r="A4119" s="6"/>
      <c r="D4119" s="6"/>
      <c r="G4119" s="5"/>
      <c r="H4119" s="75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  <c r="AI4119" s="6"/>
      <c r="AJ4119" s="6"/>
      <c r="AK4119" s="6"/>
      <c r="AL4119" s="6"/>
    </row>
    <row r="4120" spans="1:38" s="32" customFormat="1" x14ac:dyDescent="0.2">
      <c r="A4120" s="6"/>
      <c r="D4120" s="6"/>
      <c r="G4120" s="5"/>
      <c r="H4120" s="75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  <c r="AI4120" s="6"/>
      <c r="AJ4120" s="6"/>
      <c r="AK4120" s="6"/>
      <c r="AL4120" s="6"/>
    </row>
    <row r="4121" spans="1:38" s="32" customFormat="1" x14ac:dyDescent="0.2">
      <c r="A4121" s="6"/>
      <c r="D4121" s="6"/>
      <c r="G4121" s="5"/>
      <c r="H4121" s="75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  <c r="AI4121" s="6"/>
      <c r="AJ4121" s="6"/>
      <c r="AK4121" s="6"/>
      <c r="AL4121" s="6"/>
    </row>
    <row r="4122" spans="1:38" s="32" customFormat="1" x14ac:dyDescent="0.2">
      <c r="A4122" s="6"/>
      <c r="D4122" s="6"/>
      <c r="G4122" s="5"/>
      <c r="H4122" s="75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  <c r="AI4122" s="6"/>
      <c r="AJ4122" s="6"/>
      <c r="AK4122" s="6"/>
      <c r="AL4122" s="6"/>
    </row>
    <row r="4123" spans="1:38" s="32" customFormat="1" x14ac:dyDescent="0.2">
      <c r="A4123" s="6"/>
      <c r="D4123" s="6"/>
      <c r="G4123" s="5"/>
      <c r="H4123" s="75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  <c r="AI4123" s="6"/>
      <c r="AJ4123" s="6"/>
      <c r="AK4123" s="6"/>
      <c r="AL4123" s="6"/>
    </row>
    <row r="4124" spans="1:38" s="32" customFormat="1" x14ac:dyDescent="0.2">
      <c r="A4124" s="6"/>
      <c r="D4124" s="6"/>
      <c r="G4124" s="5"/>
      <c r="H4124" s="75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  <c r="AI4124" s="6"/>
      <c r="AJ4124" s="6"/>
      <c r="AK4124" s="6"/>
      <c r="AL4124" s="6"/>
    </row>
    <row r="4125" spans="1:38" s="32" customFormat="1" x14ac:dyDescent="0.2">
      <c r="A4125" s="6"/>
      <c r="D4125" s="6"/>
      <c r="G4125" s="5"/>
      <c r="H4125" s="75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  <c r="AI4125" s="6"/>
      <c r="AJ4125" s="6"/>
      <c r="AK4125" s="6"/>
      <c r="AL4125" s="6"/>
    </row>
    <row r="4126" spans="1:38" s="32" customFormat="1" x14ac:dyDescent="0.2">
      <c r="A4126" s="6"/>
      <c r="D4126" s="6"/>
      <c r="G4126" s="5"/>
      <c r="H4126" s="75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  <c r="AI4126" s="6"/>
      <c r="AJ4126" s="6"/>
      <c r="AK4126" s="6"/>
      <c r="AL4126" s="6"/>
    </row>
    <row r="4127" spans="1:38" s="32" customFormat="1" x14ac:dyDescent="0.2">
      <c r="A4127" s="6"/>
      <c r="D4127" s="6"/>
      <c r="G4127" s="5"/>
      <c r="H4127" s="75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  <c r="AI4127" s="6"/>
      <c r="AJ4127" s="6"/>
      <c r="AK4127" s="6"/>
      <c r="AL4127" s="6"/>
    </row>
    <row r="4128" spans="1:38" s="32" customFormat="1" x14ac:dyDescent="0.2">
      <c r="A4128" s="6"/>
      <c r="D4128" s="6"/>
      <c r="G4128" s="5"/>
      <c r="H4128" s="75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  <c r="AI4128" s="6"/>
      <c r="AJ4128" s="6"/>
      <c r="AK4128" s="6"/>
      <c r="AL4128" s="6"/>
    </row>
    <row r="4129" spans="1:38" s="32" customFormat="1" x14ac:dyDescent="0.2">
      <c r="A4129" s="6"/>
      <c r="D4129" s="6"/>
      <c r="G4129" s="5"/>
      <c r="H4129" s="75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  <c r="AI4129" s="6"/>
      <c r="AJ4129" s="6"/>
      <c r="AK4129" s="6"/>
      <c r="AL4129" s="6"/>
    </row>
    <row r="4130" spans="1:38" s="32" customFormat="1" x14ac:dyDescent="0.2">
      <c r="A4130" s="6"/>
      <c r="D4130" s="6"/>
      <c r="G4130" s="5"/>
      <c r="H4130" s="75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  <c r="AI4130" s="6"/>
      <c r="AJ4130" s="6"/>
      <c r="AK4130" s="6"/>
      <c r="AL4130" s="6"/>
    </row>
    <row r="4131" spans="1:38" s="32" customFormat="1" x14ac:dyDescent="0.2">
      <c r="A4131" s="6"/>
      <c r="D4131" s="6"/>
      <c r="G4131" s="5"/>
      <c r="H4131" s="75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  <c r="AI4131" s="6"/>
      <c r="AJ4131" s="6"/>
      <c r="AK4131" s="6"/>
      <c r="AL4131" s="6"/>
    </row>
    <row r="4132" spans="1:38" s="32" customFormat="1" x14ac:dyDescent="0.2">
      <c r="A4132" s="6"/>
      <c r="D4132" s="6"/>
      <c r="G4132" s="5"/>
      <c r="H4132" s="75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  <c r="AI4132" s="6"/>
      <c r="AJ4132" s="6"/>
      <c r="AK4132" s="6"/>
      <c r="AL4132" s="6"/>
    </row>
    <row r="4133" spans="1:38" s="32" customFormat="1" x14ac:dyDescent="0.2">
      <c r="A4133" s="6"/>
      <c r="D4133" s="6"/>
      <c r="G4133" s="5"/>
      <c r="H4133" s="75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  <c r="AI4133" s="6"/>
      <c r="AJ4133" s="6"/>
      <c r="AK4133" s="6"/>
      <c r="AL4133" s="6"/>
    </row>
    <row r="4134" spans="1:38" s="32" customFormat="1" x14ac:dyDescent="0.2">
      <c r="A4134" s="6"/>
      <c r="D4134" s="6"/>
      <c r="G4134" s="5"/>
      <c r="H4134" s="75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  <c r="AI4134" s="6"/>
      <c r="AJ4134" s="6"/>
      <c r="AK4134" s="6"/>
      <c r="AL4134" s="6"/>
    </row>
    <row r="4135" spans="1:38" s="32" customFormat="1" x14ac:dyDescent="0.2">
      <c r="A4135" s="6"/>
      <c r="D4135" s="6"/>
      <c r="G4135" s="5"/>
      <c r="H4135" s="75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  <c r="AI4135" s="6"/>
      <c r="AJ4135" s="6"/>
      <c r="AK4135" s="6"/>
      <c r="AL4135" s="6"/>
    </row>
    <row r="4136" spans="1:38" s="32" customFormat="1" x14ac:dyDescent="0.2">
      <c r="A4136" s="6"/>
      <c r="D4136" s="6"/>
      <c r="G4136" s="5"/>
      <c r="H4136" s="75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  <c r="AI4136" s="6"/>
      <c r="AJ4136" s="6"/>
      <c r="AK4136" s="6"/>
      <c r="AL4136" s="6"/>
    </row>
    <row r="4137" spans="1:38" s="32" customFormat="1" x14ac:dyDescent="0.2">
      <c r="A4137" s="6"/>
      <c r="D4137" s="6"/>
      <c r="G4137" s="5"/>
      <c r="H4137" s="75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  <c r="AI4137" s="6"/>
      <c r="AJ4137" s="6"/>
      <c r="AK4137" s="6"/>
      <c r="AL4137" s="6"/>
    </row>
    <row r="4138" spans="1:38" s="32" customFormat="1" x14ac:dyDescent="0.2">
      <c r="A4138" s="6"/>
      <c r="D4138" s="6"/>
      <c r="G4138" s="5"/>
      <c r="H4138" s="75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  <c r="AI4138" s="6"/>
      <c r="AJ4138" s="6"/>
      <c r="AK4138" s="6"/>
      <c r="AL4138" s="6"/>
    </row>
    <row r="4139" spans="1:38" s="32" customFormat="1" x14ac:dyDescent="0.2">
      <c r="A4139" s="6"/>
      <c r="D4139" s="6"/>
      <c r="G4139" s="5"/>
      <c r="H4139" s="75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  <c r="AI4139" s="6"/>
      <c r="AJ4139" s="6"/>
      <c r="AK4139" s="6"/>
      <c r="AL4139" s="6"/>
    </row>
    <row r="4140" spans="1:38" s="32" customFormat="1" x14ac:dyDescent="0.2">
      <c r="A4140" s="6"/>
      <c r="D4140" s="6"/>
      <c r="G4140" s="5"/>
      <c r="H4140" s="75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  <c r="AI4140" s="6"/>
      <c r="AJ4140" s="6"/>
      <c r="AK4140" s="6"/>
      <c r="AL4140" s="6"/>
    </row>
    <row r="4141" spans="1:38" s="32" customFormat="1" x14ac:dyDescent="0.2">
      <c r="A4141" s="6"/>
      <c r="D4141" s="6"/>
      <c r="G4141" s="5"/>
      <c r="H4141" s="75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  <c r="AI4141" s="6"/>
      <c r="AJ4141" s="6"/>
      <c r="AK4141" s="6"/>
      <c r="AL4141" s="6"/>
    </row>
    <row r="4142" spans="1:38" s="32" customFormat="1" x14ac:dyDescent="0.2">
      <c r="A4142" s="6"/>
      <c r="D4142" s="6"/>
      <c r="G4142" s="5"/>
      <c r="H4142" s="75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  <c r="AI4142" s="6"/>
      <c r="AJ4142" s="6"/>
      <c r="AK4142" s="6"/>
      <c r="AL4142" s="6"/>
    </row>
    <row r="4143" spans="1:38" s="32" customFormat="1" x14ac:dyDescent="0.2">
      <c r="A4143" s="6"/>
      <c r="D4143" s="6"/>
      <c r="G4143" s="5"/>
      <c r="H4143" s="75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  <c r="AI4143" s="6"/>
      <c r="AJ4143" s="6"/>
      <c r="AK4143" s="6"/>
      <c r="AL4143" s="6"/>
    </row>
    <row r="4144" spans="1:38" s="32" customFormat="1" x14ac:dyDescent="0.2">
      <c r="A4144" s="6"/>
      <c r="D4144" s="6"/>
      <c r="G4144" s="5"/>
      <c r="H4144" s="75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  <c r="AI4144" s="6"/>
      <c r="AJ4144" s="6"/>
      <c r="AK4144" s="6"/>
      <c r="AL4144" s="6"/>
    </row>
    <row r="4145" spans="1:38" s="32" customFormat="1" x14ac:dyDescent="0.2">
      <c r="A4145" s="6"/>
      <c r="D4145" s="6"/>
      <c r="G4145" s="5"/>
      <c r="H4145" s="75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  <c r="AI4145" s="6"/>
      <c r="AJ4145" s="6"/>
      <c r="AK4145" s="6"/>
      <c r="AL4145" s="6"/>
    </row>
    <row r="4146" spans="1:38" s="32" customFormat="1" x14ac:dyDescent="0.2">
      <c r="A4146" s="6"/>
      <c r="D4146" s="6"/>
      <c r="G4146" s="5"/>
      <c r="H4146" s="75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  <c r="AI4146" s="6"/>
      <c r="AJ4146" s="6"/>
      <c r="AK4146" s="6"/>
      <c r="AL4146" s="6"/>
    </row>
    <row r="4147" spans="1:38" s="32" customFormat="1" x14ac:dyDescent="0.2">
      <c r="A4147" s="6"/>
      <c r="D4147" s="6"/>
      <c r="G4147" s="5"/>
      <c r="H4147" s="75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  <c r="AI4147" s="6"/>
      <c r="AJ4147" s="6"/>
      <c r="AK4147" s="6"/>
      <c r="AL4147" s="6"/>
    </row>
    <row r="4148" spans="1:38" s="32" customFormat="1" x14ac:dyDescent="0.2">
      <c r="A4148" s="6"/>
      <c r="D4148" s="6"/>
      <c r="G4148" s="5"/>
      <c r="H4148" s="75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  <c r="AI4148" s="6"/>
      <c r="AJ4148" s="6"/>
      <c r="AK4148" s="6"/>
      <c r="AL4148" s="6"/>
    </row>
    <row r="4149" spans="1:38" s="32" customFormat="1" x14ac:dyDescent="0.2">
      <c r="A4149" s="6"/>
      <c r="D4149" s="6"/>
      <c r="G4149" s="5"/>
      <c r="H4149" s="75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  <c r="AI4149" s="6"/>
      <c r="AJ4149" s="6"/>
      <c r="AK4149" s="6"/>
      <c r="AL4149" s="6"/>
    </row>
    <row r="4150" spans="1:38" s="32" customFormat="1" x14ac:dyDescent="0.2">
      <c r="A4150" s="6"/>
      <c r="D4150" s="6"/>
      <c r="G4150" s="5"/>
      <c r="H4150" s="75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  <c r="AI4150" s="6"/>
      <c r="AJ4150" s="6"/>
      <c r="AK4150" s="6"/>
      <c r="AL4150" s="6"/>
    </row>
    <row r="4151" spans="1:38" s="32" customFormat="1" x14ac:dyDescent="0.2">
      <c r="A4151" s="6"/>
      <c r="D4151" s="6"/>
      <c r="G4151" s="5"/>
      <c r="H4151" s="75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  <c r="AI4151" s="6"/>
      <c r="AJ4151" s="6"/>
      <c r="AK4151" s="6"/>
      <c r="AL4151" s="6"/>
    </row>
    <row r="4152" spans="1:38" s="32" customFormat="1" x14ac:dyDescent="0.2">
      <c r="A4152" s="6"/>
      <c r="D4152" s="6"/>
      <c r="G4152" s="5"/>
      <c r="H4152" s="75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  <c r="AI4152" s="6"/>
      <c r="AJ4152" s="6"/>
      <c r="AK4152" s="6"/>
      <c r="AL4152" s="6"/>
    </row>
    <row r="4153" spans="1:38" s="32" customFormat="1" x14ac:dyDescent="0.2">
      <c r="A4153" s="6"/>
      <c r="D4153" s="6"/>
      <c r="G4153" s="5"/>
      <c r="H4153" s="75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  <c r="AI4153" s="6"/>
      <c r="AJ4153" s="6"/>
      <c r="AK4153" s="6"/>
      <c r="AL4153" s="6"/>
    </row>
    <row r="4154" spans="1:38" s="32" customFormat="1" x14ac:dyDescent="0.2">
      <c r="A4154" s="6"/>
      <c r="D4154" s="6"/>
      <c r="G4154" s="5"/>
      <c r="H4154" s="75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  <c r="AI4154" s="6"/>
      <c r="AJ4154" s="6"/>
      <c r="AK4154" s="6"/>
      <c r="AL4154" s="6"/>
    </row>
    <row r="4155" spans="1:38" s="32" customFormat="1" x14ac:dyDescent="0.2">
      <c r="A4155" s="6"/>
      <c r="D4155" s="6"/>
      <c r="G4155" s="5"/>
      <c r="H4155" s="75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  <c r="AI4155" s="6"/>
      <c r="AJ4155" s="6"/>
      <c r="AK4155" s="6"/>
      <c r="AL4155" s="6"/>
    </row>
    <row r="4156" spans="1:38" s="32" customFormat="1" x14ac:dyDescent="0.2">
      <c r="A4156" s="6"/>
      <c r="D4156" s="6"/>
      <c r="G4156" s="5"/>
      <c r="H4156" s="75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  <c r="AI4156" s="6"/>
      <c r="AJ4156" s="6"/>
      <c r="AK4156" s="6"/>
      <c r="AL4156" s="6"/>
    </row>
    <row r="4157" spans="1:38" s="32" customFormat="1" x14ac:dyDescent="0.2">
      <c r="A4157" s="6"/>
      <c r="D4157" s="6"/>
      <c r="G4157" s="5"/>
      <c r="H4157" s="75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  <c r="AI4157" s="6"/>
      <c r="AJ4157" s="6"/>
      <c r="AK4157" s="6"/>
      <c r="AL4157" s="6"/>
    </row>
    <row r="4158" spans="1:38" s="32" customFormat="1" x14ac:dyDescent="0.2">
      <c r="A4158" s="6"/>
      <c r="D4158" s="6"/>
      <c r="G4158" s="5"/>
      <c r="H4158" s="75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  <c r="AI4158" s="6"/>
      <c r="AJ4158" s="6"/>
      <c r="AK4158" s="6"/>
      <c r="AL4158" s="6"/>
    </row>
    <row r="4159" spans="1:38" s="32" customFormat="1" x14ac:dyDescent="0.2">
      <c r="A4159" s="6"/>
      <c r="D4159" s="6"/>
      <c r="G4159" s="5"/>
      <c r="H4159" s="75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  <c r="AI4159" s="6"/>
      <c r="AJ4159" s="6"/>
      <c r="AK4159" s="6"/>
      <c r="AL4159" s="6"/>
    </row>
    <row r="4160" spans="1:38" s="32" customFormat="1" x14ac:dyDescent="0.2">
      <c r="A4160" s="6"/>
      <c r="D4160" s="6"/>
      <c r="G4160" s="5"/>
      <c r="H4160" s="75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  <c r="AI4160" s="6"/>
      <c r="AJ4160" s="6"/>
      <c r="AK4160" s="6"/>
      <c r="AL4160" s="6"/>
    </row>
    <row r="4161" spans="1:38" s="32" customFormat="1" x14ac:dyDescent="0.2">
      <c r="A4161" s="6"/>
      <c r="D4161" s="6"/>
      <c r="G4161" s="5"/>
      <c r="H4161" s="75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  <c r="AI4161" s="6"/>
      <c r="AJ4161" s="6"/>
      <c r="AK4161" s="6"/>
      <c r="AL4161" s="6"/>
    </row>
    <row r="4162" spans="1:38" s="32" customFormat="1" x14ac:dyDescent="0.2">
      <c r="A4162" s="6"/>
      <c r="D4162" s="6"/>
      <c r="G4162" s="5"/>
      <c r="H4162" s="75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  <c r="AI4162" s="6"/>
      <c r="AJ4162" s="6"/>
      <c r="AK4162" s="6"/>
      <c r="AL4162" s="6"/>
    </row>
    <row r="4163" spans="1:38" s="32" customFormat="1" x14ac:dyDescent="0.2">
      <c r="A4163" s="6"/>
      <c r="D4163" s="6"/>
      <c r="G4163" s="5"/>
      <c r="H4163" s="75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  <c r="AI4163" s="6"/>
      <c r="AJ4163" s="6"/>
      <c r="AK4163" s="6"/>
      <c r="AL4163" s="6"/>
    </row>
    <row r="4164" spans="1:38" s="32" customFormat="1" x14ac:dyDescent="0.2">
      <c r="A4164" s="6"/>
      <c r="D4164" s="6"/>
      <c r="G4164" s="5"/>
      <c r="H4164" s="75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  <c r="AI4164" s="6"/>
      <c r="AJ4164" s="6"/>
      <c r="AK4164" s="6"/>
      <c r="AL4164" s="6"/>
    </row>
    <row r="4165" spans="1:38" s="32" customFormat="1" x14ac:dyDescent="0.2">
      <c r="A4165" s="6"/>
      <c r="D4165" s="6"/>
      <c r="G4165" s="5"/>
      <c r="H4165" s="75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  <c r="AI4165" s="6"/>
      <c r="AJ4165" s="6"/>
      <c r="AK4165" s="6"/>
      <c r="AL4165" s="6"/>
    </row>
    <row r="4166" spans="1:38" s="32" customFormat="1" x14ac:dyDescent="0.2">
      <c r="A4166" s="6"/>
      <c r="D4166" s="6"/>
      <c r="G4166" s="5"/>
      <c r="H4166" s="75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  <c r="AI4166" s="6"/>
      <c r="AJ4166" s="6"/>
      <c r="AK4166" s="6"/>
      <c r="AL4166" s="6"/>
    </row>
    <row r="4167" spans="1:38" s="32" customFormat="1" x14ac:dyDescent="0.2">
      <c r="A4167" s="6"/>
      <c r="D4167" s="6"/>
      <c r="G4167" s="5"/>
      <c r="H4167" s="75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  <c r="AI4167" s="6"/>
      <c r="AJ4167" s="6"/>
      <c r="AK4167" s="6"/>
      <c r="AL4167" s="6"/>
    </row>
    <row r="4168" spans="1:38" s="32" customFormat="1" x14ac:dyDescent="0.2">
      <c r="A4168" s="6"/>
      <c r="D4168" s="6"/>
      <c r="G4168" s="5"/>
      <c r="H4168" s="75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  <c r="AI4168" s="6"/>
      <c r="AJ4168" s="6"/>
      <c r="AK4168" s="6"/>
      <c r="AL4168" s="6"/>
    </row>
    <row r="4169" spans="1:38" s="32" customFormat="1" x14ac:dyDescent="0.2">
      <c r="A4169" s="6"/>
      <c r="D4169" s="6"/>
      <c r="G4169" s="5"/>
      <c r="H4169" s="75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  <c r="AI4169" s="6"/>
      <c r="AJ4169" s="6"/>
      <c r="AK4169" s="6"/>
      <c r="AL4169" s="6"/>
    </row>
    <row r="4170" spans="1:38" s="32" customFormat="1" x14ac:dyDescent="0.2">
      <c r="A4170" s="6"/>
      <c r="D4170" s="6"/>
      <c r="G4170" s="5"/>
      <c r="H4170" s="75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  <c r="AI4170" s="6"/>
      <c r="AJ4170" s="6"/>
      <c r="AK4170" s="6"/>
      <c r="AL4170" s="6"/>
    </row>
    <row r="4171" spans="1:38" s="32" customFormat="1" x14ac:dyDescent="0.2">
      <c r="A4171" s="6"/>
      <c r="D4171" s="6"/>
      <c r="G4171" s="5"/>
      <c r="H4171" s="75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  <c r="AI4171" s="6"/>
      <c r="AJ4171" s="6"/>
      <c r="AK4171" s="6"/>
      <c r="AL4171" s="6"/>
    </row>
    <row r="4172" spans="1:38" s="32" customFormat="1" x14ac:dyDescent="0.2">
      <c r="A4172" s="6"/>
      <c r="D4172" s="6"/>
      <c r="G4172" s="5"/>
      <c r="H4172" s="75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  <c r="AI4172" s="6"/>
      <c r="AJ4172" s="6"/>
      <c r="AK4172" s="6"/>
      <c r="AL4172" s="6"/>
    </row>
    <row r="4173" spans="1:38" s="32" customFormat="1" x14ac:dyDescent="0.2">
      <c r="A4173" s="6"/>
      <c r="D4173" s="6"/>
      <c r="G4173" s="5"/>
      <c r="H4173" s="75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  <c r="AI4173" s="6"/>
      <c r="AJ4173" s="6"/>
      <c r="AK4173" s="6"/>
      <c r="AL4173" s="6"/>
    </row>
    <row r="4174" spans="1:38" s="32" customFormat="1" x14ac:dyDescent="0.2">
      <c r="A4174" s="6"/>
      <c r="D4174" s="6"/>
      <c r="G4174" s="5"/>
      <c r="H4174" s="75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  <c r="AI4174" s="6"/>
      <c r="AJ4174" s="6"/>
      <c r="AK4174" s="6"/>
      <c r="AL4174" s="6"/>
    </row>
    <row r="4175" spans="1:38" s="32" customFormat="1" x14ac:dyDescent="0.2">
      <c r="A4175" s="6"/>
      <c r="D4175" s="6"/>
      <c r="G4175" s="5"/>
      <c r="H4175" s="75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  <c r="AI4175" s="6"/>
      <c r="AJ4175" s="6"/>
      <c r="AK4175" s="6"/>
      <c r="AL4175" s="6"/>
    </row>
    <row r="4176" spans="1:38" s="32" customFormat="1" x14ac:dyDescent="0.2">
      <c r="A4176" s="6"/>
      <c r="D4176" s="6"/>
      <c r="G4176" s="5"/>
      <c r="H4176" s="75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  <c r="AI4176" s="6"/>
      <c r="AJ4176" s="6"/>
      <c r="AK4176" s="6"/>
      <c r="AL4176" s="6"/>
    </row>
    <row r="4177" spans="1:38" s="32" customFormat="1" x14ac:dyDescent="0.2">
      <c r="A4177" s="6"/>
      <c r="D4177" s="6"/>
      <c r="G4177" s="5"/>
      <c r="H4177" s="75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  <c r="AI4177" s="6"/>
      <c r="AJ4177" s="6"/>
      <c r="AK4177" s="6"/>
      <c r="AL4177" s="6"/>
    </row>
    <row r="4178" spans="1:38" s="32" customFormat="1" x14ac:dyDescent="0.2">
      <c r="A4178" s="6"/>
      <c r="D4178" s="6"/>
      <c r="G4178" s="5"/>
      <c r="H4178" s="75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  <c r="AI4178" s="6"/>
      <c r="AJ4178" s="6"/>
      <c r="AK4178" s="6"/>
      <c r="AL4178" s="6"/>
    </row>
    <row r="4179" spans="1:38" s="32" customFormat="1" x14ac:dyDescent="0.2">
      <c r="A4179" s="6"/>
      <c r="D4179" s="6"/>
      <c r="G4179" s="5"/>
      <c r="H4179" s="75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  <c r="AI4179" s="6"/>
      <c r="AJ4179" s="6"/>
      <c r="AK4179" s="6"/>
      <c r="AL4179" s="6"/>
    </row>
    <row r="4180" spans="1:38" s="32" customFormat="1" x14ac:dyDescent="0.2">
      <c r="A4180" s="6"/>
      <c r="D4180" s="6"/>
      <c r="G4180" s="5"/>
      <c r="H4180" s="75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  <c r="AI4180" s="6"/>
      <c r="AJ4180" s="6"/>
      <c r="AK4180" s="6"/>
      <c r="AL4180" s="6"/>
    </row>
    <row r="4181" spans="1:38" s="32" customFormat="1" x14ac:dyDescent="0.2">
      <c r="A4181" s="6"/>
      <c r="D4181" s="6"/>
      <c r="G4181" s="5"/>
      <c r="H4181" s="75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  <c r="AI4181" s="6"/>
      <c r="AJ4181" s="6"/>
      <c r="AK4181" s="6"/>
      <c r="AL4181" s="6"/>
    </row>
    <row r="4182" spans="1:38" s="32" customFormat="1" x14ac:dyDescent="0.2">
      <c r="A4182" s="6"/>
      <c r="D4182" s="6"/>
      <c r="G4182" s="5"/>
      <c r="H4182" s="75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  <c r="AI4182" s="6"/>
      <c r="AJ4182" s="6"/>
      <c r="AK4182" s="6"/>
      <c r="AL4182" s="6"/>
    </row>
    <row r="4183" spans="1:38" s="32" customFormat="1" x14ac:dyDescent="0.2">
      <c r="A4183" s="6"/>
      <c r="D4183" s="6"/>
      <c r="G4183" s="5"/>
      <c r="H4183" s="75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  <c r="AI4183" s="6"/>
      <c r="AJ4183" s="6"/>
      <c r="AK4183" s="6"/>
      <c r="AL4183" s="6"/>
    </row>
    <row r="4184" spans="1:38" s="32" customFormat="1" x14ac:dyDescent="0.2">
      <c r="A4184" s="6"/>
      <c r="D4184" s="6"/>
      <c r="G4184" s="5"/>
      <c r="H4184" s="75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  <c r="AI4184" s="6"/>
      <c r="AJ4184" s="6"/>
      <c r="AK4184" s="6"/>
      <c r="AL4184" s="6"/>
    </row>
    <row r="4185" spans="1:38" s="32" customFormat="1" x14ac:dyDescent="0.2">
      <c r="A4185" s="6"/>
      <c r="D4185" s="6"/>
      <c r="G4185" s="5"/>
      <c r="H4185" s="75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  <c r="AI4185" s="6"/>
      <c r="AJ4185" s="6"/>
      <c r="AK4185" s="6"/>
      <c r="AL4185" s="6"/>
    </row>
    <row r="4186" spans="1:38" s="32" customFormat="1" x14ac:dyDescent="0.2">
      <c r="A4186" s="6"/>
      <c r="D4186" s="6"/>
      <c r="G4186" s="5"/>
      <c r="H4186" s="75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  <c r="AI4186" s="6"/>
      <c r="AJ4186" s="6"/>
      <c r="AK4186" s="6"/>
      <c r="AL4186" s="6"/>
    </row>
    <row r="4187" spans="1:38" s="32" customFormat="1" x14ac:dyDescent="0.2">
      <c r="A4187" s="6"/>
      <c r="D4187" s="6"/>
      <c r="G4187" s="5"/>
      <c r="H4187" s="75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  <c r="AI4187" s="6"/>
      <c r="AJ4187" s="6"/>
      <c r="AK4187" s="6"/>
      <c r="AL4187" s="6"/>
    </row>
    <row r="4188" spans="1:38" s="32" customFormat="1" x14ac:dyDescent="0.2">
      <c r="A4188" s="6"/>
      <c r="D4188" s="6"/>
      <c r="G4188" s="5"/>
      <c r="H4188" s="75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  <c r="AI4188" s="6"/>
      <c r="AJ4188" s="6"/>
      <c r="AK4188" s="6"/>
      <c r="AL4188" s="6"/>
    </row>
    <row r="4189" spans="1:38" s="32" customFormat="1" x14ac:dyDescent="0.2">
      <c r="A4189" s="6"/>
      <c r="D4189" s="6"/>
      <c r="G4189" s="5"/>
      <c r="H4189" s="75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  <c r="AI4189" s="6"/>
      <c r="AJ4189" s="6"/>
      <c r="AK4189" s="6"/>
      <c r="AL4189" s="6"/>
    </row>
    <row r="4190" spans="1:38" s="32" customFormat="1" x14ac:dyDescent="0.2">
      <c r="A4190" s="6"/>
      <c r="D4190" s="6"/>
      <c r="G4190" s="5"/>
      <c r="H4190" s="75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  <c r="AI4190" s="6"/>
      <c r="AJ4190" s="6"/>
      <c r="AK4190" s="6"/>
      <c r="AL4190" s="6"/>
    </row>
    <row r="4191" spans="1:38" s="32" customFormat="1" x14ac:dyDescent="0.2">
      <c r="A4191" s="6"/>
      <c r="D4191" s="6"/>
      <c r="G4191" s="5"/>
      <c r="H4191" s="75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  <c r="AI4191" s="6"/>
      <c r="AJ4191" s="6"/>
      <c r="AK4191" s="6"/>
      <c r="AL4191" s="6"/>
    </row>
    <row r="4192" spans="1:38" s="32" customFormat="1" x14ac:dyDescent="0.2">
      <c r="A4192" s="6"/>
      <c r="D4192" s="6"/>
      <c r="G4192" s="5"/>
      <c r="H4192" s="75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  <c r="AI4192" s="6"/>
      <c r="AJ4192" s="6"/>
      <c r="AK4192" s="6"/>
      <c r="AL4192" s="6"/>
    </row>
    <row r="4193" spans="1:38" s="32" customFormat="1" x14ac:dyDescent="0.2">
      <c r="A4193" s="6"/>
      <c r="D4193" s="6"/>
      <c r="G4193" s="5"/>
      <c r="H4193" s="75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  <c r="AI4193" s="6"/>
      <c r="AJ4193" s="6"/>
      <c r="AK4193" s="6"/>
      <c r="AL4193" s="6"/>
    </row>
    <row r="4194" spans="1:38" s="32" customFormat="1" x14ac:dyDescent="0.2">
      <c r="A4194" s="6"/>
      <c r="D4194" s="6"/>
      <c r="G4194" s="5"/>
      <c r="H4194" s="75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  <c r="AI4194" s="6"/>
      <c r="AJ4194" s="6"/>
      <c r="AK4194" s="6"/>
      <c r="AL4194" s="6"/>
    </row>
    <row r="4195" spans="1:38" s="32" customFormat="1" x14ac:dyDescent="0.2">
      <c r="A4195" s="6"/>
      <c r="D4195" s="6"/>
      <c r="G4195" s="5"/>
      <c r="H4195" s="75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  <c r="AI4195" s="6"/>
      <c r="AJ4195" s="6"/>
      <c r="AK4195" s="6"/>
      <c r="AL4195" s="6"/>
    </row>
    <row r="4196" spans="1:38" s="32" customFormat="1" x14ac:dyDescent="0.2">
      <c r="A4196" s="6"/>
      <c r="D4196" s="6"/>
      <c r="G4196" s="5"/>
      <c r="H4196" s="75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  <c r="AI4196" s="6"/>
      <c r="AJ4196" s="6"/>
      <c r="AK4196" s="6"/>
      <c r="AL4196" s="6"/>
    </row>
    <row r="4197" spans="1:38" s="32" customFormat="1" x14ac:dyDescent="0.2">
      <c r="A4197" s="6"/>
      <c r="D4197" s="6"/>
      <c r="G4197" s="5"/>
      <c r="H4197" s="75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  <c r="AI4197" s="6"/>
      <c r="AJ4197" s="6"/>
      <c r="AK4197" s="6"/>
      <c r="AL4197" s="6"/>
    </row>
    <row r="4198" spans="1:38" s="32" customFormat="1" x14ac:dyDescent="0.2">
      <c r="A4198" s="6"/>
      <c r="D4198" s="6"/>
      <c r="G4198" s="5"/>
      <c r="H4198" s="75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  <c r="AI4198" s="6"/>
      <c r="AJ4198" s="6"/>
      <c r="AK4198" s="6"/>
      <c r="AL4198" s="6"/>
    </row>
    <row r="4199" spans="1:38" s="32" customFormat="1" x14ac:dyDescent="0.2">
      <c r="A4199" s="6"/>
      <c r="D4199" s="6"/>
      <c r="G4199" s="5"/>
      <c r="H4199" s="75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  <c r="AI4199" s="6"/>
      <c r="AJ4199" s="6"/>
      <c r="AK4199" s="6"/>
      <c r="AL4199" s="6"/>
    </row>
    <row r="4200" spans="1:38" s="32" customFormat="1" x14ac:dyDescent="0.2">
      <c r="A4200" s="6"/>
      <c r="D4200" s="6"/>
      <c r="G4200" s="5"/>
      <c r="H4200" s="75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  <c r="AI4200" s="6"/>
      <c r="AJ4200" s="6"/>
      <c r="AK4200" s="6"/>
      <c r="AL4200" s="6"/>
    </row>
    <row r="4201" spans="1:38" s="32" customFormat="1" x14ac:dyDescent="0.2">
      <c r="A4201" s="6"/>
      <c r="D4201" s="6"/>
      <c r="G4201" s="5"/>
      <c r="H4201" s="75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  <c r="AI4201" s="6"/>
      <c r="AJ4201" s="6"/>
      <c r="AK4201" s="6"/>
      <c r="AL4201" s="6"/>
    </row>
    <row r="4202" spans="1:38" s="32" customFormat="1" x14ac:dyDescent="0.2">
      <c r="A4202" s="6"/>
      <c r="D4202" s="6"/>
      <c r="G4202" s="5"/>
      <c r="H4202" s="75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  <c r="AI4202" s="6"/>
      <c r="AJ4202" s="6"/>
      <c r="AK4202" s="6"/>
      <c r="AL4202" s="6"/>
    </row>
    <row r="4203" spans="1:38" s="32" customFormat="1" x14ac:dyDescent="0.2">
      <c r="A4203" s="6"/>
      <c r="D4203" s="6"/>
      <c r="G4203" s="5"/>
      <c r="H4203" s="75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  <c r="AI4203" s="6"/>
      <c r="AJ4203" s="6"/>
      <c r="AK4203" s="6"/>
      <c r="AL4203" s="6"/>
    </row>
    <row r="4204" spans="1:38" s="32" customFormat="1" x14ac:dyDescent="0.2">
      <c r="A4204" s="6"/>
      <c r="D4204" s="6"/>
      <c r="G4204" s="5"/>
      <c r="H4204" s="75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  <c r="AI4204" s="6"/>
      <c r="AJ4204" s="6"/>
      <c r="AK4204" s="6"/>
      <c r="AL4204" s="6"/>
    </row>
    <row r="4205" spans="1:38" s="32" customFormat="1" x14ac:dyDescent="0.2">
      <c r="A4205" s="6"/>
      <c r="D4205" s="6"/>
      <c r="G4205" s="5"/>
      <c r="H4205" s="75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  <c r="AI4205" s="6"/>
      <c r="AJ4205" s="6"/>
      <c r="AK4205" s="6"/>
      <c r="AL4205" s="6"/>
    </row>
    <row r="4206" spans="1:38" s="32" customFormat="1" x14ac:dyDescent="0.2">
      <c r="A4206" s="6"/>
      <c r="D4206" s="6"/>
      <c r="G4206" s="5"/>
      <c r="H4206" s="75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  <c r="AI4206" s="6"/>
      <c r="AJ4206" s="6"/>
      <c r="AK4206" s="6"/>
      <c r="AL4206" s="6"/>
    </row>
    <row r="4207" spans="1:38" s="32" customFormat="1" x14ac:dyDescent="0.2">
      <c r="A4207" s="6"/>
      <c r="D4207" s="6"/>
      <c r="G4207" s="5"/>
      <c r="H4207" s="75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  <c r="AI4207" s="6"/>
      <c r="AJ4207" s="6"/>
      <c r="AK4207" s="6"/>
      <c r="AL4207" s="6"/>
    </row>
    <row r="4208" spans="1:38" s="32" customFormat="1" x14ac:dyDescent="0.2">
      <c r="A4208" s="6"/>
      <c r="D4208" s="6"/>
      <c r="G4208" s="5"/>
      <c r="H4208" s="75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  <c r="AI4208" s="6"/>
      <c r="AJ4208" s="6"/>
      <c r="AK4208" s="6"/>
      <c r="AL4208" s="6"/>
    </row>
    <row r="4209" spans="1:38" s="32" customFormat="1" x14ac:dyDescent="0.2">
      <c r="A4209" s="6"/>
      <c r="D4209" s="6"/>
      <c r="G4209" s="5"/>
      <c r="H4209" s="75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  <c r="AI4209" s="6"/>
      <c r="AJ4209" s="6"/>
      <c r="AK4209" s="6"/>
      <c r="AL4209" s="6"/>
    </row>
    <row r="4210" spans="1:38" s="32" customFormat="1" x14ac:dyDescent="0.2">
      <c r="A4210" s="6"/>
      <c r="D4210" s="6"/>
      <c r="G4210" s="5"/>
      <c r="H4210" s="75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  <c r="AI4210" s="6"/>
      <c r="AJ4210" s="6"/>
      <c r="AK4210" s="6"/>
      <c r="AL4210" s="6"/>
    </row>
    <row r="4211" spans="1:38" s="32" customFormat="1" x14ac:dyDescent="0.2">
      <c r="A4211" s="6"/>
      <c r="D4211" s="6"/>
      <c r="G4211" s="5"/>
      <c r="H4211" s="75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  <c r="AI4211" s="6"/>
      <c r="AJ4211" s="6"/>
      <c r="AK4211" s="6"/>
      <c r="AL4211" s="6"/>
    </row>
    <row r="4212" spans="1:38" s="32" customFormat="1" x14ac:dyDescent="0.2">
      <c r="A4212" s="6"/>
      <c r="D4212" s="6"/>
      <c r="G4212" s="5"/>
      <c r="H4212" s="75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  <c r="AI4212" s="6"/>
      <c r="AJ4212" s="6"/>
      <c r="AK4212" s="6"/>
      <c r="AL4212" s="6"/>
    </row>
    <row r="4213" spans="1:38" s="32" customFormat="1" x14ac:dyDescent="0.2">
      <c r="A4213" s="6"/>
      <c r="D4213" s="6"/>
      <c r="G4213" s="5"/>
      <c r="H4213" s="75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  <c r="AI4213" s="6"/>
      <c r="AJ4213" s="6"/>
      <c r="AK4213" s="6"/>
      <c r="AL4213" s="6"/>
    </row>
    <row r="4214" spans="1:38" s="32" customFormat="1" x14ac:dyDescent="0.2">
      <c r="A4214" s="6"/>
      <c r="D4214" s="6"/>
      <c r="G4214" s="5"/>
      <c r="H4214" s="75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  <c r="AI4214" s="6"/>
      <c r="AJ4214" s="6"/>
      <c r="AK4214" s="6"/>
      <c r="AL4214" s="6"/>
    </row>
    <row r="4215" spans="1:38" s="32" customFormat="1" x14ac:dyDescent="0.2">
      <c r="A4215" s="6"/>
      <c r="D4215" s="6"/>
      <c r="G4215" s="5"/>
      <c r="H4215" s="75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  <c r="AI4215" s="6"/>
      <c r="AJ4215" s="6"/>
      <c r="AK4215" s="6"/>
      <c r="AL4215" s="6"/>
    </row>
    <row r="4216" spans="1:38" s="32" customFormat="1" x14ac:dyDescent="0.2">
      <c r="A4216" s="6"/>
      <c r="D4216" s="6"/>
      <c r="G4216" s="5"/>
      <c r="H4216" s="75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  <c r="AI4216" s="6"/>
      <c r="AJ4216" s="6"/>
      <c r="AK4216" s="6"/>
      <c r="AL4216" s="6"/>
    </row>
    <row r="4217" spans="1:38" s="32" customFormat="1" x14ac:dyDescent="0.2">
      <c r="A4217" s="6"/>
      <c r="D4217" s="6"/>
      <c r="G4217" s="5"/>
      <c r="H4217" s="75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  <c r="AI4217" s="6"/>
      <c r="AJ4217" s="6"/>
      <c r="AK4217" s="6"/>
      <c r="AL4217" s="6"/>
    </row>
    <row r="4218" spans="1:38" s="32" customFormat="1" x14ac:dyDescent="0.2">
      <c r="A4218" s="6"/>
      <c r="D4218" s="6"/>
      <c r="G4218" s="5"/>
      <c r="H4218" s="75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  <c r="AI4218" s="6"/>
      <c r="AJ4218" s="6"/>
      <c r="AK4218" s="6"/>
      <c r="AL4218" s="6"/>
    </row>
    <row r="4219" spans="1:38" s="32" customFormat="1" x14ac:dyDescent="0.2">
      <c r="A4219" s="6"/>
      <c r="D4219" s="6"/>
      <c r="G4219" s="5"/>
      <c r="H4219" s="75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  <c r="AI4219" s="6"/>
      <c r="AJ4219" s="6"/>
      <c r="AK4219" s="6"/>
      <c r="AL4219" s="6"/>
    </row>
    <row r="4220" spans="1:38" s="32" customFormat="1" x14ac:dyDescent="0.2">
      <c r="A4220" s="6"/>
      <c r="D4220" s="6"/>
      <c r="G4220" s="5"/>
      <c r="H4220" s="75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  <c r="AI4220" s="6"/>
      <c r="AJ4220" s="6"/>
      <c r="AK4220" s="6"/>
      <c r="AL4220" s="6"/>
    </row>
    <row r="4221" spans="1:38" s="32" customFormat="1" x14ac:dyDescent="0.2">
      <c r="A4221" s="6"/>
      <c r="D4221" s="6"/>
      <c r="G4221" s="5"/>
      <c r="H4221" s="75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  <c r="AI4221" s="6"/>
      <c r="AJ4221" s="6"/>
      <c r="AK4221" s="6"/>
      <c r="AL4221" s="6"/>
    </row>
    <row r="4222" spans="1:38" s="32" customFormat="1" x14ac:dyDescent="0.2">
      <c r="A4222" s="6"/>
      <c r="D4222" s="6"/>
      <c r="G4222" s="5"/>
      <c r="H4222" s="75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  <c r="AI4222" s="6"/>
      <c r="AJ4222" s="6"/>
      <c r="AK4222" s="6"/>
      <c r="AL4222" s="6"/>
    </row>
    <row r="4223" spans="1:38" s="32" customFormat="1" x14ac:dyDescent="0.2">
      <c r="A4223" s="6"/>
      <c r="D4223" s="6"/>
      <c r="G4223" s="5"/>
      <c r="H4223" s="75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  <c r="AI4223" s="6"/>
      <c r="AJ4223" s="6"/>
      <c r="AK4223" s="6"/>
      <c r="AL4223" s="6"/>
    </row>
    <row r="4224" spans="1:38" s="32" customFormat="1" x14ac:dyDescent="0.2">
      <c r="A4224" s="6"/>
      <c r="D4224" s="6"/>
      <c r="G4224" s="5"/>
      <c r="H4224" s="75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  <c r="AI4224" s="6"/>
      <c r="AJ4224" s="6"/>
      <c r="AK4224" s="6"/>
      <c r="AL4224" s="6"/>
    </row>
    <row r="4225" spans="1:38" s="32" customFormat="1" x14ac:dyDescent="0.2">
      <c r="A4225" s="6"/>
      <c r="D4225" s="6"/>
      <c r="G4225" s="5"/>
      <c r="H4225" s="75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  <c r="AI4225" s="6"/>
      <c r="AJ4225" s="6"/>
      <c r="AK4225" s="6"/>
      <c r="AL4225" s="6"/>
    </row>
    <row r="4226" spans="1:38" s="32" customFormat="1" x14ac:dyDescent="0.2">
      <c r="A4226" s="6"/>
      <c r="D4226" s="6"/>
      <c r="G4226" s="5"/>
      <c r="H4226" s="75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  <c r="AI4226" s="6"/>
      <c r="AJ4226" s="6"/>
      <c r="AK4226" s="6"/>
      <c r="AL4226" s="6"/>
    </row>
    <row r="4227" spans="1:38" s="32" customFormat="1" x14ac:dyDescent="0.2">
      <c r="A4227" s="6"/>
      <c r="D4227" s="6"/>
      <c r="G4227" s="5"/>
      <c r="H4227" s="75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  <c r="AI4227" s="6"/>
      <c r="AJ4227" s="6"/>
      <c r="AK4227" s="6"/>
      <c r="AL4227" s="6"/>
    </row>
    <row r="4228" spans="1:38" s="32" customFormat="1" x14ac:dyDescent="0.2">
      <c r="A4228" s="6"/>
      <c r="D4228" s="6"/>
      <c r="G4228" s="5"/>
      <c r="H4228" s="75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  <c r="AI4228" s="6"/>
      <c r="AJ4228" s="6"/>
      <c r="AK4228" s="6"/>
      <c r="AL4228" s="6"/>
    </row>
    <row r="4229" spans="1:38" s="32" customFormat="1" x14ac:dyDescent="0.2">
      <c r="A4229" s="6"/>
      <c r="D4229" s="6"/>
      <c r="G4229" s="5"/>
      <c r="H4229" s="75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  <c r="AI4229" s="6"/>
      <c r="AJ4229" s="6"/>
      <c r="AK4229" s="6"/>
      <c r="AL4229" s="6"/>
    </row>
    <row r="4230" spans="1:38" s="32" customFormat="1" x14ac:dyDescent="0.2">
      <c r="A4230" s="6"/>
      <c r="D4230" s="6"/>
      <c r="G4230" s="5"/>
      <c r="H4230" s="75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  <c r="AI4230" s="6"/>
      <c r="AJ4230" s="6"/>
      <c r="AK4230" s="6"/>
      <c r="AL4230" s="6"/>
    </row>
    <row r="4231" spans="1:38" s="32" customFormat="1" x14ac:dyDescent="0.2">
      <c r="A4231" s="6"/>
      <c r="D4231" s="6"/>
      <c r="G4231" s="5"/>
      <c r="H4231" s="75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  <c r="AI4231" s="6"/>
      <c r="AJ4231" s="6"/>
      <c r="AK4231" s="6"/>
      <c r="AL4231" s="6"/>
    </row>
    <row r="4232" spans="1:38" s="32" customFormat="1" x14ac:dyDescent="0.2">
      <c r="A4232" s="6"/>
      <c r="D4232" s="6"/>
      <c r="G4232" s="5"/>
      <c r="H4232" s="75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  <c r="AI4232" s="6"/>
      <c r="AJ4232" s="6"/>
      <c r="AK4232" s="6"/>
      <c r="AL4232" s="6"/>
    </row>
    <row r="4233" spans="1:38" s="32" customFormat="1" x14ac:dyDescent="0.2">
      <c r="A4233" s="6"/>
      <c r="D4233" s="6"/>
      <c r="G4233" s="5"/>
      <c r="H4233" s="75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  <c r="AI4233" s="6"/>
      <c r="AJ4233" s="6"/>
      <c r="AK4233" s="6"/>
      <c r="AL4233" s="6"/>
    </row>
    <row r="4234" spans="1:38" s="32" customFormat="1" x14ac:dyDescent="0.2">
      <c r="A4234" s="6"/>
      <c r="D4234" s="6"/>
      <c r="G4234" s="5"/>
      <c r="H4234" s="75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  <c r="AI4234" s="6"/>
      <c r="AJ4234" s="6"/>
      <c r="AK4234" s="6"/>
      <c r="AL4234" s="6"/>
    </row>
    <row r="4235" spans="1:38" s="32" customFormat="1" x14ac:dyDescent="0.2">
      <c r="A4235" s="6"/>
      <c r="D4235" s="6"/>
      <c r="G4235" s="5"/>
      <c r="H4235" s="75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  <c r="AI4235" s="6"/>
      <c r="AJ4235" s="6"/>
      <c r="AK4235" s="6"/>
      <c r="AL4235" s="6"/>
    </row>
    <row r="4236" spans="1:38" s="32" customFormat="1" x14ac:dyDescent="0.2">
      <c r="A4236" s="6"/>
      <c r="D4236" s="6"/>
      <c r="G4236" s="5"/>
      <c r="H4236" s="75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  <c r="AI4236" s="6"/>
      <c r="AJ4236" s="6"/>
      <c r="AK4236" s="6"/>
      <c r="AL4236" s="6"/>
    </row>
    <row r="4237" spans="1:38" s="32" customFormat="1" x14ac:dyDescent="0.2">
      <c r="A4237" s="6"/>
      <c r="D4237" s="6"/>
      <c r="G4237" s="5"/>
      <c r="H4237" s="75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  <c r="AI4237" s="6"/>
      <c r="AJ4237" s="6"/>
      <c r="AK4237" s="6"/>
      <c r="AL4237" s="6"/>
    </row>
    <row r="4238" spans="1:38" s="32" customFormat="1" x14ac:dyDescent="0.2">
      <c r="A4238" s="6"/>
      <c r="D4238" s="6"/>
      <c r="G4238" s="5"/>
      <c r="H4238" s="75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  <c r="AI4238" s="6"/>
      <c r="AJ4238" s="6"/>
      <c r="AK4238" s="6"/>
      <c r="AL4238" s="6"/>
    </row>
    <row r="4239" spans="1:38" s="32" customFormat="1" x14ac:dyDescent="0.2">
      <c r="A4239" s="6"/>
      <c r="D4239" s="6"/>
      <c r="G4239" s="5"/>
      <c r="H4239" s="75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  <c r="AI4239" s="6"/>
      <c r="AJ4239" s="6"/>
      <c r="AK4239" s="6"/>
      <c r="AL4239" s="6"/>
    </row>
    <row r="4240" spans="1:38" s="32" customFormat="1" x14ac:dyDescent="0.2">
      <c r="A4240" s="6"/>
      <c r="D4240" s="6"/>
      <c r="G4240" s="5"/>
      <c r="H4240" s="75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  <c r="AI4240" s="6"/>
      <c r="AJ4240" s="6"/>
      <c r="AK4240" s="6"/>
      <c r="AL4240" s="6"/>
    </row>
    <row r="4241" spans="1:38" s="32" customFormat="1" x14ac:dyDescent="0.2">
      <c r="A4241" s="6"/>
      <c r="D4241" s="6"/>
      <c r="G4241" s="5"/>
      <c r="H4241" s="75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  <c r="AI4241" s="6"/>
      <c r="AJ4241" s="6"/>
      <c r="AK4241" s="6"/>
      <c r="AL4241" s="6"/>
    </row>
    <row r="4242" spans="1:38" s="32" customFormat="1" x14ac:dyDescent="0.2">
      <c r="A4242" s="6"/>
      <c r="D4242" s="6"/>
      <c r="G4242" s="5"/>
      <c r="H4242" s="75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  <c r="AI4242" s="6"/>
      <c r="AJ4242" s="6"/>
      <c r="AK4242" s="6"/>
      <c r="AL4242" s="6"/>
    </row>
    <row r="4243" spans="1:38" s="32" customFormat="1" x14ac:dyDescent="0.2">
      <c r="A4243" s="6"/>
      <c r="D4243" s="6"/>
      <c r="G4243" s="5"/>
      <c r="H4243" s="75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  <c r="AI4243" s="6"/>
      <c r="AJ4243" s="6"/>
      <c r="AK4243" s="6"/>
      <c r="AL4243" s="6"/>
    </row>
    <row r="4244" spans="1:38" s="32" customFormat="1" x14ac:dyDescent="0.2">
      <c r="A4244" s="6"/>
      <c r="D4244" s="6"/>
      <c r="G4244" s="5"/>
      <c r="H4244" s="75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  <c r="AI4244" s="6"/>
      <c r="AJ4244" s="6"/>
      <c r="AK4244" s="6"/>
      <c r="AL4244" s="6"/>
    </row>
    <row r="4245" spans="1:38" s="32" customFormat="1" x14ac:dyDescent="0.2">
      <c r="A4245" s="6"/>
      <c r="D4245" s="6"/>
      <c r="G4245" s="5"/>
      <c r="H4245" s="75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  <c r="AI4245" s="6"/>
      <c r="AJ4245" s="6"/>
      <c r="AK4245" s="6"/>
      <c r="AL4245" s="6"/>
    </row>
    <row r="4246" spans="1:38" s="32" customFormat="1" x14ac:dyDescent="0.2">
      <c r="A4246" s="6"/>
      <c r="D4246" s="6"/>
      <c r="G4246" s="5"/>
      <c r="H4246" s="75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  <c r="AI4246" s="6"/>
      <c r="AJ4246" s="6"/>
      <c r="AK4246" s="6"/>
      <c r="AL4246" s="6"/>
    </row>
    <row r="4247" spans="1:38" s="32" customFormat="1" x14ac:dyDescent="0.2">
      <c r="A4247" s="6"/>
      <c r="D4247" s="6"/>
      <c r="G4247" s="5"/>
      <c r="H4247" s="75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  <c r="AI4247" s="6"/>
      <c r="AJ4247" s="6"/>
      <c r="AK4247" s="6"/>
      <c r="AL4247" s="6"/>
    </row>
    <row r="4248" spans="1:38" s="32" customFormat="1" x14ac:dyDescent="0.2">
      <c r="A4248" s="6"/>
      <c r="D4248" s="6"/>
      <c r="G4248" s="5"/>
      <c r="H4248" s="75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  <c r="AI4248" s="6"/>
      <c r="AJ4248" s="6"/>
      <c r="AK4248" s="6"/>
      <c r="AL4248" s="6"/>
    </row>
    <row r="4249" spans="1:38" s="32" customFormat="1" x14ac:dyDescent="0.2">
      <c r="A4249" s="6"/>
      <c r="D4249" s="6"/>
      <c r="G4249" s="5"/>
      <c r="H4249" s="75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  <c r="AI4249" s="6"/>
      <c r="AJ4249" s="6"/>
      <c r="AK4249" s="6"/>
      <c r="AL4249" s="6"/>
    </row>
    <row r="4250" spans="1:38" s="32" customFormat="1" x14ac:dyDescent="0.2">
      <c r="A4250" s="6"/>
      <c r="D4250" s="6"/>
      <c r="G4250" s="5"/>
      <c r="H4250" s="75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  <c r="AI4250" s="6"/>
      <c r="AJ4250" s="6"/>
      <c r="AK4250" s="6"/>
      <c r="AL4250" s="6"/>
    </row>
    <row r="4251" spans="1:38" s="32" customFormat="1" x14ac:dyDescent="0.2">
      <c r="A4251" s="6"/>
      <c r="D4251" s="6"/>
      <c r="G4251" s="5"/>
      <c r="H4251" s="75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  <c r="AI4251" s="6"/>
      <c r="AJ4251" s="6"/>
      <c r="AK4251" s="6"/>
      <c r="AL4251" s="6"/>
    </row>
    <row r="4252" spans="1:38" s="32" customFormat="1" x14ac:dyDescent="0.2">
      <c r="A4252" s="6"/>
      <c r="D4252" s="6"/>
      <c r="G4252" s="5"/>
      <c r="H4252" s="75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  <c r="AI4252" s="6"/>
      <c r="AJ4252" s="6"/>
      <c r="AK4252" s="6"/>
      <c r="AL4252" s="6"/>
    </row>
    <row r="4253" spans="1:38" s="32" customFormat="1" x14ac:dyDescent="0.2">
      <c r="A4253" s="6"/>
      <c r="D4253" s="6"/>
      <c r="G4253" s="5"/>
      <c r="H4253" s="75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  <c r="AI4253" s="6"/>
      <c r="AJ4253" s="6"/>
      <c r="AK4253" s="6"/>
      <c r="AL4253" s="6"/>
    </row>
    <row r="4254" spans="1:38" s="32" customFormat="1" x14ac:dyDescent="0.2">
      <c r="A4254" s="6"/>
      <c r="D4254" s="6"/>
      <c r="G4254" s="5"/>
      <c r="H4254" s="75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  <c r="AI4254" s="6"/>
      <c r="AJ4254" s="6"/>
      <c r="AK4254" s="6"/>
      <c r="AL4254" s="6"/>
    </row>
    <row r="4255" spans="1:38" s="32" customFormat="1" x14ac:dyDescent="0.2">
      <c r="A4255" s="6"/>
      <c r="D4255" s="6"/>
      <c r="G4255" s="5"/>
      <c r="H4255" s="75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  <c r="AI4255" s="6"/>
      <c r="AJ4255" s="6"/>
      <c r="AK4255" s="6"/>
      <c r="AL4255" s="6"/>
    </row>
    <row r="4256" spans="1:38" s="32" customFormat="1" x14ac:dyDescent="0.2">
      <c r="A4256" s="6"/>
      <c r="D4256" s="6"/>
      <c r="G4256" s="5"/>
      <c r="H4256" s="75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  <c r="AI4256" s="6"/>
      <c r="AJ4256" s="6"/>
      <c r="AK4256" s="6"/>
      <c r="AL4256" s="6"/>
    </row>
    <row r="4257" spans="1:38" s="32" customFormat="1" x14ac:dyDescent="0.2">
      <c r="A4257" s="6"/>
      <c r="D4257" s="6"/>
      <c r="G4257" s="5"/>
      <c r="H4257" s="75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  <c r="AI4257" s="6"/>
      <c r="AJ4257" s="6"/>
      <c r="AK4257" s="6"/>
      <c r="AL4257" s="6"/>
    </row>
    <row r="4258" spans="1:38" s="32" customFormat="1" x14ac:dyDescent="0.2">
      <c r="A4258" s="6"/>
      <c r="D4258" s="6"/>
      <c r="G4258" s="5"/>
      <c r="H4258" s="75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  <c r="AI4258" s="6"/>
      <c r="AJ4258" s="6"/>
      <c r="AK4258" s="6"/>
      <c r="AL4258" s="6"/>
    </row>
    <row r="4259" spans="1:38" s="32" customFormat="1" x14ac:dyDescent="0.2">
      <c r="A4259" s="6"/>
      <c r="D4259" s="6"/>
      <c r="G4259" s="5"/>
      <c r="H4259" s="75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  <c r="AD4259" s="6"/>
      <c r="AE4259" s="6"/>
      <c r="AF4259" s="6"/>
      <c r="AG4259" s="6"/>
      <c r="AH4259" s="6"/>
      <c r="AI4259" s="6"/>
      <c r="AJ4259" s="6"/>
      <c r="AK4259" s="6"/>
      <c r="AL4259" s="6"/>
    </row>
    <row r="4260" spans="1:38" s="32" customFormat="1" x14ac:dyDescent="0.2">
      <c r="A4260" s="6"/>
      <c r="D4260" s="6"/>
      <c r="G4260" s="5"/>
      <c r="H4260" s="75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  <c r="AD4260" s="6"/>
      <c r="AE4260" s="6"/>
      <c r="AF4260" s="6"/>
      <c r="AG4260" s="6"/>
      <c r="AH4260" s="6"/>
      <c r="AI4260" s="6"/>
      <c r="AJ4260" s="6"/>
      <c r="AK4260" s="6"/>
      <c r="AL4260" s="6"/>
    </row>
    <row r="4261" spans="1:38" s="32" customFormat="1" x14ac:dyDescent="0.2">
      <c r="A4261" s="6"/>
      <c r="D4261" s="6"/>
      <c r="G4261" s="5"/>
      <c r="H4261" s="75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  <c r="AD4261" s="6"/>
      <c r="AE4261" s="6"/>
      <c r="AF4261" s="6"/>
      <c r="AG4261" s="6"/>
      <c r="AH4261" s="6"/>
      <c r="AI4261" s="6"/>
      <c r="AJ4261" s="6"/>
      <c r="AK4261" s="6"/>
      <c r="AL4261" s="6"/>
    </row>
    <row r="4262" spans="1:38" s="32" customFormat="1" x14ac:dyDescent="0.2">
      <c r="A4262" s="6"/>
      <c r="D4262" s="6"/>
      <c r="G4262" s="5"/>
      <c r="H4262" s="75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  <c r="AD4262" s="6"/>
      <c r="AE4262" s="6"/>
      <c r="AF4262" s="6"/>
      <c r="AG4262" s="6"/>
      <c r="AH4262" s="6"/>
      <c r="AI4262" s="6"/>
      <c r="AJ4262" s="6"/>
      <c r="AK4262" s="6"/>
      <c r="AL4262" s="6"/>
    </row>
    <row r="4263" spans="1:38" s="32" customFormat="1" x14ac:dyDescent="0.2">
      <c r="A4263" s="6"/>
      <c r="D4263" s="6"/>
      <c r="G4263" s="5"/>
      <c r="H4263" s="75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  <c r="AD4263" s="6"/>
      <c r="AE4263" s="6"/>
      <c r="AF4263" s="6"/>
      <c r="AG4263" s="6"/>
      <c r="AH4263" s="6"/>
      <c r="AI4263" s="6"/>
      <c r="AJ4263" s="6"/>
      <c r="AK4263" s="6"/>
      <c r="AL4263" s="6"/>
    </row>
    <row r="4264" spans="1:38" s="32" customFormat="1" x14ac:dyDescent="0.2">
      <c r="A4264" s="6"/>
      <c r="D4264" s="6"/>
      <c r="G4264" s="5"/>
      <c r="H4264" s="75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  <c r="AD4264" s="6"/>
      <c r="AE4264" s="6"/>
      <c r="AF4264" s="6"/>
      <c r="AG4264" s="6"/>
      <c r="AH4264" s="6"/>
      <c r="AI4264" s="6"/>
      <c r="AJ4264" s="6"/>
      <c r="AK4264" s="6"/>
      <c r="AL4264" s="6"/>
    </row>
    <row r="4265" spans="1:38" s="32" customFormat="1" x14ac:dyDescent="0.2">
      <c r="A4265" s="6"/>
      <c r="D4265" s="6"/>
      <c r="G4265" s="5"/>
      <c r="H4265" s="75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  <c r="AD4265" s="6"/>
      <c r="AE4265" s="6"/>
      <c r="AF4265" s="6"/>
      <c r="AG4265" s="6"/>
      <c r="AH4265" s="6"/>
      <c r="AI4265" s="6"/>
      <c r="AJ4265" s="6"/>
      <c r="AK4265" s="6"/>
      <c r="AL4265" s="6"/>
    </row>
    <row r="4266" spans="1:38" s="32" customFormat="1" x14ac:dyDescent="0.2">
      <c r="A4266" s="6"/>
      <c r="D4266" s="6"/>
      <c r="G4266" s="5"/>
      <c r="H4266" s="75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  <c r="AD4266" s="6"/>
      <c r="AE4266" s="6"/>
      <c r="AF4266" s="6"/>
      <c r="AG4266" s="6"/>
      <c r="AH4266" s="6"/>
      <c r="AI4266" s="6"/>
      <c r="AJ4266" s="6"/>
      <c r="AK4266" s="6"/>
      <c r="AL4266" s="6"/>
    </row>
    <row r="4267" spans="1:38" s="32" customFormat="1" x14ac:dyDescent="0.2">
      <c r="A4267" s="6"/>
      <c r="D4267" s="6"/>
      <c r="G4267" s="5"/>
      <c r="H4267" s="75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  <c r="AD4267" s="6"/>
      <c r="AE4267" s="6"/>
      <c r="AF4267" s="6"/>
      <c r="AG4267" s="6"/>
      <c r="AH4267" s="6"/>
      <c r="AI4267" s="6"/>
      <c r="AJ4267" s="6"/>
      <c r="AK4267" s="6"/>
      <c r="AL4267" s="6"/>
    </row>
    <row r="4268" spans="1:38" s="32" customFormat="1" x14ac:dyDescent="0.2">
      <c r="A4268" s="6"/>
      <c r="D4268" s="6"/>
      <c r="G4268" s="5"/>
      <c r="H4268" s="75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  <c r="AD4268" s="6"/>
      <c r="AE4268" s="6"/>
      <c r="AF4268" s="6"/>
      <c r="AG4268" s="6"/>
      <c r="AH4268" s="6"/>
      <c r="AI4268" s="6"/>
      <c r="AJ4268" s="6"/>
      <c r="AK4268" s="6"/>
      <c r="AL4268" s="6"/>
    </row>
    <row r="4269" spans="1:38" s="32" customFormat="1" x14ac:dyDescent="0.2">
      <c r="A4269" s="6"/>
      <c r="D4269" s="6"/>
      <c r="G4269" s="5"/>
      <c r="H4269" s="75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  <c r="AD4269" s="6"/>
      <c r="AE4269" s="6"/>
      <c r="AF4269" s="6"/>
      <c r="AG4269" s="6"/>
      <c r="AH4269" s="6"/>
      <c r="AI4269" s="6"/>
      <c r="AJ4269" s="6"/>
      <c r="AK4269" s="6"/>
      <c r="AL4269" s="6"/>
    </row>
    <row r="4270" spans="1:38" s="32" customFormat="1" x14ac:dyDescent="0.2">
      <c r="A4270" s="6"/>
      <c r="D4270" s="6"/>
      <c r="G4270" s="5"/>
      <c r="H4270" s="75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  <c r="AD4270" s="6"/>
      <c r="AE4270" s="6"/>
      <c r="AF4270" s="6"/>
      <c r="AG4270" s="6"/>
      <c r="AH4270" s="6"/>
      <c r="AI4270" s="6"/>
      <c r="AJ4270" s="6"/>
      <c r="AK4270" s="6"/>
      <c r="AL4270" s="6"/>
    </row>
    <row r="4271" spans="1:38" s="32" customFormat="1" x14ac:dyDescent="0.2">
      <c r="A4271" s="6"/>
      <c r="D4271" s="6"/>
      <c r="G4271" s="5"/>
      <c r="H4271" s="75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  <c r="AD4271" s="6"/>
      <c r="AE4271" s="6"/>
      <c r="AF4271" s="6"/>
      <c r="AG4271" s="6"/>
      <c r="AH4271" s="6"/>
      <c r="AI4271" s="6"/>
      <c r="AJ4271" s="6"/>
      <c r="AK4271" s="6"/>
      <c r="AL4271" s="6"/>
    </row>
    <row r="4272" spans="1:38" s="32" customFormat="1" x14ac:dyDescent="0.2">
      <c r="A4272" s="6"/>
      <c r="D4272" s="6"/>
      <c r="G4272" s="5"/>
      <c r="H4272" s="75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  <c r="AD4272" s="6"/>
      <c r="AE4272" s="6"/>
      <c r="AF4272" s="6"/>
      <c r="AG4272" s="6"/>
      <c r="AH4272" s="6"/>
      <c r="AI4272" s="6"/>
      <c r="AJ4272" s="6"/>
      <c r="AK4272" s="6"/>
      <c r="AL4272" s="6"/>
    </row>
    <row r="4273" spans="1:38" s="32" customFormat="1" x14ac:dyDescent="0.2">
      <c r="A4273" s="6"/>
      <c r="D4273" s="6"/>
      <c r="G4273" s="5"/>
      <c r="H4273" s="75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  <c r="AD4273" s="6"/>
      <c r="AE4273" s="6"/>
      <c r="AF4273" s="6"/>
      <c r="AG4273" s="6"/>
      <c r="AH4273" s="6"/>
      <c r="AI4273" s="6"/>
      <c r="AJ4273" s="6"/>
      <c r="AK4273" s="6"/>
      <c r="AL4273" s="6"/>
    </row>
    <row r="4274" spans="1:38" s="32" customFormat="1" x14ac:dyDescent="0.2">
      <c r="A4274" s="6"/>
      <c r="D4274" s="6"/>
      <c r="G4274" s="5"/>
      <c r="H4274" s="75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  <c r="AD4274" s="6"/>
      <c r="AE4274" s="6"/>
      <c r="AF4274" s="6"/>
      <c r="AG4274" s="6"/>
      <c r="AH4274" s="6"/>
      <c r="AI4274" s="6"/>
      <c r="AJ4274" s="6"/>
      <c r="AK4274" s="6"/>
      <c r="AL4274" s="6"/>
    </row>
    <row r="4275" spans="1:38" s="32" customFormat="1" x14ac:dyDescent="0.2">
      <c r="A4275" s="6"/>
      <c r="D4275" s="6"/>
      <c r="G4275" s="5"/>
      <c r="H4275" s="75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  <c r="AD4275" s="6"/>
      <c r="AE4275" s="6"/>
      <c r="AF4275" s="6"/>
      <c r="AG4275" s="6"/>
      <c r="AH4275" s="6"/>
      <c r="AI4275" s="6"/>
      <c r="AJ4275" s="6"/>
      <c r="AK4275" s="6"/>
      <c r="AL4275" s="6"/>
    </row>
    <row r="4276" spans="1:38" s="32" customFormat="1" x14ac:dyDescent="0.2">
      <c r="A4276" s="6"/>
      <c r="D4276" s="6"/>
      <c r="G4276" s="5"/>
      <c r="H4276" s="75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  <c r="AD4276" s="6"/>
      <c r="AE4276" s="6"/>
      <c r="AF4276" s="6"/>
      <c r="AG4276" s="6"/>
      <c r="AH4276" s="6"/>
      <c r="AI4276" s="6"/>
      <c r="AJ4276" s="6"/>
      <c r="AK4276" s="6"/>
      <c r="AL4276" s="6"/>
    </row>
    <row r="4277" spans="1:38" s="32" customFormat="1" x14ac:dyDescent="0.2">
      <c r="A4277" s="6"/>
      <c r="D4277" s="6"/>
      <c r="G4277" s="5"/>
      <c r="H4277" s="75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  <c r="AD4277" s="6"/>
      <c r="AE4277" s="6"/>
      <c r="AF4277" s="6"/>
      <c r="AG4277" s="6"/>
      <c r="AH4277" s="6"/>
      <c r="AI4277" s="6"/>
      <c r="AJ4277" s="6"/>
      <c r="AK4277" s="6"/>
      <c r="AL4277" s="6"/>
    </row>
    <row r="4278" spans="1:38" s="32" customFormat="1" x14ac:dyDescent="0.2">
      <c r="A4278" s="6"/>
      <c r="D4278" s="6"/>
      <c r="G4278" s="5"/>
      <c r="H4278" s="75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  <c r="AD4278" s="6"/>
      <c r="AE4278" s="6"/>
      <c r="AF4278" s="6"/>
      <c r="AG4278" s="6"/>
      <c r="AH4278" s="6"/>
      <c r="AI4278" s="6"/>
      <c r="AJ4278" s="6"/>
      <c r="AK4278" s="6"/>
      <c r="AL4278" s="6"/>
    </row>
    <row r="4279" spans="1:38" s="32" customFormat="1" x14ac:dyDescent="0.2">
      <c r="A4279" s="6"/>
      <c r="D4279" s="6"/>
      <c r="G4279" s="5"/>
      <c r="H4279" s="75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  <c r="AD4279" s="6"/>
      <c r="AE4279" s="6"/>
      <c r="AF4279" s="6"/>
      <c r="AG4279" s="6"/>
      <c r="AH4279" s="6"/>
      <c r="AI4279" s="6"/>
      <c r="AJ4279" s="6"/>
      <c r="AK4279" s="6"/>
      <c r="AL4279" s="6"/>
    </row>
    <row r="4280" spans="1:38" s="32" customFormat="1" x14ac:dyDescent="0.2">
      <c r="A4280" s="6"/>
      <c r="D4280" s="6"/>
      <c r="G4280" s="5"/>
      <c r="H4280" s="75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  <c r="AD4280" s="6"/>
      <c r="AE4280" s="6"/>
      <c r="AF4280" s="6"/>
      <c r="AG4280" s="6"/>
      <c r="AH4280" s="6"/>
      <c r="AI4280" s="6"/>
      <c r="AJ4280" s="6"/>
      <c r="AK4280" s="6"/>
      <c r="AL4280" s="6"/>
    </row>
    <row r="4281" spans="1:38" s="32" customFormat="1" x14ac:dyDescent="0.2">
      <c r="A4281" s="6"/>
      <c r="D4281" s="6"/>
      <c r="G4281" s="5"/>
      <c r="H4281" s="75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  <c r="AD4281" s="6"/>
      <c r="AE4281" s="6"/>
      <c r="AF4281" s="6"/>
      <c r="AG4281" s="6"/>
      <c r="AH4281" s="6"/>
      <c r="AI4281" s="6"/>
      <c r="AJ4281" s="6"/>
      <c r="AK4281" s="6"/>
      <c r="AL4281" s="6"/>
    </row>
    <row r="4282" spans="1:38" s="32" customFormat="1" x14ac:dyDescent="0.2">
      <c r="A4282" s="6"/>
      <c r="D4282" s="6"/>
      <c r="G4282" s="5"/>
      <c r="H4282" s="75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  <c r="AD4282" s="6"/>
      <c r="AE4282" s="6"/>
      <c r="AF4282" s="6"/>
      <c r="AG4282" s="6"/>
      <c r="AH4282" s="6"/>
      <c r="AI4282" s="6"/>
      <c r="AJ4282" s="6"/>
      <c r="AK4282" s="6"/>
      <c r="AL4282" s="6"/>
    </row>
    <row r="4283" spans="1:38" s="32" customFormat="1" x14ac:dyDescent="0.2">
      <c r="A4283" s="6"/>
      <c r="D4283" s="6"/>
      <c r="G4283" s="5"/>
      <c r="H4283" s="75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  <c r="AD4283" s="6"/>
      <c r="AE4283" s="6"/>
      <c r="AF4283" s="6"/>
      <c r="AG4283" s="6"/>
      <c r="AH4283" s="6"/>
      <c r="AI4283" s="6"/>
      <c r="AJ4283" s="6"/>
      <c r="AK4283" s="6"/>
      <c r="AL4283" s="6"/>
    </row>
    <row r="4284" spans="1:38" s="32" customFormat="1" x14ac:dyDescent="0.2">
      <c r="A4284" s="6"/>
      <c r="D4284" s="6"/>
      <c r="G4284" s="5"/>
      <c r="H4284" s="75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  <c r="AD4284" s="6"/>
      <c r="AE4284" s="6"/>
      <c r="AF4284" s="6"/>
      <c r="AG4284" s="6"/>
      <c r="AH4284" s="6"/>
      <c r="AI4284" s="6"/>
      <c r="AJ4284" s="6"/>
      <c r="AK4284" s="6"/>
      <c r="AL4284" s="6"/>
    </row>
    <row r="4285" spans="1:38" s="32" customFormat="1" x14ac:dyDescent="0.2">
      <c r="A4285" s="6"/>
      <c r="D4285" s="6"/>
      <c r="G4285" s="5"/>
      <c r="H4285" s="75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  <c r="AD4285" s="6"/>
      <c r="AE4285" s="6"/>
      <c r="AF4285" s="6"/>
      <c r="AG4285" s="6"/>
      <c r="AH4285" s="6"/>
      <c r="AI4285" s="6"/>
      <c r="AJ4285" s="6"/>
      <c r="AK4285" s="6"/>
      <c r="AL4285" s="6"/>
    </row>
    <row r="4286" spans="1:38" s="32" customFormat="1" x14ac:dyDescent="0.2">
      <c r="A4286" s="6"/>
      <c r="D4286" s="6"/>
      <c r="G4286" s="5"/>
      <c r="H4286" s="75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  <c r="AD4286" s="6"/>
      <c r="AE4286" s="6"/>
      <c r="AF4286" s="6"/>
      <c r="AG4286" s="6"/>
      <c r="AH4286" s="6"/>
      <c r="AI4286" s="6"/>
      <c r="AJ4286" s="6"/>
      <c r="AK4286" s="6"/>
      <c r="AL4286" s="6"/>
    </row>
    <row r="4287" spans="1:38" s="32" customFormat="1" x14ac:dyDescent="0.2">
      <c r="A4287" s="6"/>
      <c r="D4287" s="6"/>
      <c r="G4287" s="5"/>
      <c r="H4287" s="75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  <c r="AD4287" s="6"/>
      <c r="AE4287" s="6"/>
      <c r="AF4287" s="6"/>
      <c r="AG4287" s="6"/>
      <c r="AH4287" s="6"/>
      <c r="AI4287" s="6"/>
      <c r="AJ4287" s="6"/>
      <c r="AK4287" s="6"/>
      <c r="AL4287" s="6"/>
    </row>
    <row r="4288" spans="1:38" s="32" customFormat="1" x14ac:dyDescent="0.2">
      <c r="A4288" s="6"/>
      <c r="D4288" s="6"/>
      <c r="G4288" s="5"/>
      <c r="H4288" s="75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  <c r="AD4288" s="6"/>
      <c r="AE4288" s="6"/>
      <c r="AF4288" s="6"/>
      <c r="AG4288" s="6"/>
      <c r="AH4288" s="6"/>
      <c r="AI4288" s="6"/>
      <c r="AJ4288" s="6"/>
      <c r="AK4288" s="6"/>
      <c r="AL4288" s="6"/>
    </row>
    <row r="4289" spans="1:38" s="32" customFormat="1" x14ac:dyDescent="0.2">
      <c r="A4289" s="6"/>
      <c r="D4289" s="6"/>
      <c r="G4289" s="5"/>
      <c r="H4289" s="75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  <c r="AD4289" s="6"/>
      <c r="AE4289" s="6"/>
      <c r="AF4289" s="6"/>
      <c r="AG4289" s="6"/>
      <c r="AH4289" s="6"/>
      <c r="AI4289" s="6"/>
      <c r="AJ4289" s="6"/>
      <c r="AK4289" s="6"/>
      <c r="AL4289" s="6"/>
    </row>
    <row r="4290" spans="1:38" s="32" customFormat="1" x14ac:dyDescent="0.2">
      <c r="A4290" s="6"/>
      <c r="D4290" s="6"/>
      <c r="G4290" s="5"/>
      <c r="H4290" s="75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  <c r="AD4290" s="6"/>
      <c r="AE4290" s="6"/>
      <c r="AF4290" s="6"/>
      <c r="AG4290" s="6"/>
      <c r="AH4290" s="6"/>
      <c r="AI4290" s="6"/>
      <c r="AJ4290" s="6"/>
      <c r="AK4290" s="6"/>
      <c r="AL4290" s="6"/>
    </row>
    <row r="4291" spans="1:38" s="32" customFormat="1" x14ac:dyDescent="0.2">
      <c r="A4291" s="6"/>
      <c r="D4291" s="6"/>
      <c r="G4291" s="5"/>
      <c r="H4291" s="75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  <c r="AD4291" s="6"/>
      <c r="AE4291" s="6"/>
      <c r="AF4291" s="6"/>
      <c r="AG4291" s="6"/>
      <c r="AH4291" s="6"/>
      <c r="AI4291" s="6"/>
      <c r="AJ4291" s="6"/>
      <c r="AK4291" s="6"/>
      <c r="AL4291" s="6"/>
    </row>
    <row r="4292" spans="1:38" s="32" customFormat="1" x14ac:dyDescent="0.2">
      <c r="A4292" s="6"/>
      <c r="D4292" s="6"/>
      <c r="G4292" s="5"/>
      <c r="H4292" s="75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  <c r="AD4292" s="6"/>
      <c r="AE4292" s="6"/>
      <c r="AF4292" s="6"/>
      <c r="AG4292" s="6"/>
      <c r="AH4292" s="6"/>
      <c r="AI4292" s="6"/>
      <c r="AJ4292" s="6"/>
      <c r="AK4292" s="6"/>
      <c r="AL4292" s="6"/>
    </row>
    <row r="4293" spans="1:38" s="32" customFormat="1" x14ac:dyDescent="0.2">
      <c r="A4293" s="6"/>
      <c r="D4293" s="6"/>
      <c r="G4293" s="5"/>
      <c r="H4293" s="75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  <c r="AD4293" s="6"/>
      <c r="AE4293" s="6"/>
      <c r="AF4293" s="6"/>
      <c r="AG4293" s="6"/>
      <c r="AH4293" s="6"/>
      <c r="AI4293" s="6"/>
      <c r="AJ4293" s="6"/>
      <c r="AK4293" s="6"/>
      <c r="AL4293" s="6"/>
    </row>
    <row r="4294" spans="1:38" s="32" customFormat="1" x14ac:dyDescent="0.2">
      <c r="A4294" s="6"/>
      <c r="D4294" s="6"/>
      <c r="G4294" s="5"/>
      <c r="H4294" s="75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  <c r="AD4294" s="6"/>
      <c r="AE4294" s="6"/>
      <c r="AF4294" s="6"/>
      <c r="AG4294" s="6"/>
      <c r="AH4294" s="6"/>
      <c r="AI4294" s="6"/>
      <c r="AJ4294" s="6"/>
      <c r="AK4294" s="6"/>
      <c r="AL4294" s="6"/>
    </row>
    <row r="4295" spans="1:38" s="32" customFormat="1" x14ac:dyDescent="0.2">
      <c r="A4295" s="6"/>
      <c r="D4295" s="6"/>
      <c r="G4295" s="5"/>
      <c r="H4295" s="75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  <c r="AD4295" s="6"/>
      <c r="AE4295" s="6"/>
      <c r="AF4295" s="6"/>
      <c r="AG4295" s="6"/>
      <c r="AH4295" s="6"/>
      <c r="AI4295" s="6"/>
      <c r="AJ4295" s="6"/>
      <c r="AK4295" s="6"/>
      <c r="AL4295" s="6"/>
    </row>
    <row r="4296" spans="1:38" s="32" customFormat="1" x14ac:dyDescent="0.2">
      <c r="A4296" s="6"/>
      <c r="D4296" s="6"/>
      <c r="G4296" s="5"/>
      <c r="H4296" s="75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  <c r="AD4296" s="6"/>
      <c r="AE4296" s="6"/>
      <c r="AF4296" s="6"/>
      <c r="AG4296" s="6"/>
      <c r="AH4296" s="6"/>
      <c r="AI4296" s="6"/>
      <c r="AJ4296" s="6"/>
      <c r="AK4296" s="6"/>
      <c r="AL4296" s="6"/>
    </row>
    <row r="4297" spans="1:38" s="32" customFormat="1" x14ac:dyDescent="0.2">
      <c r="A4297" s="6"/>
      <c r="D4297" s="6"/>
      <c r="G4297" s="5"/>
      <c r="H4297" s="75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  <c r="AD4297" s="6"/>
      <c r="AE4297" s="6"/>
      <c r="AF4297" s="6"/>
      <c r="AG4297" s="6"/>
      <c r="AH4297" s="6"/>
      <c r="AI4297" s="6"/>
      <c r="AJ4297" s="6"/>
      <c r="AK4297" s="6"/>
      <c r="AL4297" s="6"/>
    </row>
    <row r="4298" spans="1:38" s="32" customFormat="1" x14ac:dyDescent="0.2">
      <c r="A4298" s="6"/>
      <c r="D4298" s="6"/>
      <c r="G4298" s="5"/>
      <c r="H4298" s="75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  <c r="AD4298" s="6"/>
      <c r="AE4298" s="6"/>
      <c r="AF4298" s="6"/>
      <c r="AG4298" s="6"/>
      <c r="AH4298" s="6"/>
      <c r="AI4298" s="6"/>
      <c r="AJ4298" s="6"/>
      <c r="AK4298" s="6"/>
      <c r="AL4298" s="6"/>
    </row>
    <row r="4299" spans="1:38" s="32" customFormat="1" x14ac:dyDescent="0.2">
      <c r="A4299" s="6"/>
      <c r="D4299" s="6"/>
      <c r="G4299" s="5"/>
      <c r="H4299" s="75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  <c r="AD4299" s="6"/>
      <c r="AE4299" s="6"/>
      <c r="AF4299" s="6"/>
      <c r="AG4299" s="6"/>
      <c r="AH4299" s="6"/>
      <c r="AI4299" s="6"/>
      <c r="AJ4299" s="6"/>
      <c r="AK4299" s="6"/>
      <c r="AL4299" s="6"/>
    </row>
    <row r="4300" spans="1:38" s="32" customFormat="1" x14ac:dyDescent="0.2">
      <c r="A4300" s="6"/>
      <c r="D4300" s="6"/>
      <c r="G4300" s="5"/>
      <c r="H4300" s="75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  <c r="AD4300" s="6"/>
      <c r="AE4300" s="6"/>
      <c r="AF4300" s="6"/>
      <c r="AG4300" s="6"/>
      <c r="AH4300" s="6"/>
      <c r="AI4300" s="6"/>
      <c r="AJ4300" s="6"/>
      <c r="AK4300" s="6"/>
      <c r="AL4300" s="6"/>
    </row>
    <row r="4301" spans="1:38" s="32" customFormat="1" x14ac:dyDescent="0.2">
      <c r="A4301" s="6"/>
      <c r="D4301" s="6"/>
      <c r="G4301" s="5"/>
      <c r="H4301" s="75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  <c r="AD4301" s="6"/>
      <c r="AE4301" s="6"/>
      <c r="AF4301" s="6"/>
      <c r="AG4301" s="6"/>
      <c r="AH4301" s="6"/>
      <c r="AI4301" s="6"/>
      <c r="AJ4301" s="6"/>
      <c r="AK4301" s="6"/>
      <c r="AL4301" s="6"/>
    </row>
    <row r="4302" spans="1:38" s="32" customFormat="1" x14ac:dyDescent="0.2">
      <c r="A4302" s="6"/>
      <c r="D4302" s="6"/>
      <c r="G4302" s="5"/>
      <c r="H4302" s="75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  <c r="AD4302" s="6"/>
      <c r="AE4302" s="6"/>
      <c r="AF4302" s="6"/>
      <c r="AG4302" s="6"/>
      <c r="AH4302" s="6"/>
      <c r="AI4302" s="6"/>
      <c r="AJ4302" s="6"/>
      <c r="AK4302" s="6"/>
      <c r="AL4302" s="6"/>
    </row>
    <row r="4303" spans="1:38" s="32" customFormat="1" x14ac:dyDescent="0.2">
      <c r="A4303" s="6"/>
      <c r="D4303" s="6"/>
      <c r="G4303" s="5"/>
      <c r="H4303" s="75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  <c r="AD4303" s="6"/>
      <c r="AE4303" s="6"/>
      <c r="AF4303" s="6"/>
      <c r="AG4303" s="6"/>
      <c r="AH4303" s="6"/>
      <c r="AI4303" s="6"/>
      <c r="AJ4303" s="6"/>
      <c r="AK4303" s="6"/>
      <c r="AL4303" s="6"/>
    </row>
    <row r="4304" spans="1:38" s="32" customFormat="1" x14ac:dyDescent="0.2">
      <c r="A4304" s="6"/>
      <c r="D4304" s="6"/>
      <c r="G4304" s="5"/>
      <c r="H4304" s="75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  <c r="AD4304" s="6"/>
      <c r="AE4304" s="6"/>
      <c r="AF4304" s="6"/>
      <c r="AG4304" s="6"/>
      <c r="AH4304" s="6"/>
      <c r="AI4304" s="6"/>
      <c r="AJ4304" s="6"/>
      <c r="AK4304" s="6"/>
      <c r="AL4304" s="6"/>
    </row>
    <row r="4305" spans="1:38" s="32" customFormat="1" x14ac:dyDescent="0.2">
      <c r="A4305" s="6"/>
      <c r="D4305" s="6"/>
      <c r="G4305" s="5"/>
      <c r="H4305" s="75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  <c r="AD4305" s="6"/>
      <c r="AE4305" s="6"/>
      <c r="AF4305" s="6"/>
      <c r="AG4305" s="6"/>
      <c r="AH4305" s="6"/>
      <c r="AI4305" s="6"/>
      <c r="AJ4305" s="6"/>
      <c r="AK4305" s="6"/>
      <c r="AL4305" s="6"/>
    </row>
    <row r="4306" spans="1:38" s="32" customFormat="1" x14ac:dyDescent="0.2">
      <c r="A4306" s="6"/>
      <c r="D4306" s="6"/>
      <c r="G4306" s="5"/>
      <c r="H4306" s="75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  <c r="AD4306" s="6"/>
      <c r="AE4306" s="6"/>
      <c r="AF4306" s="6"/>
      <c r="AG4306" s="6"/>
      <c r="AH4306" s="6"/>
      <c r="AI4306" s="6"/>
      <c r="AJ4306" s="6"/>
      <c r="AK4306" s="6"/>
      <c r="AL4306" s="6"/>
    </row>
    <row r="4307" spans="1:38" s="32" customFormat="1" x14ac:dyDescent="0.2">
      <c r="A4307" s="6"/>
      <c r="D4307" s="6"/>
      <c r="G4307" s="5"/>
      <c r="H4307" s="75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  <c r="AD4307" s="6"/>
      <c r="AE4307" s="6"/>
      <c r="AF4307" s="6"/>
      <c r="AG4307" s="6"/>
      <c r="AH4307" s="6"/>
      <c r="AI4307" s="6"/>
      <c r="AJ4307" s="6"/>
      <c r="AK4307" s="6"/>
      <c r="AL4307" s="6"/>
    </row>
    <row r="4308" spans="1:38" s="32" customFormat="1" x14ac:dyDescent="0.2">
      <c r="A4308" s="6"/>
      <c r="D4308" s="6"/>
      <c r="G4308" s="5"/>
      <c r="H4308" s="75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  <c r="AD4308" s="6"/>
      <c r="AE4308" s="6"/>
      <c r="AF4308" s="6"/>
      <c r="AG4308" s="6"/>
      <c r="AH4308" s="6"/>
      <c r="AI4308" s="6"/>
      <c r="AJ4308" s="6"/>
      <c r="AK4308" s="6"/>
      <c r="AL4308" s="6"/>
    </row>
    <row r="4309" spans="1:38" s="32" customFormat="1" x14ac:dyDescent="0.2">
      <c r="A4309" s="6"/>
      <c r="D4309" s="6"/>
      <c r="G4309" s="5"/>
      <c r="H4309" s="75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  <c r="AD4309" s="6"/>
      <c r="AE4309" s="6"/>
      <c r="AF4309" s="6"/>
      <c r="AG4309" s="6"/>
      <c r="AH4309" s="6"/>
      <c r="AI4309" s="6"/>
      <c r="AJ4309" s="6"/>
      <c r="AK4309" s="6"/>
      <c r="AL4309" s="6"/>
    </row>
    <row r="4310" spans="1:38" s="32" customFormat="1" x14ac:dyDescent="0.2">
      <c r="A4310" s="6"/>
      <c r="D4310" s="6"/>
      <c r="G4310" s="5"/>
      <c r="H4310" s="75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  <c r="AD4310" s="6"/>
      <c r="AE4310" s="6"/>
      <c r="AF4310" s="6"/>
      <c r="AG4310" s="6"/>
      <c r="AH4310" s="6"/>
      <c r="AI4310" s="6"/>
      <c r="AJ4310" s="6"/>
      <c r="AK4310" s="6"/>
      <c r="AL4310" s="6"/>
    </row>
    <row r="4311" spans="1:38" s="32" customFormat="1" x14ac:dyDescent="0.2">
      <c r="A4311" s="6"/>
      <c r="D4311" s="6"/>
      <c r="G4311" s="5"/>
      <c r="H4311" s="75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  <c r="AD4311" s="6"/>
      <c r="AE4311" s="6"/>
      <c r="AF4311" s="6"/>
      <c r="AG4311" s="6"/>
      <c r="AH4311" s="6"/>
      <c r="AI4311" s="6"/>
      <c r="AJ4311" s="6"/>
      <c r="AK4311" s="6"/>
      <c r="AL4311" s="6"/>
    </row>
    <row r="4312" spans="1:38" s="32" customFormat="1" x14ac:dyDescent="0.2">
      <c r="A4312" s="6"/>
      <c r="D4312" s="6"/>
      <c r="G4312" s="5"/>
      <c r="H4312" s="75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  <c r="AD4312" s="6"/>
      <c r="AE4312" s="6"/>
      <c r="AF4312" s="6"/>
      <c r="AG4312" s="6"/>
      <c r="AH4312" s="6"/>
      <c r="AI4312" s="6"/>
      <c r="AJ4312" s="6"/>
      <c r="AK4312" s="6"/>
      <c r="AL4312" s="6"/>
    </row>
    <row r="4313" spans="1:38" s="32" customFormat="1" x14ac:dyDescent="0.2">
      <c r="A4313" s="6"/>
      <c r="D4313" s="6"/>
      <c r="G4313" s="5"/>
      <c r="H4313" s="75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  <c r="AD4313" s="6"/>
      <c r="AE4313" s="6"/>
      <c r="AF4313" s="6"/>
      <c r="AG4313" s="6"/>
      <c r="AH4313" s="6"/>
      <c r="AI4313" s="6"/>
      <c r="AJ4313" s="6"/>
      <c r="AK4313" s="6"/>
      <c r="AL4313" s="6"/>
    </row>
    <row r="4314" spans="1:38" s="32" customFormat="1" x14ac:dyDescent="0.2">
      <c r="A4314" s="6"/>
      <c r="D4314" s="6"/>
      <c r="G4314" s="5"/>
      <c r="H4314" s="75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  <c r="AD4314" s="6"/>
      <c r="AE4314" s="6"/>
      <c r="AF4314" s="6"/>
      <c r="AG4314" s="6"/>
      <c r="AH4314" s="6"/>
      <c r="AI4314" s="6"/>
      <c r="AJ4314" s="6"/>
      <c r="AK4314" s="6"/>
      <c r="AL4314" s="6"/>
    </row>
    <row r="4315" spans="1:38" s="32" customFormat="1" x14ac:dyDescent="0.2">
      <c r="A4315" s="6"/>
      <c r="D4315" s="6"/>
      <c r="G4315" s="5"/>
      <c r="H4315" s="75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  <c r="AD4315" s="6"/>
      <c r="AE4315" s="6"/>
      <c r="AF4315" s="6"/>
      <c r="AG4315" s="6"/>
      <c r="AH4315" s="6"/>
      <c r="AI4315" s="6"/>
      <c r="AJ4315" s="6"/>
      <c r="AK4315" s="6"/>
      <c r="AL4315" s="6"/>
    </row>
    <row r="4316" spans="1:38" s="32" customFormat="1" x14ac:dyDescent="0.2">
      <c r="A4316" s="6"/>
      <c r="D4316" s="6"/>
      <c r="G4316" s="5"/>
      <c r="H4316" s="75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  <c r="AD4316" s="6"/>
      <c r="AE4316" s="6"/>
      <c r="AF4316" s="6"/>
      <c r="AG4316" s="6"/>
      <c r="AH4316" s="6"/>
      <c r="AI4316" s="6"/>
      <c r="AJ4316" s="6"/>
      <c r="AK4316" s="6"/>
      <c r="AL4316" s="6"/>
    </row>
    <row r="4317" spans="1:38" s="32" customFormat="1" x14ac:dyDescent="0.2">
      <c r="A4317" s="6"/>
      <c r="D4317" s="6"/>
      <c r="G4317" s="5"/>
      <c r="H4317" s="75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  <c r="AD4317" s="6"/>
      <c r="AE4317" s="6"/>
      <c r="AF4317" s="6"/>
      <c r="AG4317" s="6"/>
      <c r="AH4317" s="6"/>
      <c r="AI4317" s="6"/>
      <c r="AJ4317" s="6"/>
      <c r="AK4317" s="6"/>
      <c r="AL4317" s="6"/>
    </row>
    <row r="4318" spans="1:38" s="32" customFormat="1" x14ac:dyDescent="0.2">
      <c r="A4318" s="6"/>
      <c r="D4318" s="6"/>
      <c r="G4318" s="5"/>
      <c r="H4318" s="75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  <c r="AD4318" s="6"/>
      <c r="AE4318" s="6"/>
      <c r="AF4318" s="6"/>
      <c r="AG4318" s="6"/>
      <c r="AH4318" s="6"/>
      <c r="AI4318" s="6"/>
      <c r="AJ4318" s="6"/>
      <c r="AK4318" s="6"/>
      <c r="AL4318" s="6"/>
    </row>
    <row r="4319" spans="1:38" s="32" customFormat="1" x14ac:dyDescent="0.2">
      <c r="A4319" s="6"/>
      <c r="D4319" s="6"/>
      <c r="G4319" s="5"/>
      <c r="H4319" s="75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  <c r="AD4319" s="6"/>
      <c r="AE4319" s="6"/>
      <c r="AF4319" s="6"/>
      <c r="AG4319" s="6"/>
      <c r="AH4319" s="6"/>
      <c r="AI4319" s="6"/>
      <c r="AJ4319" s="6"/>
      <c r="AK4319" s="6"/>
      <c r="AL4319" s="6"/>
    </row>
    <row r="4320" spans="1:38" s="32" customFormat="1" x14ac:dyDescent="0.2">
      <c r="A4320" s="6"/>
      <c r="D4320" s="6"/>
      <c r="G4320" s="5"/>
      <c r="H4320" s="75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  <c r="AD4320" s="6"/>
      <c r="AE4320" s="6"/>
      <c r="AF4320" s="6"/>
      <c r="AG4320" s="6"/>
      <c r="AH4320" s="6"/>
      <c r="AI4320" s="6"/>
      <c r="AJ4320" s="6"/>
      <c r="AK4320" s="6"/>
      <c r="AL4320" s="6"/>
    </row>
    <row r="4321" spans="1:38" s="32" customFormat="1" x14ac:dyDescent="0.2">
      <c r="A4321" s="6"/>
      <c r="D4321" s="6"/>
      <c r="G4321" s="5"/>
      <c r="H4321" s="75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  <c r="AD4321" s="6"/>
      <c r="AE4321" s="6"/>
      <c r="AF4321" s="6"/>
      <c r="AG4321" s="6"/>
      <c r="AH4321" s="6"/>
      <c r="AI4321" s="6"/>
      <c r="AJ4321" s="6"/>
      <c r="AK4321" s="6"/>
      <c r="AL4321" s="6"/>
    </row>
    <row r="4322" spans="1:38" s="32" customFormat="1" x14ac:dyDescent="0.2">
      <c r="A4322" s="6"/>
      <c r="D4322" s="6"/>
      <c r="G4322" s="5"/>
      <c r="H4322" s="75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  <c r="AD4322" s="6"/>
      <c r="AE4322" s="6"/>
      <c r="AF4322" s="6"/>
      <c r="AG4322" s="6"/>
      <c r="AH4322" s="6"/>
      <c r="AI4322" s="6"/>
      <c r="AJ4322" s="6"/>
      <c r="AK4322" s="6"/>
      <c r="AL4322" s="6"/>
    </row>
    <row r="4323" spans="1:38" s="32" customFormat="1" x14ac:dyDescent="0.2">
      <c r="A4323" s="6"/>
      <c r="D4323" s="6"/>
      <c r="G4323" s="5"/>
      <c r="H4323" s="75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  <c r="AD4323" s="6"/>
      <c r="AE4323" s="6"/>
      <c r="AF4323" s="6"/>
      <c r="AG4323" s="6"/>
      <c r="AH4323" s="6"/>
      <c r="AI4323" s="6"/>
      <c r="AJ4323" s="6"/>
      <c r="AK4323" s="6"/>
      <c r="AL4323" s="6"/>
    </row>
    <row r="4324" spans="1:38" s="32" customFormat="1" x14ac:dyDescent="0.2">
      <c r="A4324" s="6"/>
      <c r="D4324" s="6"/>
      <c r="G4324" s="5"/>
      <c r="H4324" s="75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  <c r="AD4324" s="6"/>
      <c r="AE4324" s="6"/>
      <c r="AF4324" s="6"/>
      <c r="AG4324" s="6"/>
      <c r="AH4324" s="6"/>
      <c r="AI4324" s="6"/>
      <c r="AJ4324" s="6"/>
      <c r="AK4324" s="6"/>
      <c r="AL4324" s="6"/>
    </row>
    <row r="4325" spans="1:38" s="32" customFormat="1" x14ac:dyDescent="0.2">
      <c r="A4325" s="6"/>
      <c r="D4325" s="6"/>
      <c r="G4325" s="5"/>
      <c r="H4325" s="75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  <c r="AD4325" s="6"/>
      <c r="AE4325" s="6"/>
      <c r="AF4325" s="6"/>
      <c r="AG4325" s="6"/>
      <c r="AH4325" s="6"/>
      <c r="AI4325" s="6"/>
      <c r="AJ4325" s="6"/>
      <c r="AK4325" s="6"/>
      <c r="AL4325" s="6"/>
    </row>
    <row r="4326" spans="1:38" s="32" customFormat="1" x14ac:dyDescent="0.2">
      <c r="A4326" s="6"/>
      <c r="D4326" s="6"/>
      <c r="G4326" s="5"/>
      <c r="H4326" s="75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  <c r="AD4326" s="6"/>
      <c r="AE4326" s="6"/>
      <c r="AF4326" s="6"/>
      <c r="AG4326" s="6"/>
      <c r="AH4326" s="6"/>
      <c r="AI4326" s="6"/>
      <c r="AJ4326" s="6"/>
      <c r="AK4326" s="6"/>
      <c r="AL4326" s="6"/>
    </row>
    <row r="4327" spans="1:38" s="32" customFormat="1" x14ac:dyDescent="0.2">
      <c r="A4327" s="6"/>
      <c r="D4327" s="6"/>
      <c r="G4327" s="5"/>
      <c r="H4327" s="75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  <c r="AD4327" s="6"/>
      <c r="AE4327" s="6"/>
      <c r="AF4327" s="6"/>
      <c r="AG4327" s="6"/>
      <c r="AH4327" s="6"/>
      <c r="AI4327" s="6"/>
      <c r="AJ4327" s="6"/>
      <c r="AK4327" s="6"/>
      <c r="AL4327" s="6"/>
    </row>
    <row r="4328" spans="1:38" s="32" customFormat="1" x14ac:dyDescent="0.2">
      <c r="A4328" s="6"/>
      <c r="D4328" s="6"/>
      <c r="G4328" s="5"/>
      <c r="H4328" s="75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  <c r="AD4328" s="6"/>
      <c r="AE4328" s="6"/>
      <c r="AF4328" s="6"/>
      <c r="AG4328" s="6"/>
      <c r="AH4328" s="6"/>
      <c r="AI4328" s="6"/>
      <c r="AJ4328" s="6"/>
      <c r="AK4328" s="6"/>
      <c r="AL4328" s="6"/>
    </row>
    <row r="4329" spans="1:38" s="32" customFormat="1" x14ac:dyDescent="0.2">
      <c r="A4329" s="6"/>
      <c r="D4329" s="6"/>
      <c r="G4329" s="5"/>
      <c r="H4329" s="75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  <c r="AD4329" s="6"/>
      <c r="AE4329" s="6"/>
      <c r="AF4329" s="6"/>
      <c r="AG4329" s="6"/>
      <c r="AH4329" s="6"/>
      <c r="AI4329" s="6"/>
      <c r="AJ4329" s="6"/>
      <c r="AK4329" s="6"/>
      <c r="AL4329" s="6"/>
    </row>
    <row r="4330" spans="1:38" s="32" customFormat="1" x14ac:dyDescent="0.2">
      <c r="A4330" s="6"/>
      <c r="D4330" s="6"/>
      <c r="G4330" s="5"/>
      <c r="H4330" s="75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  <c r="AD4330" s="6"/>
      <c r="AE4330" s="6"/>
      <c r="AF4330" s="6"/>
      <c r="AG4330" s="6"/>
      <c r="AH4330" s="6"/>
      <c r="AI4330" s="6"/>
      <c r="AJ4330" s="6"/>
      <c r="AK4330" s="6"/>
      <c r="AL4330" s="6"/>
    </row>
    <row r="4331" spans="1:38" s="32" customFormat="1" x14ac:dyDescent="0.2">
      <c r="A4331" s="6"/>
      <c r="D4331" s="6"/>
      <c r="G4331" s="5"/>
      <c r="H4331" s="75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  <c r="AD4331" s="6"/>
      <c r="AE4331" s="6"/>
      <c r="AF4331" s="6"/>
      <c r="AG4331" s="6"/>
      <c r="AH4331" s="6"/>
      <c r="AI4331" s="6"/>
      <c r="AJ4331" s="6"/>
      <c r="AK4331" s="6"/>
      <c r="AL4331" s="6"/>
    </row>
    <row r="4332" spans="1:38" s="32" customFormat="1" x14ac:dyDescent="0.2">
      <c r="A4332" s="6"/>
      <c r="D4332" s="6"/>
      <c r="G4332" s="5"/>
      <c r="H4332" s="75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  <c r="AD4332" s="6"/>
      <c r="AE4332" s="6"/>
      <c r="AF4332" s="6"/>
      <c r="AG4332" s="6"/>
      <c r="AH4332" s="6"/>
      <c r="AI4332" s="6"/>
      <c r="AJ4332" s="6"/>
      <c r="AK4332" s="6"/>
      <c r="AL4332" s="6"/>
    </row>
    <row r="4333" spans="1:38" s="32" customFormat="1" x14ac:dyDescent="0.2">
      <c r="A4333" s="6"/>
      <c r="D4333" s="6"/>
      <c r="G4333" s="5"/>
      <c r="H4333" s="75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  <c r="AD4333" s="6"/>
      <c r="AE4333" s="6"/>
      <c r="AF4333" s="6"/>
      <c r="AG4333" s="6"/>
      <c r="AH4333" s="6"/>
      <c r="AI4333" s="6"/>
      <c r="AJ4333" s="6"/>
      <c r="AK4333" s="6"/>
      <c r="AL4333" s="6"/>
    </row>
    <row r="4334" spans="1:38" s="32" customFormat="1" x14ac:dyDescent="0.2">
      <c r="A4334" s="6"/>
      <c r="D4334" s="6"/>
      <c r="G4334" s="5"/>
      <c r="H4334" s="75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  <c r="AD4334" s="6"/>
      <c r="AE4334" s="6"/>
      <c r="AF4334" s="6"/>
      <c r="AG4334" s="6"/>
      <c r="AH4334" s="6"/>
      <c r="AI4334" s="6"/>
      <c r="AJ4334" s="6"/>
      <c r="AK4334" s="6"/>
      <c r="AL4334" s="6"/>
    </row>
    <row r="4335" spans="1:38" s="32" customFormat="1" x14ac:dyDescent="0.2">
      <c r="A4335" s="6"/>
      <c r="D4335" s="6"/>
      <c r="G4335" s="5"/>
      <c r="H4335" s="75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  <c r="AD4335" s="6"/>
      <c r="AE4335" s="6"/>
      <c r="AF4335" s="6"/>
      <c r="AG4335" s="6"/>
      <c r="AH4335" s="6"/>
      <c r="AI4335" s="6"/>
      <c r="AJ4335" s="6"/>
      <c r="AK4335" s="6"/>
      <c r="AL4335" s="6"/>
    </row>
    <row r="4336" spans="1:38" s="32" customFormat="1" x14ac:dyDescent="0.2">
      <c r="A4336" s="6"/>
      <c r="D4336" s="6"/>
      <c r="G4336" s="5"/>
      <c r="H4336" s="75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  <c r="AD4336" s="6"/>
      <c r="AE4336" s="6"/>
      <c r="AF4336" s="6"/>
      <c r="AG4336" s="6"/>
      <c r="AH4336" s="6"/>
      <c r="AI4336" s="6"/>
      <c r="AJ4336" s="6"/>
      <c r="AK4336" s="6"/>
      <c r="AL4336" s="6"/>
    </row>
    <row r="4337" spans="1:38" s="32" customFormat="1" x14ac:dyDescent="0.2">
      <c r="A4337" s="6"/>
      <c r="D4337" s="6"/>
      <c r="G4337" s="5"/>
      <c r="H4337" s="75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  <c r="AD4337" s="6"/>
      <c r="AE4337" s="6"/>
      <c r="AF4337" s="6"/>
      <c r="AG4337" s="6"/>
      <c r="AH4337" s="6"/>
      <c r="AI4337" s="6"/>
      <c r="AJ4337" s="6"/>
      <c r="AK4337" s="6"/>
      <c r="AL4337" s="6"/>
    </row>
    <row r="4338" spans="1:38" s="32" customFormat="1" x14ac:dyDescent="0.2">
      <c r="A4338" s="6"/>
      <c r="D4338" s="6"/>
      <c r="G4338" s="5"/>
      <c r="H4338" s="75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  <c r="AD4338" s="6"/>
      <c r="AE4338" s="6"/>
      <c r="AF4338" s="6"/>
      <c r="AG4338" s="6"/>
      <c r="AH4338" s="6"/>
      <c r="AI4338" s="6"/>
      <c r="AJ4338" s="6"/>
      <c r="AK4338" s="6"/>
      <c r="AL4338" s="6"/>
    </row>
    <row r="4339" spans="1:38" s="32" customFormat="1" x14ac:dyDescent="0.2">
      <c r="A4339" s="6"/>
      <c r="D4339" s="6"/>
      <c r="G4339" s="5"/>
      <c r="H4339" s="75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  <c r="AD4339" s="6"/>
      <c r="AE4339" s="6"/>
      <c r="AF4339" s="6"/>
      <c r="AG4339" s="6"/>
      <c r="AH4339" s="6"/>
      <c r="AI4339" s="6"/>
      <c r="AJ4339" s="6"/>
      <c r="AK4339" s="6"/>
      <c r="AL4339" s="6"/>
    </row>
    <row r="4340" spans="1:38" s="32" customFormat="1" x14ac:dyDescent="0.2">
      <c r="A4340" s="6"/>
      <c r="D4340" s="6"/>
      <c r="G4340" s="5"/>
      <c r="H4340" s="75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  <c r="AD4340" s="6"/>
      <c r="AE4340" s="6"/>
      <c r="AF4340" s="6"/>
      <c r="AG4340" s="6"/>
      <c r="AH4340" s="6"/>
      <c r="AI4340" s="6"/>
      <c r="AJ4340" s="6"/>
      <c r="AK4340" s="6"/>
      <c r="AL4340" s="6"/>
    </row>
    <row r="4341" spans="1:38" s="32" customFormat="1" x14ac:dyDescent="0.2">
      <c r="A4341" s="6"/>
      <c r="D4341" s="6"/>
      <c r="G4341" s="5"/>
      <c r="H4341" s="75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  <c r="AD4341" s="6"/>
      <c r="AE4341" s="6"/>
      <c r="AF4341" s="6"/>
      <c r="AG4341" s="6"/>
      <c r="AH4341" s="6"/>
      <c r="AI4341" s="6"/>
      <c r="AJ4341" s="6"/>
      <c r="AK4341" s="6"/>
      <c r="AL4341" s="6"/>
    </row>
    <row r="4342" spans="1:38" s="32" customFormat="1" x14ac:dyDescent="0.2">
      <c r="A4342" s="6"/>
      <c r="D4342" s="6"/>
      <c r="G4342" s="5"/>
      <c r="H4342" s="75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  <c r="AD4342" s="6"/>
      <c r="AE4342" s="6"/>
      <c r="AF4342" s="6"/>
      <c r="AG4342" s="6"/>
      <c r="AH4342" s="6"/>
      <c r="AI4342" s="6"/>
      <c r="AJ4342" s="6"/>
      <c r="AK4342" s="6"/>
      <c r="AL4342" s="6"/>
    </row>
    <row r="4343" spans="1:38" s="32" customFormat="1" x14ac:dyDescent="0.2">
      <c r="A4343" s="6"/>
      <c r="D4343" s="6"/>
      <c r="G4343" s="5"/>
      <c r="H4343" s="75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  <c r="AD4343" s="6"/>
      <c r="AE4343" s="6"/>
      <c r="AF4343" s="6"/>
      <c r="AG4343" s="6"/>
      <c r="AH4343" s="6"/>
      <c r="AI4343" s="6"/>
      <c r="AJ4343" s="6"/>
      <c r="AK4343" s="6"/>
      <c r="AL4343" s="6"/>
    </row>
    <row r="4344" spans="1:38" s="32" customFormat="1" x14ac:dyDescent="0.2">
      <c r="A4344" s="6"/>
      <c r="D4344" s="6"/>
      <c r="G4344" s="5"/>
      <c r="H4344" s="75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  <c r="AD4344" s="6"/>
      <c r="AE4344" s="6"/>
      <c r="AF4344" s="6"/>
      <c r="AG4344" s="6"/>
      <c r="AH4344" s="6"/>
      <c r="AI4344" s="6"/>
      <c r="AJ4344" s="6"/>
      <c r="AK4344" s="6"/>
      <c r="AL4344" s="6"/>
    </row>
    <row r="4345" spans="1:38" s="32" customFormat="1" x14ac:dyDescent="0.2">
      <c r="A4345" s="6"/>
      <c r="D4345" s="6"/>
      <c r="G4345" s="5"/>
      <c r="H4345" s="75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  <c r="AD4345" s="6"/>
      <c r="AE4345" s="6"/>
      <c r="AF4345" s="6"/>
      <c r="AG4345" s="6"/>
      <c r="AH4345" s="6"/>
      <c r="AI4345" s="6"/>
      <c r="AJ4345" s="6"/>
      <c r="AK4345" s="6"/>
      <c r="AL4345" s="6"/>
    </row>
    <row r="4346" spans="1:38" s="32" customFormat="1" x14ac:dyDescent="0.2">
      <c r="A4346" s="6"/>
      <c r="D4346" s="6"/>
      <c r="G4346" s="5"/>
      <c r="H4346" s="75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  <c r="AD4346" s="6"/>
      <c r="AE4346" s="6"/>
      <c r="AF4346" s="6"/>
      <c r="AG4346" s="6"/>
      <c r="AH4346" s="6"/>
      <c r="AI4346" s="6"/>
      <c r="AJ4346" s="6"/>
      <c r="AK4346" s="6"/>
      <c r="AL4346" s="6"/>
    </row>
    <row r="4347" spans="1:38" s="32" customFormat="1" x14ac:dyDescent="0.2">
      <c r="A4347" s="6"/>
      <c r="D4347" s="6"/>
      <c r="G4347" s="5"/>
      <c r="H4347" s="75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  <c r="AD4347" s="6"/>
      <c r="AE4347" s="6"/>
      <c r="AF4347" s="6"/>
      <c r="AG4347" s="6"/>
      <c r="AH4347" s="6"/>
      <c r="AI4347" s="6"/>
      <c r="AJ4347" s="6"/>
      <c r="AK4347" s="6"/>
      <c r="AL4347" s="6"/>
    </row>
    <row r="4348" spans="1:38" s="32" customFormat="1" x14ac:dyDescent="0.2">
      <c r="A4348" s="6"/>
      <c r="D4348" s="6"/>
      <c r="G4348" s="5"/>
      <c r="H4348" s="75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  <c r="AD4348" s="6"/>
      <c r="AE4348" s="6"/>
      <c r="AF4348" s="6"/>
      <c r="AG4348" s="6"/>
      <c r="AH4348" s="6"/>
      <c r="AI4348" s="6"/>
      <c r="AJ4348" s="6"/>
      <c r="AK4348" s="6"/>
      <c r="AL4348" s="6"/>
    </row>
    <row r="4349" spans="1:38" s="32" customFormat="1" x14ac:dyDescent="0.2">
      <c r="A4349" s="6"/>
      <c r="D4349" s="6"/>
      <c r="G4349" s="5"/>
      <c r="H4349" s="75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  <c r="AD4349" s="6"/>
      <c r="AE4349" s="6"/>
      <c r="AF4349" s="6"/>
      <c r="AG4349" s="6"/>
      <c r="AH4349" s="6"/>
      <c r="AI4349" s="6"/>
      <c r="AJ4349" s="6"/>
      <c r="AK4349" s="6"/>
      <c r="AL4349" s="6"/>
    </row>
    <row r="4350" spans="1:38" s="32" customFormat="1" x14ac:dyDescent="0.2">
      <c r="A4350" s="6"/>
      <c r="D4350" s="6"/>
      <c r="G4350" s="5"/>
      <c r="H4350" s="75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  <c r="AD4350" s="6"/>
      <c r="AE4350" s="6"/>
      <c r="AF4350" s="6"/>
      <c r="AG4350" s="6"/>
      <c r="AH4350" s="6"/>
      <c r="AI4350" s="6"/>
      <c r="AJ4350" s="6"/>
      <c r="AK4350" s="6"/>
      <c r="AL4350" s="6"/>
    </row>
    <row r="4351" spans="1:38" s="32" customFormat="1" x14ac:dyDescent="0.2">
      <c r="A4351" s="6"/>
      <c r="D4351" s="6"/>
      <c r="G4351" s="5"/>
      <c r="H4351" s="75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  <c r="AD4351" s="6"/>
      <c r="AE4351" s="6"/>
      <c r="AF4351" s="6"/>
      <c r="AG4351" s="6"/>
      <c r="AH4351" s="6"/>
      <c r="AI4351" s="6"/>
      <c r="AJ4351" s="6"/>
      <c r="AK4351" s="6"/>
      <c r="AL4351" s="6"/>
    </row>
    <row r="4352" spans="1:38" s="32" customFormat="1" x14ac:dyDescent="0.2">
      <c r="A4352" s="6"/>
      <c r="D4352" s="6"/>
      <c r="G4352" s="5"/>
      <c r="H4352" s="75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  <c r="AD4352" s="6"/>
      <c r="AE4352" s="6"/>
      <c r="AF4352" s="6"/>
      <c r="AG4352" s="6"/>
      <c r="AH4352" s="6"/>
      <c r="AI4352" s="6"/>
      <c r="AJ4352" s="6"/>
      <c r="AK4352" s="6"/>
      <c r="AL4352" s="6"/>
    </row>
    <row r="4353" spans="1:38" s="32" customFormat="1" x14ac:dyDescent="0.2">
      <c r="A4353" s="6"/>
      <c r="D4353" s="6"/>
      <c r="G4353" s="5"/>
      <c r="H4353" s="75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  <c r="AD4353" s="6"/>
      <c r="AE4353" s="6"/>
      <c r="AF4353" s="6"/>
      <c r="AG4353" s="6"/>
      <c r="AH4353" s="6"/>
      <c r="AI4353" s="6"/>
      <c r="AJ4353" s="6"/>
      <c r="AK4353" s="6"/>
      <c r="AL4353" s="6"/>
    </row>
    <row r="4354" spans="1:38" s="32" customFormat="1" x14ac:dyDescent="0.2">
      <c r="A4354" s="6"/>
      <c r="D4354" s="6"/>
      <c r="G4354" s="5"/>
      <c r="H4354" s="75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  <c r="AD4354" s="6"/>
      <c r="AE4354" s="6"/>
      <c r="AF4354" s="6"/>
      <c r="AG4354" s="6"/>
      <c r="AH4354" s="6"/>
      <c r="AI4354" s="6"/>
      <c r="AJ4354" s="6"/>
      <c r="AK4354" s="6"/>
      <c r="AL4354" s="6"/>
    </row>
    <row r="4355" spans="1:38" s="32" customFormat="1" x14ac:dyDescent="0.2">
      <c r="A4355" s="6"/>
      <c r="D4355" s="6"/>
      <c r="G4355" s="5"/>
      <c r="H4355" s="75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  <c r="AD4355" s="6"/>
      <c r="AE4355" s="6"/>
      <c r="AF4355" s="6"/>
      <c r="AG4355" s="6"/>
      <c r="AH4355" s="6"/>
      <c r="AI4355" s="6"/>
      <c r="AJ4355" s="6"/>
      <c r="AK4355" s="6"/>
      <c r="AL4355" s="6"/>
    </row>
    <row r="4356" spans="1:38" s="32" customFormat="1" x14ac:dyDescent="0.2">
      <c r="A4356" s="6"/>
      <c r="D4356" s="6"/>
      <c r="G4356" s="5"/>
      <c r="H4356" s="75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  <c r="AD4356" s="6"/>
      <c r="AE4356" s="6"/>
      <c r="AF4356" s="6"/>
      <c r="AG4356" s="6"/>
      <c r="AH4356" s="6"/>
      <c r="AI4356" s="6"/>
      <c r="AJ4356" s="6"/>
      <c r="AK4356" s="6"/>
      <c r="AL4356" s="6"/>
    </row>
    <row r="4357" spans="1:38" s="32" customFormat="1" x14ac:dyDescent="0.2">
      <c r="A4357" s="6"/>
      <c r="D4357" s="6"/>
      <c r="G4357" s="5"/>
      <c r="H4357" s="75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  <c r="AD4357" s="6"/>
      <c r="AE4357" s="6"/>
      <c r="AF4357" s="6"/>
      <c r="AG4357" s="6"/>
      <c r="AH4357" s="6"/>
      <c r="AI4357" s="6"/>
      <c r="AJ4357" s="6"/>
      <c r="AK4357" s="6"/>
      <c r="AL4357" s="6"/>
    </row>
    <row r="4358" spans="1:38" s="32" customFormat="1" x14ac:dyDescent="0.2">
      <c r="A4358" s="6"/>
      <c r="D4358" s="6"/>
      <c r="G4358" s="5"/>
      <c r="H4358" s="75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  <c r="AD4358" s="6"/>
      <c r="AE4358" s="6"/>
      <c r="AF4358" s="6"/>
      <c r="AG4358" s="6"/>
      <c r="AH4358" s="6"/>
      <c r="AI4358" s="6"/>
      <c r="AJ4358" s="6"/>
      <c r="AK4358" s="6"/>
      <c r="AL4358" s="6"/>
    </row>
    <row r="4359" spans="1:38" s="32" customFormat="1" x14ac:dyDescent="0.2">
      <c r="A4359" s="6"/>
      <c r="D4359" s="6"/>
      <c r="G4359" s="5"/>
      <c r="H4359" s="75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  <c r="AD4359" s="6"/>
      <c r="AE4359" s="6"/>
      <c r="AF4359" s="6"/>
      <c r="AG4359" s="6"/>
      <c r="AH4359" s="6"/>
      <c r="AI4359" s="6"/>
      <c r="AJ4359" s="6"/>
      <c r="AK4359" s="6"/>
      <c r="AL4359" s="6"/>
    </row>
    <row r="4360" spans="1:38" s="32" customFormat="1" x14ac:dyDescent="0.2">
      <c r="A4360" s="6"/>
      <c r="D4360" s="6"/>
      <c r="G4360" s="5"/>
      <c r="H4360" s="75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  <c r="AD4360" s="6"/>
      <c r="AE4360" s="6"/>
      <c r="AF4360" s="6"/>
      <c r="AG4360" s="6"/>
      <c r="AH4360" s="6"/>
      <c r="AI4360" s="6"/>
      <c r="AJ4360" s="6"/>
      <c r="AK4360" s="6"/>
      <c r="AL4360" s="6"/>
    </row>
    <row r="4361" spans="1:38" s="32" customFormat="1" x14ac:dyDescent="0.2">
      <c r="A4361" s="6"/>
      <c r="D4361" s="6"/>
      <c r="G4361" s="5"/>
      <c r="H4361" s="75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  <c r="AD4361" s="6"/>
      <c r="AE4361" s="6"/>
      <c r="AF4361" s="6"/>
      <c r="AG4361" s="6"/>
      <c r="AH4361" s="6"/>
      <c r="AI4361" s="6"/>
      <c r="AJ4361" s="6"/>
      <c r="AK4361" s="6"/>
      <c r="AL4361" s="6"/>
    </row>
    <row r="4362" spans="1:38" s="32" customFormat="1" x14ac:dyDescent="0.2">
      <c r="A4362" s="6"/>
      <c r="D4362" s="6"/>
      <c r="G4362" s="5"/>
      <c r="H4362" s="75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  <c r="AD4362" s="6"/>
      <c r="AE4362" s="6"/>
      <c r="AF4362" s="6"/>
      <c r="AG4362" s="6"/>
      <c r="AH4362" s="6"/>
      <c r="AI4362" s="6"/>
      <c r="AJ4362" s="6"/>
      <c r="AK4362" s="6"/>
      <c r="AL4362" s="6"/>
    </row>
    <row r="4363" spans="1:38" s="32" customFormat="1" x14ac:dyDescent="0.2">
      <c r="A4363" s="6"/>
      <c r="D4363" s="6"/>
      <c r="G4363" s="5"/>
      <c r="H4363" s="75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  <c r="AD4363" s="6"/>
      <c r="AE4363" s="6"/>
      <c r="AF4363" s="6"/>
      <c r="AG4363" s="6"/>
      <c r="AH4363" s="6"/>
      <c r="AI4363" s="6"/>
      <c r="AJ4363" s="6"/>
      <c r="AK4363" s="6"/>
      <c r="AL4363" s="6"/>
    </row>
    <row r="4364" spans="1:38" s="32" customFormat="1" x14ac:dyDescent="0.2">
      <c r="A4364" s="6"/>
      <c r="D4364" s="6"/>
      <c r="G4364" s="5"/>
      <c r="H4364" s="75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  <c r="AD4364" s="6"/>
      <c r="AE4364" s="6"/>
      <c r="AF4364" s="6"/>
      <c r="AG4364" s="6"/>
      <c r="AH4364" s="6"/>
      <c r="AI4364" s="6"/>
      <c r="AJ4364" s="6"/>
      <c r="AK4364" s="6"/>
      <c r="AL4364" s="6"/>
    </row>
    <row r="4365" spans="1:38" s="32" customFormat="1" x14ac:dyDescent="0.2">
      <c r="A4365" s="6"/>
      <c r="D4365" s="6"/>
      <c r="G4365" s="5"/>
      <c r="H4365" s="75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  <c r="AD4365" s="6"/>
      <c r="AE4365" s="6"/>
      <c r="AF4365" s="6"/>
      <c r="AG4365" s="6"/>
      <c r="AH4365" s="6"/>
      <c r="AI4365" s="6"/>
      <c r="AJ4365" s="6"/>
      <c r="AK4365" s="6"/>
      <c r="AL4365" s="6"/>
    </row>
    <row r="4366" spans="1:38" s="32" customFormat="1" x14ac:dyDescent="0.2">
      <c r="A4366" s="6"/>
      <c r="D4366" s="6"/>
      <c r="G4366" s="5"/>
      <c r="H4366" s="75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  <c r="AD4366" s="6"/>
      <c r="AE4366" s="6"/>
      <c r="AF4366" s="6"/>
      <c r="AG4366" s="6"/>
      <c r="AH4366" s="6"/>
      <c r="AI4366" s="6"/>
      <c r="AJ4366" s="6"/>
      <c r="AK4366" s="6"/>
      <c r="AL4366" s="6"/>
    </row>
    <row r="4367" spans="1:38" s="32" customFormat="1" x14ac:dyDescent="0.2">
      <c r="A4367" s="6"/>
      <c r="D4367" s="6"/>
      <c r="G4367" s="5"/>
      <c r="H4367" s="75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  <c r="AD4367" s="6"/>
      <c r="AE4367" s="6"/>
      <c r="AF4367" s="6"/>
      <c r="AG4367" s="6"/>
      <c r="AH4367" s="6"/>
      <c r="AI4367" s="6"/>
      <c r="AJ4367" s="6"/>
      <c r="AK4367" s="6"/>
      <c r="AL4367" s="6"/>
    </row>
    <row r="4368" spans="1:38" s="32" customFormat="1" x14ac:dyDescent="0.2">
      <c r="A4368" s="6"/>
      <c r="D4368" s="6"/>
      <c r="G4368" s="5"/>
      <c r="H4368" s="75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  <c r="AD4368" s="6"/>
      <c r="AE4368" s="6"/>
      <c r="AF4368" s="6"/>
      <c r="AG4368" s="6"/>
      <c r="AH4368" s="6"/>
      <c r="AI4368" s="6"/>
      <c r="AJ4368" s="6"/>
      <c r="AK4368" s="6"/>
      <c r="AL4368" s="6"/>
    </row>
    <row r="4369" spans="1:38" s="32" customFormat="1" x14ac:dyDescent="0.2">
      <c r="A4369" s="6"/>
      <c r="D4369" s="6"/>
      <c r="G4369" s="5"/>
      <c r="H4369" s="75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  <c r="AD4369" s="6"/>
      <c r="AE4369" s="6"/>
      <c r="AF4369" s="6"/>
      <c r="AG4369" s="6"/>
      <c r="AH4369" s="6"/>
      <c r="AI4369" s="6"/>
      <c r="AJ4369" s="6"/>
      <c r="AK4369" s="6"/>
      <c r="AL4369" s="6"/>
    </row>
    <row r="4370" spans="1:38" s="32" customFormat="1" x14ac:dyDescent="0.2">
      <c r="A4370" s="6"/>
      <c r="D4370" s="6"/>
      <c r="G4370" s="5"/>
      <c r="H4370" s="75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  <c r="AD4370" s="6"/>
      <c r="AE4370" s="6"/>
      <c r="AF4370" s="6"/>
      <c r="AG4370" s="6"/>
      <c r="AH4370" s="6"/>
      <c r="AI4370" s="6"/>
      <c r="AJ4370" s="6"/>
      <c r="AK4370" s="6"/>
      <c r="AL4370" s="6"/>
    </row>
    <row r="4371" spans="1:38" s="32" customFormat="1" x14ac:dyDescent="0.2">
      <c r="A4371" s="6"/>
      <c r="D4371" s="6"/>
      <c r="G4371" s="5"/>
      <c r="H4371" s="75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  <c r="AD4371" s="6"/>
      <c r="AE4371" s="6"/>
      <c r="AF4371" s="6"/>
      <c r="AG4371" s="6"/>
      <c r="AH4371" s="6"/>
      <c r="AI4371" s="6"/>
      <c r="AJ4371" s="6"/>
      <c r="AK4371" s="6"/>
      <c r="AL4371" s="6"/>
    </row>
    <row r="4372" spans="1:38" s="32" customFormat="1" x14ac:dyDescent="0.2">
      <c r="A4372" s="6"/>
      <c r="D4372" s="6"/>
      <c r="G4372" s="5"/>
      <c r="H4372" s="75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  <c r="AD4372" s="6"/>
      <c r="AE4372" s="6"/>
      <c r="AF4372" s="6"/>
      <c r="AG4372" s="6"/>
      <c r="AH4372" s="6"/>
      <c r="AI4372" s="6"/>
      <c r="AJ4372" s="6"/>
      <c r="AK4372" s="6"/>
      <c r="AL4372" s="6"/>
    </row>
    <row r="4373" spans="1:38" s="32" customFormat="1" x14ac:dyDescent="0.2">
      <c r="A4373" s="6"/>
      <c r="D4373" s="6"/>
      <c r="G4373" s="5"/>
      <c r="H4373" s="75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  <c r="AD4373" s="6"/>
      <c r="AE4373" s="6"/>
      <c r="AF4373" s="6"/>
      <c r="AG4373" s="6"/>
      <c r="AH4373" s="6"/>
      <c r="AI4373" s="6"/>
      <c r="AJ4373" s="6"/>
      <c r="AK4373" s="6"/>
      <c r="AL4373" s="6"/>
    </row>
    <row r="4374" spans="1:38" s="32" customFormat="1" x14ac:dyDescent="0.2">
      <c r="A4374" s="6"/>
      <c r="D4374" s="6"/>
      <c r="G4374" s="5"/>
      <c r="H4374" s="75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  <c r="AD4374" s="6"/>
      <c r="AE4374" s="6"/>
      <c r="AF4374" s="6"/>
      <c r="AG4374" s="6"/>
      <c r="AH4374" s="6"/>
      <c r="AI4374" s="6"/>
      <c r="AJ4374" s="6"/>
      <c r="AK4374" s="6"/>
      <c r="AL4374" s="6"/>
    </row>
    <row r="4375" spans="1:38" s="32" customFormat="1" x14ac:dyDescent="0.2">
      <c r="A4375" s="6"/>
      <c r="D4375" s="6"/>
      <c r="G4375" s="5"/>
      <c r="H4375" s="75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  <c r="AD4375" s="6"/>
      <c r="AE4375" s="6"/>
      <c r="AF4375" s="6"/>
      <c r="AG4375" s="6"/>
      <c r="AH4375" s="6"/>
      <c r="AI4375" s="6"/>
      <c r="AJ4375" s="6"/>
      <c r="AK4375" s="6"/>
      <c r="AL4375" s="6"/>
    </row>
    <row r="4376" spans="1:38" s="32" customFormat="1" x14ac:dyDescent="0.2">
      <c r="A4376" s="6"/>
      <c r="D4376" s="6"/>
      <c r="G4376" s="5"/>
      <c r="H4376" s="75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  <c r="AD4376" s="6"/>
      <c r="AE4376" s="6"/>
      <c r="AF4376" s="6"/>
      <c r="AG4376" s="6"/>
      <c r="AH4376" s="6"/>
      <c r="AI4376" s="6"/>
      <c r="AJ4376" s="6"/>
      <c r="AK4376" s="6"/>
      <c r="AL4376" s="6"/>
    </row>
    <row r="4377" spans="1:38" s="32" customFormat="1" x14ac:dyDescent="0.2">
      <c r="A4377" s="6"/>
      <c r="D4377" s="6"/>
      <c r="G4377" s="5"/>
      <c r="H4377" s="75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  <c r="AD4377" s="6"/>
      <c r="AE4377" s="6"/>
      <c r="AF4377" s="6"/>
      <c r="AG4377" s="6"/>
      <c r="AH4377" s="6"/>
      <c r="AI4377" s="6"/>
      <c r="AJ4377" s="6"/>
      <c r="AK4377" s="6"/>
      <c r="AL4377" s="6"/>
    </row>
    <row r="4378" spans="1:38" s="32" customFormat="1" x14ac:dyDescent="0.2">
      <c r="A4378" s="6"/>
      <c r="D4378" s="6"/>
      <c r="G4378" s="5"/>
      <c r="H4378" s="75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  <c r="AD4378" s="6"/>
      <c r="AE4378" s="6"/>
      <c r="AF4378" s="6"/>
      <c r="AG4378" s="6"/>
      <c r="AH4378" s="6"/>
      <c r="AI4378" s="6"/>
      <c r="AJ4378" s="6"/>
      <c r="AK4378" s="6"/>
      <c r="AL4378" s="6"/>
    </row>
    <row r="4379" spans="1:38" s="32" customFormat="1" x14ac:dyDescent="0.2">
      <c r="A4379" s="6"/>
      <c r="D4379" s="6"/>
      <c r="G4379" s="5"/>
      <c r="H4379" s="75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  <c r="AD4379" s="6"/>
      <c r="AE4379" s="6"/>
      <c r="AF4379" s="6"/>
      <c r="AG4379" s="6"/>
      <c r="AH4379" s="6"/>
      <c r="AI4379" s="6"/>
      <c r="AJ4379" s="6"/>
      <c r="AK4379" s="6"/>
      <c r="AL4379" s="6"/>
    </row>
    <row r="4380" spans="1:38" s="32" customFormat="1" x14ac:dyDescent="0.2">
      <c r="A4380" s="6"/>
      <c r="D4380" s="6"/>
      <c r="G4380" s="5"/>
      <c r="H4380" s="75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  <c r="AD4380" s="6"/>
      <c r="AE4380" s="6"/>
      <c r="AF4380" s="6"/>
      <c r="AG4380" s="6"/>
      <c r="AH4380" s="6"/>
      <c r="AI4380" s="6"/>
      <c r="AJ4380" s="6"/>
      <c r="AK4380" s="6"/>
      <c r="AL4380" s="6"/>
    </row>
    <row r="4381" spans="1:38" s="32" customFormat="1" x14ac:dyDescent="0.2">
      <c r="A4381" s="6"/>
      <c r="D4381" s="6"/>
      <c r="G4381" s="5"/>
      <c r="H4381" s="75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  <c r="AD4381" s="6"/>
      <c r="AE4381" s="6"/>
      <c r="AF4381" s="6"/>
      <c r="AG4381" s="6"/>
      <c r="AH4381" s="6"/>
      <c r="AI4381" s="6"/>
      <c r="AJ4381" s="6"/>
      <c r="AK4381" s="6"/>
      <c r="AL4381" s="6"/>
    </row>
    <row r="4382" spans="1:38" s="32" customFormat="1" x14ac:dyDescent="0.2">
      <c r="A4382" s="6"/>
      <c r="D4382" s="6"/>
      <c r="G4382" s="5"/>
      <c r="H4382" s="75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  <c r="AD4382" s="6"/>
      <c r="AE4382" s="6"/>
      <c r="AF4382" s="6"/>
      <c r="AG4382" s="6"/>
      <c r="AH4382" s="6"/>
      <c r="AI4382" s="6"/>
      <c r="AJ4382" s="6"/>
      <c r="AK4382" s="6"/>
      <c r="AL4382" s="6"/>
    </row>
    <row r="4383" spans="1:38" s="32" customFormat="1" x14ac:dyDescent="0.2">
      <c r="A4383" s="6"/>
      <c r="D4383" s="6"/>
      <c r="G4383" s="5"/>
      <c r="H4383" s="75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  <c r="AD4383" s="6"/>
      <c r="AE4383" s="6"/>
      <c r="AF4383" s="6"/>
      <c r="AG4383" s="6"/>
      <c r="AH4383" s="6"/>
      <c r="AI4383" s="6"/>
      <c r="AJ4383" s="6"/>
      <c r="AK4383" s="6"/>
      <c r="AL4383" s="6"/>
    </row>
    <row r="4384" spans="1:38" s="32" customFormat="1" x14ac:dyDescent="0.2">
      <c r="A4384" s="6"/>
      <c r="D4384" s="6"/>
      <c r="G4384" s="5"/>
      <c r="H4384" s="75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  <c r="AD4384" s="6"/>
      <c r="AE4384" s="6"/>
      <c r="AF4384" s="6"/>
      <c r="AG4384" s="6"/>
      <c r="AH4384" s="6"/>
      <c r="AI4384" s="6"/>
      <c r="AJ4384" s="6"/>
      <c r="AK4384" s="6"/>
      <c r="AL4384" s="6"/>
    </row>
    <row r="4385" spans="1:38" s="32" customFormat="1" x14ac:dyDescent="0.2">
      <c r="A4385" s="6"/>
      <c r="D4385" s="6"/>
      <c r="G4385" s="5"/>
      <c r="H4385" s="75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  <c r="AD4385" s="6"/>
      <c r="AE4385" s="6"/>
      <c r="AF4385" s="6"/>
      <c r="AG4385" s="6"/>
      <c r="AH4385" s="6"/>
      <c r="AI4385" s="6"/>
      <c r="AJ4385" s="6"/>
      <c r="AK4385" s="6"/>
      <c r="AL4385" s="6"/>
    </row>
    <row r="4386" spans="1:38" s="32" customFormat="1" x14ac:dyDescent="0.2">
      <c r="A4386" s="6"/>
      <c r="D4386" s="6"/>
      <c r="G4386" s="5"/>
      <c r="H4386" s="75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  <c r="AD4386" s="6"/>
      <c r="AE4386" s="6"/>
      <c r="AF4386" s="6"/>
      <c r="AG4386" s="6"/>
      <c r="AH4386" s="6"/>
      <c r="AI4386" s="6"/>
      <c r="AJ4386" s="6"/>
      <c r="AK4386" s="6"/>
      <c r="AL4386" s="6"/>
    </row>
    <row r="4387" spans="1:38" s="32" customFormat="1" x14ac:dyDescent="0.2">
      <c r="A4387" s="6"/>
      <c r="D4387" s="6"/>
      <c r="G4387" s="5"/>
      <c r="H4387" s="75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  <c r="AD4387" s="6"/>
      <c r="AE4387" s="6"/>
      <c r="AF4387" s="6"/>
      <c r="AG4387" s="6"/>
      <c r="AH4387" s="6"/>
      <c r="AI4387" s="6"/>
      <c r="AJ4387" s="6"/>
      <c r="AK4387" s="6"/>
      <c r="AL4387" s="6"/>
    </row>
    <row r="4388" spans="1:38" s="32" customFormat="1" x14ac:dyDescent="0.2">
      <c r="A4388" s="6"/>
      <c r="D4388" s="6"/>
      <c r="G4388" s="5"/>
      <c r="H4388" s="75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  <c r="AD4388" s="6"/>
      <c r="AE4388" s="6"/>
      <c r="AF4388" s="6"/>
      <c r="AG4388" s="6"/>
      <c r="AH4388" s="6"/>
      <c r="AI4388" s="6"/>
      <c r="AJ4388" s="6"/>
      <c r="AK4388" s="6"/>
      <c r="AL4388" s="6"/>
    </row>
    <row r="4389" spans="1:38" s="32" customFormat="1" x14ac:dyDescent="0.2">
      <c r="A4389" s="6"/>
      <c r="D4389" s="6"/>
      <c r="G4389" s="5"/>
      <c r="H4389" s="75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  <c r="AD4389" s="6"/>
      <c r="AE4389" s="6"/>
      <c r="AF4389" s="6"/>
      <c r="AG4389" s="6"/>
      <c r="AH4389" s="6"/>
      <c r="AI4389" s="6"/>
      <c r="AJ4389" s="6"/>
      <c r="AK4389" s="6"/>
      <c r="AL4389" s="6"/>
    </row>
    <row r="4390" spans="1:38" s="32" customFormat="1" x14ac:dyDescent="0.2">
      <c r="A4390" s="6"/>
      <c r="D4390" s="6"/>
      <c r="G4390" s="5"/>
      <c r="H4390" s="75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  <c r="AD4390" s="6"/>
      <c r="AE4390" s="6"/>
      <c r="AF4390" s="6"/>
      <c r="AG4390" s="6"/>
      <c r="AH4390" s="6"/>
      <c r="AI4390" s="6"/>
      <c r="AJ4390" s="6"/>
      <c r="AK4390" s="6"/>
      <c r="AL4390" s="6"/>
    </row>
    <row r="4391" spans="1:38" s="32" customFormat="1" x14ac:dyDescent="0.2">
      <c r="A4391" s="6"/>
      <c r="D4391" s="6"/>
      <c r="G4391" s="5"/>
      <c r="H4391" s="75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  <c r="AD4391" s="6"/>
      <c r="AE4391" s="6"/>
      <c r="AF4391" s="6"/>
      <c r="AG4391" s="6"/>
      <c r="AH4391" s="6"/>
      <c r="AI4391" s="6"/>
      <c r="AJ4391" s="6"/>
      <c r="AK4391" s="6"/>
      <c r="AL4391" s="6"/>
    </row>
    <row r="4392" spans="1:38" s="32" customFormat="1" x14ac:dyDescent="0.2">
      <c r="A4392" s="6"/>
      <c r="D4392" s="6"/>
      <c r="G4392" s="5"/>
      <c r="H4392" s="75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  <c r="AD4392" s="6"/>
      <c r="AE4392" s="6"/>
      <c r="AF4392" s="6"/>
      <c r="AG4392" s="6"/>
      <c r="AH4392" s="6"/>
      <c r="AI4392" s="6"/>
      <c r="AJ4392" s="6"/>
      <c r="AK4392" s="6"/>
      <c r="AL4392" s="6"/>
    </row>
    <row r="4393" spans="1:38" s="32" customFormat="1" x14ac:dyDescent="0.2">
      <c r="A4393" s="6"/>
      <c r="D4393" s="6"/>
      <c r="G4393" s="5"/>
      <c r="H4393" s="75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  <c r="AD4393" s="6"/>
      <c r="AE4393" s="6"/>
      <c r="AF4393" s="6"/>
      <c r="AG4393" s="6"/>
      <c r="AH4393" s="6"/>
      <c r="AI4393" s="6"/>
      <c r="AJ4393" s="6"/>
      <c r="AK4393" s="6"/>
      <c r="AL4393" s="6"/>
    </row>
    <row r="4394" spans="1:38" s="32" customFormat="1" x14ac:dyDescent="0.2">
      <c r="A4394" s="6"/>
      <c r="D4394" s="6"/>
      <c r="G4394" s="5"/>
      <c r="H4394" s="75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  <c r="AD4394" s="6"/>
      <c r="AE4394" s="6"/>
      <c r="AF4394" s="6"/>
      <c r="AG4394" s="6"/>
      <c r="AH4394" s="6"/>
      <c r="AI4394" s="6"/>
      <c r="AJ4394" s="6"/>
      <c r="AK4394" s="6"/>
      <c r="AL4394" s="6"/>
    </row>
    <row r="4395" spans="1:38" s="32" customFormat="1" x14ac:dyDescent="0.2">
      <c r="A4395" s="6"/>
      <c r="D4395" s="6"/>
      <c r="G4395" s="5"/>
      <c r="H4395" s="75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  <c r="AD4395" s="6"/>
      <c r="AE4395" s="6"/>
      <c r="AF4395" s="6"/>
      <c r="AG4395" s="6"/>
      <c r="AH4395" s="6"/>
      <c r="AI4395" s="6"/>
      <c r="AJ4395" s="6"/>
      <c r="AK4395" s="6"/>
      <c r="AL4395" s="6"/>
    </row>
    <row r="4396" spans="1:38" s="32" customFormat="1" x14ac:dyDescent="0.2">
      <c r="A4396" s="6"/>
      <c r="D4396" s="6"/>
      <c r="G4396" s="5"/>
      <c r="H4396" s="75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  <c r="AD4396" s="6"/>
      <c r="AE4396" s="6"/>
      <c r="AF4396" s="6"/>
      <c r="AG4396" s="6"/>
      <c r="AH4396" s="6"/>
      <c r="AI4396" s="6"/>
      <c r="AJ4396" s="6"/>
      <c r="AK4396" s="6"/>
      <c r="AL4396" s="6"/>
    </row>
    <row r="4397" spans="1:38" s="32" customFormat="1" x14ac:dyDescent="0.2">
      <c r="A4397" s="6"/>
      <c r="D4397" s="6"/>
      <c r="G4397" s="5"/>
      <c r="H4397" s="75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  <c r="AD4397" s="6"/>
      <c r="AE4397" s="6"/>
      <c r="AF4397" s="6"/>
      <c r="AG4397" s="6"/>
      <c r="AH4397" s="6"/>
      <c r="AI4397" s="6"/>
      <c r="AJ4397" s="6"/>
      <c r="AK4397" s="6"/>
      <c r="AL4397" s="6"/>
    </row>
    <row r="4398" spans="1:38" s="32" customFormat="1" x14ac:dyDescent="0.2">
      <c r="A4398" s="6"/>
      <c r="D4398" s="6"/>
      <c r="G4398" s="5"/>
      <c r="H4398" s="75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  <c r="AD4398" s="6"/>
      <c r="AE4398" s="6"/>
      <c r="AF4398" s="6"/>
      <c r="AG4398" s="6"/>
      <c r="AH4398" s="6"/>
      <c r="AI4398" s="6"/>
      <c r="AJ4398" s="6"/>
      <c r="AK4398" s="6"/>
      <c r="AL4398" s="6"/>
    </row>
    <row r="4399" spans="1:38" s="32" customFormat="1" x14ac:dyDescent="0.2">
      <c r="A4399" s="6"/>
      <c r="D4399" s="6"/>
      <c r="G4399" s="5"/>
      <c r="H4399" s="75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  <c r="AD4399" s="6"/>
      <c r="AE4399" s="6"/>
      <c r="AF4399" s="6"/>
      <c r="AG4399" s="6"/>
      <c r="AH4399" s="6"/>
      <c r="AI4399" s="6"/>
      <c r="AJ4399" s="6"/>
      <c r="AK4399" s="6"/>
      <c r="AL4399" s="6"/>
    </row>
    <row r="4400" spans="1:38" s="32" customFormat="1" x14ac:dyDescent="0.2">
      <c r="A4400" s="6"/>
      <c r="D4400" s="6"/>
      <c r="G4400" s="5"/>
      <c r="H4400" s="75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  <c r="AD4400" s="6"/>
      <c r="AE4400" s="6"/>
      <c r="AF4400" s="6"/>
      <c r="AG4400" s="6"/>
      <c r="AH4400" s="6"/>
      <c r="AI4400" s="6"/>
      <c r="AJ4400" s="6"/>
      <c r="AK4400" s="6"/>
      <c r="AL4400" s="6"/>
    </row>
    <row r="4401" spans="1:38" s="32" customFormat="1" x14ac:dyDescent="0.2">
      <c r="A4401" s="6"/>
      <c r="D4401" s="6"/>
      <c r="G4401" s="5"/>
      <c r="H4401" s="75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  <c r="AD4401" s="6"/>
      <c r="AE4401" s="6"/>
      <c r="AF4401" s="6"/>
      <c r="AG4401" s="6"/>
      <c r="AH4401" s="6"/>
      <c r="AI4401" s="6"/>
      <c r="AJ4401" s="6"/>
      <c r="AK4401" s="6"/>
      <c r="AL4401" s="6"/>
    </row>
    <row r="4402" spans="1:38" s="32" customFormat="1" x14ac:dyDescent="0.2">
      <c r="A4402" s="6"/>
      <c r="D4402" s="6"/>
      <c r="G4402" s="5"/>
      <c r="H4402" s="75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  <c r="AD4402" s="6"/>
      <c r="AE4402" s="6"/>
      <c r="AF4402" s="6"/>
      <c r="AG4402" s="6"/>
      <c r="AH4402" s="6"/>
      <c r="AI4402" s="6"/>
      <c r="AJ4402" s="6"/>
      <c r="AK4402" s="6"/>
      <c r="AL4402" s="6"/>
    </row>
    <row r="4403" spans="1:38" s="32" customFormat="1" x14ac:dyDescent="0.2">
      <c r="A4403" s="6"/>
      <c r="D4403" s="6"/>
      <c r="G4403" s="5"/>
      <c r="H4403" s="75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  <c r="AD4403" s="6"/>
      <c r="AE4403" s="6"/>
      <c r="AF4403" s="6"/>
      <c r="AG4403" s="6"/>
      <c r="AH4403" s="6"/>
      <c r="AI4403" s="6"/>
      <c r="AJ4403" s="6"/>
      <c r="AK4403" s="6"/>
      <c r="AL4403" s="6"/>
    </row>
    <row r="4404" spans="1:38" s="32" customFormat="1" x14ac:dyDescent="0.2">
      <c r="A4404" s="6"/>
      <c r="D4404" s="6"/>
      <c r="G4404" s="5"/>
      <c r="H4404" s="75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  <c r="AD4404" s="6"/>
      <c r="AE4404" s="6"/>
      <c r="AF4404" s="6"/>
      <c r="AG4404" s="6"/>
      <c r="AH4404" s="6"/>
      <c r="AI4404" s="6"/>
      <c r="AJ4404" s="6"/>
      <c r="AK4404" s="6"/>
      <c r="AL4404" s="6"/>
    </row>
    <row r="4405" spans="1:38" s="32" customFormat="1" x14ac:dyDescent="0.2">
      <c r="A4405" s="6"/>
      <c r="D4405" s="6"/>
      <c r="G4405" s="5"/>
      <c r="H4405" s="75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  <c r="AD4405" s="6"/>
      <c r="AE4405" s="6"/>
      <c r="AF4405" s="6"/>
      <c r="AG4405" s="6"/>
      <c r="AH4405" s="6"/>
      <c r="AI4405" s="6"/>
      <c r="AJ4405" s="6"/>
      <c r="AK4405" s="6"/>
      <c r="AL4405" s="6"/>
    </row>
    <row r="4406" spans="1:38" s="32" customFormat="1" x14ac:dyDescent="0.2">
      <c r="A4406" s="6"/>
      <c r="D4406" s="6"/>
      <c r="G4406" s="5"/>
      <c r="H4406" s="75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  <c r="AD4406" s="6"/>
      <c r="AE4406" s="6"/>
      <c r="AF4406" s="6"/>
      <c r="AG4406" s="6"/>
      <c r="AH4406" s="6"/>
      <c r="AI4406" s="6"/>
      <c r="AJ4406" s="6"/>
      <c r="AK4406" s="6"/>
      <c r="AL4406" s="6"/>
    </row>
    <row r="4407" spans="1:38" s="32" customFormat="1" x14ac:dyDescent="0.2">
      <c r="A4407" s="6"/>
      <c r="D4407" s="6"/>
      <c r="G4407" s="5"/>
      <c r="H4407" s="75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  <c r="AD4407" s="6"/>
      <c r="AE4407" s="6"/>
      <c r="AF4407" s="6"/>
      <c r="AG4407" s="6"/>
      <c r="AH4407" s="6"/>
      <c r="AI4407" s="6"/>
      <c r="AJ4407" s="6"/>
      <c r="AK4407" s="6"/>
      <c r="AL4407" s="6"/>
    </row>
    <row r="4408" spans="1:38" s="32" customFormat="1" x14ac:dyDescent="0.2">
      <c r="A4408" s="6"/>
      <c r="D4408" s="6"/>
      <c r="G4408" s="5"/>
      <c r="H4408" s="75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  <c r="AD4408" s="6"/>
      <c r="AE4408" s="6"/>
      <c r="AF4408" s="6"/>
      <c r="AG4408" s="6"/>
      <c r="AH4408" s="6"/>
      <c r="AI4408" s="6"/>
      <c r="AJ4408" s="6"/>
      <c r="AK4408" s="6"/>
      <c r="AL4408" s="6"/>
    </row>
    <row r="4409" spans="1:38" s="32" customFormat="1" x14ac:dyDescent="0.2">
      <c r="A4409" s="6"/>
      <c r="D4409" s="6"/>
      <c r="G4409" s="5"/>
      <c r="H4409" s="75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  <c r="AD4409" s="6"/>
      <c r="AE4409" s="6"/>
      <c r="AF4409" s="6"/>
      <c r="AG4409" s="6"/>
      <c r="AH4409" s="6"/>
      <c r="AI4409" s="6"/>
      <c r="AJ4409" s="6"/>
      <c r="AK4409" s="6"/>
      <c r="AL4409" s="6"/>
    </row>
    <row r="4410" spans="1:38" s="32" customFormat="1" x14ac:dyDescent="0.2">
      <c r="A4410" s="6"/>
      <c r="D4410" s="6"/>
      <c r="G4410" s="5"/>
      <c r="H4410" s="75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  <c r="AD4410" s="6"/>
      <c r="AE4410" s="6"/>
      <c r="AF4410" s="6"/>
      <c r="AG4410" s="6"/>
      <c r="AH4410" s="6"/>
      <c r="AI4410" s="6"/>
      <c r="AJ4410" s="6"/>
      <c r="AK4410" s="6"/>
      <c r="AL4410" s="6"/>
    </row>
    <row r="4411" spans="1:38" s="32" customFormat="1" x14ac:dyDescent="0.2">
      <c r="A4411" s="6"/>
      <c r="D4411" s="6"/>
      <c r="G4411" s="5"/>
      <c r="H4411" s="75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  <c r="AD4411" s="6"/>
      <c r="AE4411" s="6"/>
      <c r="AF4411" s="6"/>
      <c r="AG4411" s="6"/>
      <c r="AH4411" s="6"/>
      <c r="AI4411" s="6"/>
      <c r="AJ4411" s="6"/>
      <c r="AK4411" s="6"/>
      <c r="AL4411" s="6"/>
    </row>
    <row r="4412" spans="1:38" s="32" customFormat="1" x14ac:dyDescent="0.2">
      <c r="A4412" s="6"/>
      <c r="D4412" s="6"/>
      <c r="G4412" s="5"/>
      <c r="H4412" s="75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  <c r="AD4412" s="6"/>
      <c r="AE4412" s="6"/>
      <c r="AF4412" s="6"/>
      <c r="AG4412" s="6"/>
      <c r="AH4412" s="6"/>
      <c r="AI4412" s="6"/>
      <c r="AJ4412" s="6"/>
      <c r="AK4412" s="6"/>
      <c r="AL4412" s="6"/>
    </row>
    <row r="4413" spans="1:38" s="32" customFormat="1" x14ac:dyDescent="0.2">
      <c r="A4413" s="6"/>
      <c r="D4413" s="6"/>
      <c r="G4413" s="5"/>
      <c r="H4413" s="75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  <c r="AD4413" s="6"/>
      <c r="AE4413" s="6"/>
      <c r="AF4413" s="6"/>
      <c r="AG4413" s="6"/>
      <c r="AH4413" s="6"/>
      <c r="AI4413" s="6"/>
      <c r="AJ4413" s="6"/>
      <c r="AK4413" s="6"/>
      <c r="AL4413" s="6"/>
    </row>
    <row r="4414" spans="1:38" s="32" customFormat="1" x14ac:dyDescent="0.2">
      <c r="A4414" s="6"/>
      <c r="D4414" s="6"/>
      <c r="G4414" s="5"/>
      <c r="H4414" s="75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  <c r="AD4414" s="6"/>
      <c r="AE4414" s="6"/>
      <c r="AF4414" s="6"/>
      <c r="AG4414" s="6"/>
      <c r="AH4414" s="6"/>
      <c r="AI4414" s="6"/>
      <c r="AJ4414" s="6"/>
      <c r="AK4414" s="6"/>
      <c r="AL4414" s="6"/>
    </row>
    <row r="4415" spans="1:38" s="32" customFormat="1" x14ac:dyDescent="0.2">
      <c r="A4415" s="6"/>
      <c r="D4415" s="6"/>
      <c r="G4415" s="5"/>
      <c r="H4415" s="75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  <c r="AD4415" s="6"/>
      <c r="AE4415" s="6"/>
      <c r="AF4415" s="6"/>
      <c r="AG4415" s="6"/>
      <c r="AH4415" s="6"/>
      <c r="AI4415" s="6"/>
      <c r="AJ4415" s="6"/>
      <c r="AK4415" s="6"/>
      <c r="AL4415" s="6"/>
    </row>
    <row r="4416" spans="1:38" s="32" customFormat="1" x14ac:dyDescent="0.2">
      <c r="A4416" s="6"/>
      <c r="D4416" s="6"/>
      <c r="G4416" s="5"/>
      <c r="H4416" s="75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  <c r="AD4416" s="6"/>
      <c r="AE4416" s="6"/>
      <c r="AF4416" s="6"/>
      <c r="AG4416" s="6"/>
      <c r="AH4416" s="6"/>
      <c r="AI4416" s="6"/>
      <c r="AJ4416" s="6"/>
      <c r="AK4416" s="6"/>
      <c r="AL4416" s="6"/>
    </row>
    <row r="4417" spans="1:38" s="32" customFormat="1" x14ac:dyDescent="0.2">
      <c r="A4417" s="6"/>
      <c r="D4417" s="6"/>
      <c r="G4417" s="5"/>
      <c r="H4417" s="75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  <c r="AD4417" s="6"/>
      <c r="AE4417" s="6"/>
      <c r="AF4417" s="6"/>
      <c r="AG4417" s="6"/>
      <c r="AH4417" s="6"/>
      <c r="AI4417" s="6"/>
      <c r="AJ4417" s="6"/>
      <c r="AK4417" s="6"/>
      <c r="AL4417" s="6"/>
    </row>
    <row r="4418" spans="1:38" s="32" customFormat="1" x14ac:dyDescent="0.2">
      <c r="A4418" s="6"/>
      <c r="D4418" s="6"/>
      <c r="G4418" s="5"/>
      <c r="H4418" s="75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  <c r="AD4418" s="6"/>
      <c r="AE4418" s="6"/>
      <c r="AF4418" s="6"/>
      <c r="AG4418" s="6"/>
      <c r="AH4418" s="6"/>
      <c r="AI4418" s="6"/>
      <c r="AJ4418" s="6"/>
      <c r="AK4418" s="6"/>
      <c r="AL4418" s="6"/>
    </row>
    <row r="4419" spans="1:38" s="32" customFormat="1" x14ac:dyDescent="0.2">
      <c r="A4419" s="6"/>
      <c r="D4419" s="6"/>
      <c r="G4419" s="5"/>
      <c r="H4419" s="75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  <c r="AD4419" s="6"/>
      <c r="AE4419" s="6"/>
      <c r="AF4419" s="6"/>
      <c r="AG4419" s="6"/>
      <c r="AH4419" s="6"/>
      <c r="AI4419" s="6"/>
      <c r="AJ4419" s="6"/>
      <c r="AK4419" s="6"/>
      <c r="AL4419" s="6"/>
    </row>
    <row r="4420" spans="1:38" s="32" customFormat="1" x14ac:dyDescent="0.2">
      <c r="A4420" s="6"/>
      <c r="D4420" s="6"/>
      <c r="G4420" s="5"/>
      <c r="H4420" s="75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  <c r="AD4420" s="6"/>
      <c r="AE4420" s="6"/>
      <c r="AF4420" s="6"/>
      <c r="AG4420" s="6"/>
      <c r="AH4420" s="6"/>
      <c r="AI4420" s="6"/>
      <c r="AJ4420" s="6"/>
      <c r="AK4420" s="6"/>
      <c r="AL4420" s="6"/>
    </row>
    <row r="4421" spans="1:38" s="32" customFormat="1" x14ac:dyDescent="0.2">
      <c r="A4421" s="6"/>
      <c r="D4421" s="6"/>
      <c r="G4421" s="5"/>
      <c r="H4421" s="75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  <c r="AD4421" s="6"/>
      <c r="AE4421" s="6"/>
      <c r="AF4421" s="6"/>
      <c r="AG4421" s="6"/>
      <c r="AH4421" s="6"/>
      <c r="AI4421" s="6"/>
      <c r="AJ4421" s="6"/>
      <c r="AK4421" s="6"/>
      <c r="AL4421" s="6"/>
    </row>
    <row r="4422" spans="1:38" s="32" customFormat="1" x14ac:dyDescent="0.2">
      <c r="A4422" s="6"/>
      <c r="D4422" s="6"/>
      <c r="G4422" s="5"/>
      <c r="H4422" s="75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  <c r="AD4422" s="6"/>
      <c r="AE4422" s="6"/>
      <c r="AF4422" s="6"/>
      <c r="AG4422" s="6"/>
      <c r="AH4422" s="6"/>
      <c r="AI4422" s="6"/>
      <c r="AJ4422" s="6"/>
      <c r="AK4422" s="6"/>
      <c r="AL4422" s="6"/>
    </row>
    <row r="4423" spans="1:38" s="32" customFormat="1" x14ac:dyDescent="0.2">
      <c r="A4423" s="6"/>
      <c r="D4423" s="6"/>
      <c r="G4423" s="5"/>
      <c r="H4423" s="75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  <c r="AD4423" s="6"/>
      <c r="AE4423" s="6"/>
      <c r="AF4423" s="6"/>
      <c r="AG4423" s="6"/>
      <c r="AH4423" s="6"/>
      <c r="AI4423" s="6"/>
      <c r="AJ4423" s="6"/>
      <c r="AK4423" s="6"/>
      <c r="AL4423" s="6"/>
    </row>
    <row r="4424" spans="1:38" s="32" customFormat="1" x14ac:dyDescent="0.2">
      <c r="A4424" s="6"/>
      <c r="D4424" s="6"/>
      <c r="G4424" s="5"/>
      <c r="H4424" s="75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  <c r="AD4424" s="6"/>
      <c r="AE4424" s="6"/>
      <c r="AF4424" s="6"/>
      <c r="AG4424" s="6"/>
      <c r="AH4424" s="6"/>
      <c r="AI4424" s="6"/>
      <c r="AJ4424" s="6"/>
      <c r="AK4424" s="6"/>
      <c r="AL4424" s="6"/>
    </row>
    <row r="4425" spans="1:38" s="32" customFormat="1" x14ac:dyDescent="0.2">
      <c r="A4425" s="6"/>
      <c r="D4425" s="6"/>
      <c r="G4425" s="5"/>
      <c r="H4425" s="75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  <c r="AD4425" s="6"/>
      <c r="AE4425" s="6"/>
      <c r="AF4425" s="6"/>
      <c r="AG4425" s="6"/>
      <c r="AH4425" s="6"/>
      <c r="AI4425" s="6"/>
      <c r="AJ4425" s="6"/>
      <c r="AK4425" s="6"/>
      <c r="AL4425" s="6"/>
    </row>
    <row r="4426" spans="1:38" s="32" customFormat="1" x14ac:dyDescent="0.2">
      <c r="A4426" s="6"/>
      <c r="D4426" s="6"/>
      <c r="G4426" s="5"/>
      <c r="H4426" s="75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  <c r="AD4426" s="6"/>
      <c r="AE4426" s="6"/>
      <c r="AF4426" s="6"/>
      <c r="AG4426" s="6"/>
      <c r="AH4426" s="6"/>
      <c r="AI4426" s="6"/>
      <c r="AJ4426" s="6"/>
      <c r="AK4426" s="6"/>
      <c r="AL4426" s="6"/>
    </row>
    <row r="4427" spans="1:38" s="32" customFormat="1" x14ac:dyDescent="0.2">
      <c r="A4427" s="6"/>
      <c r="D4427" s="6"/>
      <c r="G4427" s="5"/>
      <c r="H4427" s="75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  <c r="AD4427" s="6"/>
      <c r="AE4427" s="6"/>
      <c r="AF4427" s="6"/>
      <c r="AG4427" s="6"/>
      <c r="AH4427" s="6"/>
      <c r="AI4427" s="6"/>
      <c r="AJ4427" s="6"/>
      <c r="AK4427" s="6"/>
      <c r="AL4427" s="6"/>
    </row>
    <row r="4428" spans="1:38" s="32" customFormat="1" x14ac:dyDescent="0.2">
      <c r="A4428" s="6"/>
      <c r="D4428" s="6"/>
      <c r="G4428" s="5"/>
      <c r="H4428" s="75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  <c r="AD4428" s="6"/>
      <c r="AE4428" s="6"/>
      <c r="AF4428" s="6"/>
      <c r="AG4428" s="6"/>
      <c r="AH4428" s="6"/>
      <c r="AI4428" s="6"/>
      <c r="AJ4428" s="6"/>
      <c r="AK4428" s="6"/>
      <c r="AL4428" s="6"/>
    </row>
    <row r="4429" spans="1:38" s="32" customFormat="1" x14ac:dyDescent="0.2">
      <c r="A4429" s="6"/>
      <c r="D4429" s="6"/>
      <c r="G4429" s="5"/>
      <c r="H4429" s="75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  <c r="AD4429" s="6"/>
      <c r="AE4429" s="6"/>
      <c r="AF4429" s="6"/>
      <c r="AG4429" s="6"/>
      <c r="AH4429" s="6"/>
      <c r="AI4429" s="6"/>
      <c r="AJ4429" s="6"/>
      <c r="AK4429" s="6"/>
      <c r="AL4429" s="6"/>
    </row>
    <row r="4430" spans="1:38" s="32" customFormat="1" x14ac:dyDescent="0.2">
      <c r="A4430" s="6"/>
      <c r="D4430" s="6"/>
      <c r="G4430" s="5"/>
      <c r="H4430" s="75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  <c r="AD4430" s="6"/>
      <c r="AE4430" s="6"/>
      <c r="AF4430" s="6"/>
      <c r="AG4430" s="6"/>
      <c r="AH4430" s="6"/>
      <c r="AI4430" s="6"/>
      <c r="AJ4430" s="6"/>
      <c r="AK4430" s="6"/>
      <c r="AL4430" s="6"/>
    </row>
    <row r="4431" spans="1:38" s="32" customFormat="1" x14ac:dyDescent="0.2">
      <c r="A4431" s="6"/>
      <c r="D4431" s="6"/>
      <c r="G4431" s="5"/>
      <c r="H4431" s="75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  <c r="AD4431" s="6"/>
      <c r="AE4431" s="6"/>
      <c r="AF4431" s="6"/>
      <c r="AG4431" s="6"/>
      <c r="AH4431" s="6"/>
      <c r="AI4431" s="6"/>
      <c r="AJ4431" s="6"/>
      <c r="AK4431" s="6"/>
      <c r="AL4431" s="6"/>
    </row>
    <row r="4432" spans="1:38" s="32" customFormat="1" x14ac:dyDescent="0.2">
      <c r="A4432" s="6"/>
      <c r="D4432" s="6"/>
      <c r="G4432" s="5"/>
      <c r="H4432" s="75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  <c r="AD4432" s="6"/>
      <c r="AE4432" s="6"/>
      <c r="AF4432" s="6"/>
      <c r="AG4432" s="6"/>
      <c r="AH4432" s="6"/>
      <c r="AI4432" s="6"/>
      <c r="AJ4432" s="6"/>
      <c r="AK4432" s="6"/>
      <c r="AL4432" s="6"/>
    </row>
    <row r="4433" spans="1:38" s="32" customFormat="1" x14ac:dyDescent="0.2">
      <c r="A4433" s="6"/>
      <c r="D4433" s="6"/>
      <c r="G4433" s="5"/>
      <c r="H4433" s="75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  <c r="AD4433" s="6"/>
      <c r="AE4433" s="6"/>
      <c r="AF4433" s="6"/>
      <c r="AG4433" s="6"/>
      <c r="AH4433" s="6"/>
      <c r="AI4433" s="6"/>
      <c r="AJ4433" s="6"/>
      <c r="AK4433" s="6"/>
      <c r="AL4433" s="6"/>
    </row>
    <row r="4434" spans="1:38" s="32" customFormat="1" x14ac:dyDescent="0.2">
      <c r="A4434" s="6"/>
      <c r="D4434" s="6"/>
      <c r="G4434" s="5"/>
      <c r="H4434" s="75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  <c r="AD4434" s="6"/>
      <c r="AE4434" s="6"/>
      <c r="AF4434" s="6"/>
      <c r="AG4434" s="6"/>
      <c r="AH4434" s="6"/>
      <c r="AI4434" s="6"/>
      <c r="AJ4434" s="6"/>
      <c r="AK4434" s="6"/>
      <c r="AL4434" s="6"/>
    </row>
    <row r="4435" spans="1:38" s="32" customFormat="1" x14ac:dyDescent="0.2">
      <c r="A4435" s="6"/>
      <c r="D4435" s="6"/>
      <c r="G4435" s="5"/>
      <c r="H4435" s="75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  <c r="AD4435" s="6"/>
      <c r="AE4435" s="6"/>
      <c r="AF4435" s="6"/>
      <c r="AG4435" s="6"/>
      <c r="AH4435" s="6"/>
      <c r="AI4435" s="6"/>
      <c r="AJ4435" s="6"/>
      <c r="AK4435" s="6"/>
      <c r="AL4435" s="6"/>
    </row>
    <row r="4436" spans="1:38" s="32" customFormat="1" x14ac:dyDescent="0.2">
      <c r="A4436" s="6"/>
      <c r="D4436" s="6"/>
      <c r="G4436" s="5"/>
      <c r="H4436" s="75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  <c r="AD4436" s="6"/>
      <c r="AE4436" s="6"/>
      <c r="AF4436" s="6"/>
      <c r="AG4436" s="6"/>
      <c r="AH4436" s="6"/>
      <c r="AI4436" s="6"/>
      <c r="AJ4436" s="6"/>
      <c r="AK4436" s="6"/>
      <c r="AL4436" s="6"/>
    </row>
    <row r="4437" spans="1:38" s="32" customFormat="1" x14ac:dyDescent="0.2">
      <c r="A4437" s="6"/>
      <c r="D4437" s="6"/>
      <c r="G4437" s="5"/>
      <c r="H4437" s="75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  <c r="AD4437" s="6"/>
      <c r="AE4437" s="6"/>
      <c r="AF4437" s="6"/>
      <c r="AG4437" s="6"/>
      <c r="AH4437" s="6"/>
      <c r="AI4437" s="6"/>
      <c r="AJ4437" s="6"/>
      <c r="AK4437" s="6"/>
      <c r="AL4437" s="6"/>
    </row>
    <row r="4438" spans="1:38" s="32" customFormat="1" x14ac:dyDescent="0.2">
      <c r="A4438" s="6"/>
      <c r="D4438" s="6"/>
      <c r="G4438" s="5"/>
      <c r="H4438" s="75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  <c r="AD4438" s="6"/>
      <c r="AE4438" s="6"/>
      <c r="AF4438" s="6"/>
      <c r="AG4438" s="6"/>
      <c r="AH4438" s="6"/>
      <c r="AI4438" s="6"/>
      <c r="AJ4438" s="6"/>
      <c r="AK4438" s="6"/>
      <c r="AL4438" s="6"/>
    </row>
    <row r="4439" spans="1:38" s="32" customFormat="1" x14ac:dyDescent="0.2">
      <c r="A4439" s="6"/>
      <c r="D4439" s="6"/>
      <c r="G4439" s="5"/>
      <c r="H4439" s="75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  <c r="AD4439" s="6"/>
      <c r="AE4439" s="6"/>
      <c r="AF4439" s="6"/>
      <c r="AG4439" s="6"/>
      <c r="AH4439" s="6"/>
      <c r="AI4439" s="6"/>
      <c r="AJ4439" s="6"/>
      <c r="AK4439" s="6"/>
      <c r="AL4439" s="6"/>
    </row>
    <row r="4440" spans="1:38" s="32" customFormat="1" x14ac:dyDescent="0.2">
      <c r="A4440" s="6"/>
      <c r="D4440" s="6"/>
      <c r="G4440" s="5"/>
      <c r="H4440" s="75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  <c r="AD4440" s="6"/>
      <c r="AE4440" s="6"/>
      <c r="AF4440" s="6"/>
      <c r="AG4440" s="6"/>
      <c r="AH4440" s="6"/>
      <c r="AI4440" s="6"/>
      <c r="AJ4440" s="6"/>
      <c r="AK4440" s="6"/>
      <c r="AL4440" s="6"/>
    </row>
    <row r="4441" spans="1:38" s="32" customFormat="1" x14ac:dyDescent="0.2">
      <c r="A4441" s="6"/>
      <c r="D4441" s="6"/>
      <c r="G4441" s="5"/>
      <c r="H4441" s="75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  <c r="AD4441" s="6"/>
      <c r="AE4441" s="6"/>
      <c r="AF4441" s="6"/>
      <c r="AG4441" s="6"/>
      <c r="AH4441" s="6"/>
      <c r="AI4441" s="6"/>
      <c r="AJ4441" s="6"/>
      <c r="AK4441" s="6"/>
      <c r="AL4441" s="6"/>
    </row>
    <row r="4442" spans="1:38" s="32" customFormat="1" x14ac:dyDescent="0.2">
      <c r="A4442" s="6"/>
      <c r="D4442" s="6"/>
      <c r="G4442" s="5"/>
      <c r="H4442" s="75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  <c r="AD4442" s="6"/>
      <c r="AE4442" s="6"/>
      <c r="AF4442" s="6"/>
      <c r="AG4442" s="6"/>
      <c r="AH4442" s="6"/>
      <c r="AI4442" s="6"/>
      <c r="AJ4442" s="6"/>
      <c r="AK4442" s="6"/>
      <c r="AL4442" s="6"/>
    </row>
    <row r="4443" spans="1:38" s="32" customFormat="1" x14ac:dyDescent="0.2">
      <c r="A4443" s="6"/>
      <c r="D4443" s="6"/>
      <c r="G4443" s="5"/>
      <c r="H4443" s="75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  <c r="AD4443" s="6"/>
      <c r="AE4443" s="6"/>
      <c r="AF4443" s="6"/>
      <c r="AG4443" s="6"/>
      <c r="AH4443" s="6"/>
      <c r="AI4443" s="6"/>
      <c r="AJ4443" s="6"/>
      <c r="AK4443" s="6"/>
      <c r="AL4443" s="6"/>
    </row>
    <row r="4444" spans="1:38" s="32" customFormat="1" x14ac:dyDescent="0.2">
      <c r="A4444" s="6"/>
      <c r="D4444" s="6"/>
      <c r="G4444" s="5"/>
      <c r="H4444" s="75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  <c r="AD4444" s="6"/>
      <c r="AE4444" s="6"/>
      <c r="AF4444" s="6"/>
      <c r="AG4444" s="6"/>
      <c r="AH4444" s="6"/>
      <c r="AI4444" s="6"/>
      <c r="AJ4444" s="6"/>
      <c r="AK4444" s="6"/>
      <c r="AL4444" s="6"/>
    </row>
    <row r="4445" spans="1:38" s="32" customFormat="1" x14ac:dyDescent="0.2">
      <c r="A4445" s="6"/>
      <c r="D4445" s="6"/>
      <c r="G4445" s="5"/>
      <c r="H4445" s="75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  <c r="AD4445" s="6"/>
      <c r="AE4445" s="6"/>
      <c r="AF4445" s="6"/>
      <c r="AG4445" s="6"/>
      <c r="AH4445" s="6"/>
      <c r="AI4445" s="6"/>
      <c r="AJ4445" s="6"/>
      <c r="AK4445" s="6"/>
      <c r="AL4445" s="6"/>
    </row>
    <row r="4446" spans="1:38" s="32" customFormat="1" x14ac:dyDescent="0.2">
      <c r="A4446" s="6"/>
      <c r="D4446" s="6"/>
      <c r="G4446" s="5"/>
      <c r="H4446" s="75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  <c r="AD4446" s="6"/>
      <c r="AE4446" s="6"/>
      <c r="AF4446" s="6"/>
      <c r="AG4446" s="6"/>
      <c r="AH4446" s="6"/>
      <c r="AI4446" s="6"/>
      <c r="AJ4446" s="6"/>
      <c r="AK4446" s="6"/>
      <c r="AL4446" s="6"/>
    </row>
    <row r="4447" spans="1:38" s="32" customFormat="1" x14ac:dyDescent="0.2">
      <c r="A4447" s="6"/>
      <c r="D4447" s="6"/>
      <c r="G4447" s="5"/>
      <c r="H4447" s="75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  <c r="AD4447" s="6"/>
      <c r="AE4447" s="6"/>
      <c r="AF4447" s="6"/>
      <c r="AG4447" s="6"/>
      <c r="AH4447" s="6"/>
      <c r="AI4447" s="6"/>
      <c r="AJ4447" s="6"/>
      <c r="AK4447" s="6"/>
      <c r="AL4447" s="6"/>
    </row>
    <row r="4448" spans="1:38" s="32" customFormat="1" x14ac:dyDescent="0.2">
      <c r="A4448" s="6"/>
      <c r="D4448" s="6"/>
      <c r="G4448" s="5"/>
      <c r="H4448" s="75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  <c r="AD4448" s="6"/>
      <c r="AE4448" s="6"/>
      <c r="AF4448" s="6"/>
      <c r="AG4448" s="6"/>
      <c r="AH4448" s="6"/>
      <c r="AI4448" s="6"/>
      <c r="AJ4448" s="6"/>
      <c r="AK4448" s="6"/>
      <c r="AL4448" s="6"/>
    </row>
    <row r="4449" spans="1:38" s="32" customFormat="1" x14ac:dyDescent="0.2">
      <c r="A4449" s="6"/>
      <c r="D4449" s="6"/>
      <c r="G4449" s="5"/>
      <c r="H4449" s="75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  <c r="AD4449" s="6"/>
      <c r="AE4449" s="6"/>
      <c r="AF4449" s="6"/>
      <c r="AG4449" s="6"/>
      <c r="AH4449" s="6"/>
      <c r="AI4449" s="6"/>
      <c r="AJ4449" s="6"/>
      <c r="AK4449" s="6"/>
      <c r="AL4449" s="6"/>
    </row>
    <row r="4450" spans="1:38" s="32" customFormat="1" x14ac:dyDescent="0.2">
      <c r="A4450" s="6"/>
      <c r="D4450" s="6"/>
      <c r="G4450" s="5"/>
      <c r="H4450" s="75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  <c r="AD4450" s="6"/>
      <c r="AE4450" s="6"/>
      <c r="AF4450" s="6"/>
      <c r="AG4450" s="6"/>
      <c r="AH4450" s="6"/>
      <c r="AI4450" s="6"/>
      <c r="AJ4450" s="6"/>
      <c r="AK4450" s="6"/>
      <c r="AL4450" s="6"/>
    </row>
    <row r="4451" spans="1:38" s="32" customFormat="1" x14ac:dyDescent="0.2">
      <c r="A4451" s="6"/>
      <c r="D4451" s="6"/>
      <c r="G4451" s="5"/>
      <c r="H4451" s="75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  <c r="AD4451" s="6"/>
      <c r="AE4451" s="6"/>
      <c r="AF4451" s="6"/>
      <c r="AG4451" s="6"/>
      <c r="AH4451" s="6"/>
      <c r="AI4451" s="6"/>
      <c r="AJ4451" s="6"/>
      <c r="AK4451" s="6"/>
      <c r="AL4451" s="6"/>
    </row>
    <row r="4452" spans="1:38" s="32" customFormat="1" x14ac:dyDescent="0.2">
      <c r="A4452" s="6"/>
      <c r="D4452" s="6"/>
      <c r="G4452" s="5"/>
      <c r="H4452" s="75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  <c r="AD4452" s="6"/>
      <c r="AE4452" s="6"/>
      <c r="AF4452" s="6"/>
      <c r="AG4452" s="6"/>
      <c r="AH4452" s="6"/>
      <c r="AI4452" s="6"/>
      <c r="AJ4452" s="6"/>
      <c r="AK4452" s="6"/>
      <c r="AL4452" s="6"/>
    </row>
    <row r="4453" spans="1:38" s="32" customFormat="1" x14ac:dyDescent="0.2">
      <c r="A4453" s="6"/>
      <c r="D4453" s="6"/>
      <c r="G4453" s="5"/>
      <c r="H4453" s="75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  <c r="AD4453" s="6"/>
      <c r="AE4453" s="6"/>
      <c r="AF4453" s="6"/>
      <c r="AG4453" s="6"/>
      <c r="AH4453" s="6"/>
      <c r="AI4453" s="6"/>
      <c r="AJ4453" s="6"/>
      <c r="AK4453" s="6"/>
      <c r="AL4453" s="6"/>
    </row>
    <row r="4454" spans="1:38" s="32" customFormat="1" x14ac:dyDescent="0.2">
      <c r="A4454" s="6"/>
      <c r="D4454" s="6"/>
      <c r="G4454" s="5"/>
      <c r="H4454" s="75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  <c r="AD4454" s="6"/>
      <c r="AE4454" s="6"/>
      <c r="AF4454" s="6"/>
      <c r="AG4454" s="6"/>
      <c r="AH4454" s="6"/>
      <c r="AI4454" s="6"/>
      <c r="AJ4454" s="6"/>
      <c r="AK4454" s="6"/>
      <c r="AL4454" s="6"/>
    </row>
    <row r="4455" spans="1:38" s="32" customFormat="1" x14ac:dyDescent="0.2">
      <c r="A4455" s="6"/>
      <c r="D4455" s="6"/>
      <c r="G4455" s="5"/>
      <c r="H4455" s="75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  <c r="AD4455" s="6"/>
      <c r="AE4455" s="6"/>
      <c r="AF4455" s="6"/>
      <c r="AG4455" s="6"/>
      <c r="AH4455" s="6"/>
      <c r="AI4455" s="6"/>
      <c r="AJ4455" s="6"/>
      <c r="AK4455" s="6"/>
      <c r="AL4455" s="6"/>
    </row>
    <row r="4456" spans="1:38" s="32" customFormat="1" x14ac:dyDescent="0.2">
      <c r="A4456" s="6"/>
      <c r="D4456" s="6"/>
      <c r="G4456" s="5"/>
      <c r="H4456" s="75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  <c r="AD4456" s="6"/>
      <c r="AE4456" s="6"/>
      <c r="AF4456" s="6"/>
      <c r="AG4456" s="6"/>
      <c r="AH4456" s="6"/>
      <c r="AI4456" s="6"/>
      <c r="AJ4456" s="6"/>
      <c r="AK4456" s="6"/>
      <c r="AL4456" s="6"/>
    </row>
    <row r="4457" spans="1:38" s="32" customFormat="1" x14ac:dyDescent="0.2">
      <c r="A4457" s="6"/>
      <c r="D4457" s="6"/>
      <c r="G4457" s="5"/>
      <c r="H4457" s="75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  <c r="AD4457" s="6"/>
      <c r="AE4457" s="6"/>
      <c r="AF4457" s="6"/>
      <c r="AG4457" s="6"/>
      <c r="AH4457" s="6"/>
      <c r="AI4457" s="6"/>
      <c r="AJ4457" s="6"/>
      <c r="AK4457" s="6"/>
      <c r="AL4457" s="6"/>
    </row>
    <row r="4458" spans="1:38" s="32" customFormat="1" x14ac:dyDescent="0.2">
      <c r="A4458" s="6"/>
      <c r="D4458" s="6"/>
      <c r="G4458" s="5"/>
      <c r="H4458" s="75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  <c r="AD4458" s="6"/>
      <c r="AE4458" s="6"/>
      <c r="AF4458" s="6"/>
      <c r="AG4458" s="6"/>
      <c r="AH4458" s="6"/>
      <c r="AI4458" s="6"/>
      <c r="AJ4458" s="6"/>
      <c r="AK4458" s="6"/>
      <c r="AL4458" s="6"/>
    </row>
    <row r="4459" spans="1:38" s="32" customFormat="1" x14ac:dyDescent="0.2">
      <c r="A4459" s="6"/>
      <c r="D4459" s="6"/>
      <c r="G4459" s="5"/>
      <c r="H4459" s="75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  <c r="AD4459" s="6"/>
      <c r="AE4459" s="6"/>
      <c r="AF4459" s="6"/>
      <c r="AG4459" s="6"/>
      <c r="AH4459" s="6"/>
      <c r="AI4459" s="6"/>
      <c r="AJ4459" s="6"/>
      <c r="AK4459" s="6"/>
      <c r="AL4459" s="6"/>
    </row>
    <row r="4460" spans="1:38" s="32" customFormat="1" x14ac:dyDescent="0.2">
      <c r="A4460" s="6"/>
      <c r="D4460" s="6"/>
      <c r="G4460" s="5"/>
      <c r="H4460" s="75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  <c r="AD4460" s="6"/>
      <c r="AE4460" s="6"/>
      <c r="AF4460" s="6"/>
      <c r="AG4460" s="6"/>
      <c r="AH4460" s="6"/>
      <c r="AI4460" s="6"/>
      <c r="AJ4460" s="6"/>
      <c r="AK4460" s="6"/>
      <c r="AL4460" s="6"/>
    </row>
    <row r="4461" spans="1:38" s="32" customFormat="1" x14ac:dyDescent="0.2">
      <c r="A4461" s="6"/>
      <c r="D4461" s="6"/>
      <c r="G4461" s="5"/>
      <c r="H4461" s="75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  <c r="AD4461" s="6"/>
      <c r="AE4461" s="6"/>
      <c r="AF4461" s="6"/>
      <c r="AG4461" s="6"/>
      <c r="AH4461" s="6"/>
      <c r="AI4461" s="6"/>
      <c r="AJ4461" s="6"/>
      <c r="AK4461" s="6"/>
      <c r="AL4461" s="6"/>
    </row>
    <row r="4462" spans="1:38" s="32" customFormat="1" x14ac:dyDescent="0.2">
      <c r="A4462" s="6"/>
      <c r="D4462" s="6"/>
      <c r="G4462" s="5"/>
      <c r="H4462" s="75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  <c r="AD4462" s="6"/>
      <c r="AE4462" s="6"/>
      <c r="AF4462" s="6"/>
      <c r="AG4462" s="6"/>
      <c r="AH4462" s="6"/>
      <c r="AI4462" s="6"/>
      <c r="AJ4462" s="6"/>
      <c r="AK4462" s="6"/>
      <c r="AL4462" s="6"/>
    </row>
    <row r="4463" spans="1:38" s="32" customFormat="1" x14ac:dyDescent="0.2">
      <c r="A4463" s="6"/>
      <c r="D4463" s="6"/>
      <c r="G4463" s="5"/>
      <c r="H4463" s="75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  <c r="AD4463" s="6"/>
      <c r="AE4463" s="6"/>
      <c r="AF4463" s="6"/>
      <c r="AG4463" s="6"/>
      <c r="AH4463" s="6"/>
      <c r="AI4463" s="6"/>
      <c r="AJ4463" s="6"/>
      <c r="AK4463" s="6"/>
      <c r="AL4463" s="6"/>
    </row>
    <row r="4464" spans="1:38" s="32" customFormat="1" x14ac:dyDescent="0.2">
      <c r="A4464" s="6"/>
      <c r="D4464" s="6"/>
      <c r="G4464" s="5"/>
      <c r="H4464" s="75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  <c r="AD4464" s="6"/>
      <c r="AE4464" s="6"/>
      <c r="AF4464" s="6"/>
      <c r="AG4464" s="6"/>
      <c r="AH4464" s="6"/>
      <c r="AI4464" s="6"/>
      <c r="AJ4464" s="6"/>
      <c r="AK4464" s="6"/>
      <c r="AL4464" s="6"/>
    </row>
    <row r="4465" spans="1:38" s="32" customFormat="1" x14ac:dyDescent="0.2">
      <c r="A4465" s="6"/>
      <c r="D4465" s="6"/>
      <c r="G4465" s="5"/>
      <c r="H4465" s="75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  <c r="AD4465" s="6"/>
      <c r="AE4465" s="6"/>
      <c r="AF4465" s="6"/>
      <c r="AG4465" s="6"/>
      <c r="AH4465" s="6"/>
      <c r="AI4465" s="6"/>
      <c r="AJ4465" s="6"/>
      <c r="AK4465" s="6"/>
      <c r="AL4465" s="6"/>
    </row>
    <row r="4466" spans="1:38" s="32" customFormat="1" x14ac:dyDescent="0.2">
      <c r="A4466" s="6"/>
      <c r="D4466" s="6"/>
      <c r="G4466" s="5"/>
      <c r="H4466" s="75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  <c r="AD4466" s="6"/>
      <c r="AE4466" s="6"/>
      <c r="AF4466" s="6"/>
      <c r="AG4466" s="6"/>
      <c r="AH4466" s="6"/>
      <c r="AI4466" s="6"/>
      <c r="AJ4466" s="6"/>
      <c r="AK4466" s="6"/>
      <c r="AL4466" s="6"/>
    </row>
    <row r="4467" spans="1:38" s="32" customFormat="1" x14ac:dyDescent="0.2">
      <c r="A4467" s="6"/>
      <c r="D4467" s="6"/>
      <c r="G4467" s="5"/>
      <c r="H4467" s="75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  <c r="AD4467" s="6"/>
      <c r="AE4467" s="6"/>
      <c r="AF4467" s="6"/>
      <c r="AG4467" s="6"/>
      <c r="AH4467" s="6"/>
      <c r="AI4467" s="6"/>
      <c r="AJ4467" s="6"/>
      <c r="AK4467" s="6"/>
      <c r="AL4467" s="6"/>
    </row>
    <row r="4468" spans="1:38" s="32" customFormat="1" x14ac:dyDescent="0.2">
      <c r="A4468" s="6"/>
      <c r="D4468" s="6"/>
      <c r="G4468" s="5"/>
      <c r="H4468" s="75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  <c r="AD4468" s="6"/>
      <c r="AE4468" s="6"/>
      <c r="AF4468" s="6"/>
      <c r="AG4468" s="6"/>
      <c r="AH4468" s="6"/>
      <c r="AI4468" s="6"/>
      <c r="AJ4468" s="6"/>
      <c r="AK4468" s="6"/>
      <c r="AL4468" s="6"/>
    </row>
    <row r="4469" spans="1:38" s="32" customFormat="1" x14ac:dyDescent="0.2">
      <c r="A4469" s="6"/>
      <c r="D4469" s="6"/>
      <c r="G4469" s="5"/>
      <c r="H4469" s="75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  <c r="AD4469" s="6"/>
      <c r="AE4469" s="6"/>
      <c r="AF4469" s="6"/>
      <c r="AG4469" s="6"/>
      <c r="AH4469" s="6"/>
      <c r="AI4469" s="6"/>
      <c r="AJ4469" s="6"/>
      <c r="AK4469" s="6"/>
      <c r="AL4469" s="6"/>
    </row>
    <row r="4470" spans="1:38" s="32" customFormat="1" x14ac:dyDescent="0.2">
      <c r="A4470" s="6"/>
      <c r="D4470" s="6"/>
      <c r="G4470" s="5"/>
      <c r="H4470" s="75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  <c r="AD4470" s="6"/>
      <c r="AE4470" s="6"/>
      <c r="AF4470" s="6"/>
      <c r="AG4470" s="6"/>
      <c r="AH4470" s="6"/>
      <c r="AI4470" s="6"/>
      <c r="AJ4470" s="6"/>
      <c r="AK4470" s="6"/>
      <c r="AL4470" s="6"/>
    </row>
    <row r="4471" spans="1:38" s="32" customFormat="1" x14ac:dyDescent="0.2">
      <c r="A4471" s="6"/>
      <c r="D4471" s="6"/>
      <c r="G4471" s="5"/>
      <c r="H4471" s="75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  <c r="AD4471" s="6"/>
      <c r="AE4471" s="6"/>
      <c r="AF4471" s="6"/>
      <c r="AG4471" s="6"/>
      <c r="AH4471" s="6"/>
      <c r="AI4471" s="6"/>
      <c r="AJ4471" s="6"/>
      <c r="AK4471" s="6"/>
      <c r="AL4471" s="6"/>
    </row>
    <row r="4472" spans="1:38" s="32" customFormat="1" x14ac:dyDescent="0.2">
      <c r="A4472" s="6"/>
      <c r="D4472" s="6"/>
      <c r="G4472" s="5"/>
      <c r="H4472" s="75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  <c r="AD4472" s="6"/>
      <c r="AE4472" s="6"/>
      <c r="AF4472" s="6"/>
      <c r="AG4472" s="6"/>
      <c r="AH4472" s="6"/>
      <c r="AI4472" s="6"/>
      <c r="AJ4472" s="6"/>
      <c r="AK4472" s="6"/>
      <c r="AL4472" s="6"/>
    </row>
    <row r="4473" spans="1:38" s="32" customFormat="1" x14ac:dyDescent="0.2">
      <c r="A4473" s="6"/>
      <c r="D4473" s="6"/>
      <c r="G4473" s="5"/>
      <c r="H4473" s="75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  <c r="AD4473" s="6"/>
      <c r="AE4473" s="6"/>
      <c r="AF4473" s="6"/>
      <c r="AG4473" s="6"/>
      <c r="AH4473" s="6"/>
      <c r="AI4473" s="6"/>
      <c r="AJ4473" s="6"/>
      <c r="AK4473" s="6"/>
      <c r="AL4473" s="6"/>
    </row>
    <row r="4474" spans="1:38" s="32" customFormat="1" x14ac:dyDescent="0.2">
      <c r="A4474" s="6"/>
      <c r="D4474" s="6"/>
      <c r="G4474" s="5"/>
      <c r="H4474" s="75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  <c r="AD4474" s="6"/>
      <c r="AE4474" s="6"/>
      <c r="AF4474" s="6"/>
      <c r="AG4474" s="6"/>
      <c r="AH4474" s="6"/>
      <c r="AI4474" s="6"/>
      <c r="AJ4474" s="6"/>
      <c r="AK4474" s="6"/>
      <c r="AL4474" s="6"/>
    </row>
    <row r="4475" spans="1:38" s="32" customFormat="1" x14ac:dyDescent="0.2">
      <c r="A4475" s="6"/>
      <c r="D4475" s="6"/>
      <c r="G4475" s="5"/>
      <c r="H4475" s="75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  <c r="AD4475" s="6"/>
      <c r="AE4475" s="6"/>
      <c r="AF4475" s="6"/>
      <c r="AG4475" s="6"/>
      <c r="AH4475" s="6"/>
      <c r="AI4475" s="6"/>
      <c r="AJ4475" s="6"/>
      <c r="AK4475" s="6"/>
      <c r="AL4475" s="6"/>
    </row>
    <row r="4476" spans="1:38" s="32" customFormat="1" x14ac:dyDescent="0.2">
      <c r="A4476" s="6"/>
      <c r="D4476" s="6"/>
      <c r="G4476" s="5"/>
      <c r="H4476" s="75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  <c r="AD4476" s="6"/>
      <c r="AE4476" s="6"/>
      <c r="AF4476" s="6"/>
      <c r="AG4476" s="6"/>
      <c r="AH4476" s="6"/>
      <c r="AI4476" s="6"/>
      <c r="AJ4476" s="6"/>
      <c r="AK4476" s="6"/>
      <c r="AL4476" s="6"/>
    </row>
    <row r="4477" spans="1:38" s="32" customFormat="1" x14ac:dyDescent="0.2">
      <c r="A4477" s="6"/>
      <c r="D4477" s="6"/>
      <c r="G4477" s="5"/>
      <c r="H4477" s="75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  <c r="AD4477" s="6"/>
      <c r="AE4477" s="6"/>
      <c r="AF4477" s="6"/>
      <c r="AG4477" s="6"/>
      <c r="AH4477" s="6"/>
      <c r="AI4477" s="6"/>
      <c r="AJ4477" s="6"/>
      <c r="AK4477" s="6"/>
      <c r="AL4477" s="6"/>
    </row>
    <row r="4478" spans="1:38" s="32" customFormat="1" x14ac:dyDescent="0.2">
      <c r="A4478" s="6"/>
      <c r="D4478" s="6"/>
      <c r="G4478" s="5"/>
      <c r="H4478" s="75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  <c r="AD4478" s="6"/>
      <c r="AE4478" s="6"/>
      <c r="AF4478" s="6"/>
      <c r="AG4478" s="6"/>
      <c r="AH4478" s="6"/>
      <c r="AI4478" s="6"/>
      <c r="AJ4478" s="6"/>
      <c r="AK4478" s="6"/>
      <c r="AL4478" s="6"/>
    </row>
    <row r="4479" spans="1:38" s="32" customFormat="1" x14ac:dyDescent="0.2">
      <c r="A4479" s="6"/>
      <c r="D4479" s="6"/>
      <c r="G4479" s="5"/>
      <c r="H4479" s="75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  <c r="AD4479" s="6"/>
      <c r="AE4479" s="6"/>
      <c r="AF4479" s="6"/>
      <c r="AG4479" s="6"/>
      <c r="AH4479" s="6"/>
      <c r="AI4479" s="6"/>
      <c r="AJ4479" s="6"/>
      <c r="AK4479" s="6"/>
      <c r="AL4479" s="6"/>
    </row>
    <row r="4480" spans="1:38" s="32" customFormat="1" x14ac:dyDescent="0.2">
      <c r="A4480" s="6"/>
      <c r="D4480" s="6"/>
      <c r="G4480" s="5"/>
      <c r="H4480" s="75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  <c r="AD4480" s="6"/>
      <c r="AE4480" s="6"/>
      <c r="AF4480" s="6"/>
      <c r="AG4480" s="6"/>
      <c r="AH4480" s="6"/>
      <c r="AI4480" s="6"/>
      <c r="AJ4480" s="6"/>
      <c r="AK4480" s="6"/>
      <c r="AL4480" s="6"/>
    </row>
    <row r="4481" spans="1:38" s="32" customFormat="1" x14ac:dyDescent="0.2">
      <c r="A4481" s="6"/>
      <c r="D4481" s="6"/>
      <c r="G4481" s="5"/>
      <c r="H4481" s="75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  <c r="AD4481" s="6"/>
      <c r="AE4481" s="6"/>
      <c r="AF4481" s="6"/>
      <c r="AG4481" s="6"/>
      <c r="AH4481" s="6"/>
      <c r="AI4481" s="6"/>
      <c r="AJ4481" s="6"/>
      <c r="AK4481" s="6"/>
      <c r="AL4481" s="6"/>
    </row>
    <row r="4482" spans="1:38" s="32" customFormat="1" x14ac:dyDescent="0.2">
      <c r="A4482" s="6"/>
      <c r="D4482" s="6"/>
      <c r="G4482" s="5"/>
      <c r="H4482" s="75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  <c r="AD4482" s="6"/>
      <c r="AE4482" s="6"/>
      <c r="AF4482" s="6"/>
      <c r="AG4482" s="6"/>
      <c r="AH4482" s="6"/>
      <c r="AI4482" s="6"/>
      <c r="AJ4482" s="6"/>
      <c r="AK4482" s="6"/>
      <c r="AL4482" s="6"/>
    </row>
    <row r="4483" spans="1:38" s="32" customFormat="1" x14ac:dyDescent="0.2">
      <c r="A4483" s="6"/>
      <c r="D4483" s="6"/>
      <c r="G4483" s="5"/>
      <c r="H4483" s="75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  <c r="AD4483" s="6"/>
      <c r="AE4483" s="6"/>
      <c r="AF4483" s="6"/>
      <c r="AG4483" s="6"/>
      <c r="AH4483" s="6"/>
      <c r="AI4483" s="6"/>
      <c r="AJ4483" s="6"/>
      <c r="AK4483" s="6"/>
      <c r="AL4483" s="6"/>
    </row>
    <row r="4484" spans="1:38" s="32" customFormat="1" x14ac:dyDescent="0.2">
      <c r="A4484" s="6"/>
      <c r="D4484" s="6"/>
      <c r="G4484" s="5"/>
      <c r="H4484" s="75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  <c r="AD4484" s="6"/>
      <c r="AE4484" s="6"/>
      <c r="AF4484" s="6"/>
      <c r="AG4484" s="6"/>
      <c r="AH4484" s="6"/>
      <c r="AI4484" s="6"/>
      <c r="AJ4484" s="6"/>
      <c r="AK4484" s="6"/>
      <c r="AL4484" s="6"/>
    </row>
    <row r="4485" spans="1:38" s="32" customFormat="1" x14ac:dyDescent="0.2">
      <c r="A4485" s="6"/>
      <c r="D4485" s="6"/>
      <c r="G4485" s="5"/>
      <c r="H4485" s="75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  <c r="AD4485" s="6"/>
      <c r="AE4485" s="6"/>
      <c r="AF4485" s="6"/>
      <c r="AG4485" s="6"/>
      <c r="AH4485" s="6"/>
      <c r="AI4485" s="6"/>
      <c r="AJ4485" s="6"/>
      <c r="AK4485" s="6"/>
      <c r="AL4485" s="6"/>
    </row>
    <row r="4486" spans="1:38" s="32" customFormat="1" x14ac:dyDescent="0.2">
      <c r="A4486" s="6"/>
      <c r="D4486" s="6"/>
      <c r="G4486" s="5"/>
      <c r="H4486" s="75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  <c r="AD4486" s="6"/>
      <c r="AE4486" s="6"/>
      <c r="AF4486" s="6"/>
      <c r="AG4486" s="6"/>
      <c r="AH4486" s="6"/>
      <c r="AI4486" s="6"/>
      <c r="AJ4486" s="6"/>
      <c r="AK4486" s="6"/>
      <c r="AL4486" s="6"/>
    </row>
    <row r="4487" spans="1:38" s="32" customFormat="1" x14ac:dyDescent="0.2">
      <c r="A4487" s="6"/>
      <c r="D4487" s="6"/>
      <c r="G4487" s="5"/>
      <c r="H4487" s="75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  <c r="AD4487" s="6"/>
      <c r="AE4487" s="6"/>
      <c r="AF4487" s="6"/>
      <c r="AG4487" s="6"/>
      <c r="AH4487" s="6"/>
      <c r="AI4487" s="6"/>
      <c r="AJ4487" s="6"/>
      <c r="AK4487" s="6"/>
      <c r="AL4487" s="6"/>
    </row>
    <row r="4488" spans="1:38" s="32" customFormat="1" x14ac:dyDescent="0.2">
      <c r="A4488" s="6"/>
      <c r="D4488" s="6"/>
      <c r="G4488" s="5"/>
      <c r="H4488" s="75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  <c r="AD4488" s="6"/>
      <c r="AE4488" s="6"/>
      <c r="AF4488" s="6"/>
      <c r="AG4488" s="6"/>
      <c r="AH4488" s="6"/>
      <c r="AI4488" s="6"/>
      <c r="AJ4488" s="6"/>
      <c r="AK4488" s="6"/>
      <c r="AL4488" s="6"/>
    </row>
    <row r="4489" spans="1:38" s="32" customFormat="1" x14ac:dyDescent="0.2">
      <c r="A4489" s="6"/>
      <c r="D4489" s="6"/>
      <c r="G4489" s="5"/>
      <c r="H4489" s="75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  <c r="AD4489" s="6"/>
      <c r="AE4489" s="6"/>
      <c r="AF4489" s="6"/>
      <c r="AG4489" s="6"/>
      <c r="AH4489" s="6"/>
      <c r="AI4489" s="6"/>
      <c r="AJ4489" s="6"/>
      <c r="AK4489" s="6"/>
      <c r="AL4489" s="6"/>
    </row>
    <row r="4490" spans="1:38" s="32" customFormat="1" x14ac:dyDescent="0.2">
      <c r="A4490" s="6"/>
      <c r="D4490" s="6"/>
      <c r="G4490" s="5"/>
      <c r="H4490" s="75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  <c r="AD4490" s="6"/>
      <c r="AE4490" s="6"/>
      <c r="AF4490" s="6"/>
      <c r="AG4490" s="6"/>
      <c r="AH4490" s="6"/>
      <c r="AI4490" s="6"/>
      <c r="AJ4490" s="6"/>
      <c r="AK4490" s="6"/>
      <c r="AL4490" s="6"/>
    </row>
    <row r="4491" spans="1:38" s="32" customFormat="1" x14ac:dyDescent="0.2">
      <c r="A4491" s="6"/>
      <c r="D4491" s="6"/>
      <c r="G4491" s="5"/>
      <c r="H4491" s="75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  <c r="AD4491" s="6"/>
      <c r="AE4491" s="6"/>
      <c r="AF4491" s="6"/>
      <c r="AG4491" s="6"/>
      <c r="AH4491" s="6"/>
      <c r="AI4491" s="6"/>
      <c r="AJ4491" s="6"/>
      <c r="AK4491" s="6"/>
      <c r="AL4491" s="6"/>
    </row>
    <row r="4492" spans="1:38" s="32" customFormat="1" x14ac:dyDescent="0.2">
      <c r="A4492" s="6"/>
      <c r="D4492" s="6"/>
      <c r="G4492" s="5"/>
      <c r="H4492" s="75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  <c r="AD4492" s="6"/>
      <c r="AE4492" s="6"/>
      <c r="AF4492" s="6"/>
      <c r="AG4492" s="6"/>
      <c r="AH4492" s="6"/>
      <c r="AI4492" s="6"/>
      <c r="AJ4492" s="6"/>
      <c r="AK4492" s="6"/>
      <c r="AL4492" s="6"/>
    </row>
    <row r="4493" spans="1:38" s="32" customFormat="1" x14ac:dyDescent="0.2">
      <c r="A4493" s="6"/>
      <c r="D4493" s="6"/>
      <c r="G4493" s="5"/>
      <c r="H4493" s="75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  <c r="AD4493" s="6"/>
      <c r="AE4493" s="6"/>
      <c r="AF4493" s="6"/>
      <c r="AG4493" s="6"/>
      <c r="AH4493" s="6"/>
      <c r="AI4493" s="6"/>
      <c r="AJ4493" s="6"/>
      <c r="AK4493" s="6"/>
      <c r="AL4493" s="6"/>
    </row>
    <row r="4494" spans="1:38" s="32" customFormat="1" x14ac:dyDescent="0.2">
      <c r="A4494" s="6"/>
      <c r="D4494" s="6"/>
      <c r="G4494" s="5"/>
      <c r="H4494" s="75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  <c r="AD4494" s="6"/>
      <c r="AE4494" s="6"/>
      <c r="AF4494" s="6"/>
      <c r="AG4494" s="6"/>
      <c r="AH4494" s="6"/>
      <c r="AI4494" s="6"/>
      <c r="AJ4494" s="6"/>
      <c r="AK4494" s="6"/>
      <c r="AL4494" s="6"/>
    </row>
    <row r="4495" spans="1:38" s="32" customFormat="1" x14ac:dyDescent="0.2">
      <c r="A4495" s="6"/>
      <c r="D4495" s="6"/>
      <c r="G4495" s="5"/>
      <c r="H4495" s="75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  <c r="AD4495" s="6"/>
      <c r="AE4495" s="6"/>
      <c r="AF4495" s="6"/>
      <c r="AG4495" s="6"/>
      <c r="AH4495" s="6"/>
      <c r="AI4495" s="6"/>
      <c r="AJ4495" s="6"/>
      <c r="AK4495" s="6"/>
      <c r="AL4495" s="6"/>
    </row>
    <row r="4496" spans="1:38" s="32" customFormat="1" x14ac:dyDescent="0.2">
      <c r="A4496" s="6"/>
      <c r="D4496" s="6"/>
      <c r="G4496" s="5"/>
      <c r="H4496" s="75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  <c r="AD4496" s="6"/>
      <c r="AE4496" s="6"/>
      <c r="AF4496" s="6"/>
      <c r="AG4496" s="6"/>
      <c r="AH4496" s="6"/>
      <c r="AI4496" s="6"/>
      <c r="AJ4496" s="6"/>
      <c r="AK4496" s="6"/>
      <c r="AL4496" s="6"/>
    </row>
    <row r="4497" spans="1:38" s="32" customFormat="1" x14ac:dyDescent="0.2">
      <c r="A4497" s="6"/>
      <c r="D4497" s="6"/>
      <c r="G4497" s="5"/>
      <c r="H4497" s="75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  <c r="AD4497" s="6"/>
      <c r="AE4497" s="6"/>
      <c r="AF4497" s="6"/>
      <c r="AG4497" s="6"/>
      <c r="AH4497" s="6"/>
      <c r="AI4497" s="6"/>
      <c r="AJ4497" s="6"/>
      <c r="AK4497" s="6"/>
      <c r="AL4497" s="6"/>
    </row>
    <row r="4498" spans="1:38" s="32" customFormat="1" x14ac:dyDescent="0.2">
      <c r="A4498" s="6"/>
      <c r="D4498" s="6"/>
      <c r="G4498" s="5"/>
      <c r="H4498" s="75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  <c r="AD4498" s="6"/>
      <c r="AE4498" s="6"/>
      <c r="AF4498" s="6"/>
      <c r="AG4498" s="6"/>
      <c r="AH4498" s="6"/>
      <c r="AI4498" s="6"/>
      <c r="AJ4498" s="6"/>
      <c r="AK4498" s="6"/>
      <c r="AL4498" s="6"/>
    </row>
    <row r="4499" spans="1:38" s="32" customFormat="1" x14ac:dyDescent="0.2">
      <c r="A4499" s="6"/>
      <c r="D4499" s="6"/>
      <c r="G4499" s="5"/>
      <c r="H4499" s="75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  <c r="AD4499" s="6"/>
      <c r="AE4499" s="6"/>
      <c r="AF4499" s="6"/>
      <c r="AG4499" s="6"/>
      <c r="AH4499" s="6"/>
      <c r="AI4499" s="6"/>
      <c r="AJ4499" s="6"/>
      <c r="AK4499" s="6"/>
      <c r="AL4499" s="6"/>
    </row>
    <row r="4500" spans="1:38" s="32" customFormat="1" x14ac:dyDescent="0.2">
      <c r="A4500" s="6"/>
      <c r="D4500" s="6"/>
      <c r="G4500" s="5"/>
      <c r="H4500" s="75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  <c r="AD4500" s="6"/>
      <c r="AE4500" s="6"/>
      <c r="AF4500" s="6"/>
      <c r="AG4500" s="6"/>
      <c r="AH4500" s="6"/>
      <c r="AI4500" s="6"/>
      <c r="AJ4500" s="6"/>
      <c r="AK4500" s="6"/>
      <c r="AL4500" s="6"/>
    </row>
    <row r="4501" spans="1:38" s="32" customFormat="1" x14ac:dyDescent="0.2">
      <c r="A4501" s="6"/>
      <c r="D4501" s="6"/>
      <c r="G4501" s="5"/>
      <c r="H4501" s="75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  <c r="AD4501" s="6"/>
      <c r="AE4501" s="6"/>
      <c r="AF4501" s="6"/>
      <c r="AG4501" s="6"/>
      <c r="AH4501" s="6"/>
      <c r="AI4501" s="6"/>
      <c r="AJ4501" s="6"/>
      <c r="AK4501" s="6"/>
      <c r="AL4501" s="6"/>
    </row>
    <row r="4502" spans="1:38" s="32" customFormat="1" x14ac:dyDescent="0.2">
      <c r="A4502" s="6"/>
      <c r="D4502" s="6"/>
      <c r="G4502" s="5"/>
      <c r="H4502" s="75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  <c r="AD4502" s="6"/>
      <c r="AE4502" s="6"/>
      <c r="AF4502" s="6"/>
      <c r="AG4502" s="6"/>
      <c r="AH4502" s="6"/>
      <c r="AI4502" s="6"/>
      <c r="AJ4502" s="6"/>
      <c r="AK4502" s="6"/>
      <c r="AL4502" s="6"/>
    </row>
    <row r="4503" spans="1:38" s="32" customFormat="1" x14ac:dyDescent="0.2">
      <c r="A4503" s="6"/>
      <c r="D4503" s="6"/>
      <c r="G4503" s="5"/>
      <c r="H4503" s="75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  <c r="AD4503" s="6"/>
      <c r="AE4503" s="6"/>
      <c r="AF4503" s="6"/>
      <c r="AG4503" s="6"/>
      <c r="AH4503" s="6"/>
      <c r="AI4503" s="6"/>
      <c r="AJ4503" s="6"/>
      <c r="AK4503" s="6"/>
      <c r="AL4503" s="6"/>
    </row>
    <row r="4504" spans="1:38" s="32" customFormat="1" x14ac:dyDescent="0.2">
      <c r="A4504" s="6"/>
      <c r="D4504" s="6"/>
      <c r="G4504" s="5"/>
      <c r="H4504" s="75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  <c r="AD4504" s="6"/>
      <c r="AE4504" s="6"/>
      <c r="AF4504" s="6"/>
      <c r="AG4504" s="6"/>
      <c r="AH4504" s="6"/>
      <c r="AI4504" s="6"/>
      <c r="AJ4504" s="6"/>
      <c r="AK4504" s="6"/>
      <c r="AL4504" s="6"/>
    </row>
    <row r="4505" spans="1:38" s="32" customFormat="1" x14ac:dyDescent="0.2">
      <c r="A4505" s="6"/>
      <c r="D4505" s="6"/>
      <c r="G4505" s="5"/>
      <c r="H4505" s="75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  <c r="AD4505" s="6"/>
      <c r="AE4505" s="6"/>
      <c r="AF4505" s="6"/>
      <c r="AG4505" s="6"/>
      <c r="AH4505" s="6"/>
      <c r="AI4505" s="6"/>
      <c r="AJ4505" s="6"/>
      <c r="AK4505" s="6"/>
      <c r="AL4505" s="6"/>
    </row>
    <row r="4506" spans="1:38" s="32" customFormat="1" x14ac:dyDescent="0.2">
      <c r="A4506" s="6"/>
      <c r="D4506" s="6"/>
      <c r="G4506" s="5"/>
      <c r="H4506" s="75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  <c r="AD4506" s="6"/>
      <c r="AE4506" s="6"/>
      <c r="AF4506" s="6"/>
      <c r="AG4506" s="6"/>
      <c r="AH4506" s="6"/>
      <c r="AI4506" s="6"/>
      <c r="AJ4506" s="6"/>
      <c r="AK4506" s="6"/>
      <c r="AL4506" s="6"/>
    </row>
    <row r="4507" spans="1:38" s="32" customFormat="1" x14ac:dyDescent="0.2">
      <c r="A4507" s="6"/>
      <c r="D4507" s="6"/>
      <c r="G4507" s="5"/>
      <c r="H4507" s="75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  <c r="AD4507" s="6"/>
      <c r="AE4507" s="6"/>
      <c r="AF4507" s="6"/>
      <c r="AG4507" s="6"/>
      <c r="AH4507" s="6"/>
      <c r="AI4507" s="6"/>
      <c r="AJ4507" s="6"/>
      <c r="AK4507" s="6"/>
      <c r="AL4507" s="6"/>
    </row>
    <row r="4508" spans="1:38" s="32" customFormat="1" x14ac:dyDescent="0.2">
      <c r="A4508" s="6"/>
      <c r="D4508" s="6"/>
      <c r="G4508" s="5"/>
      <c r="H4508" s="75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  <c r="AD4508" s="6"/>
      <c r="AE4508" s="6"/>
      <c r="AF4508" s="6"/>
      <c r="AG4508" s="6"/>
      <c r="AH4508" s="6"/>
      <c r="AI4508" s="6"/>
      <c r="AJ4508" s="6"/>
      <c r="AK4508" s="6"/>
      <c r="AL4508" s="6"/>
    </row>
    <row r="4509" spans="1:38" s="32" customFormat="1" x14ac:dyDescent="0.2">
      <c r="A4509" s="6"/>
      <c r="D4509" s="6"/>
      <c r="G4509" s="5"/>
      <c r="H4509" s="75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  <c r="AD4509" s="6"/>
      <c r="AE4509" s="6"/>
      <c r="AF4509" s="6"/>
      <c r="AG4509" s="6"/>
      <c r="AH4509" s="6"/>
      <c r="AI4509" s="6"/>
      <c r="AJ4509" s="6"/>
      <c r="AK4509" s="6"/>
      <c r="AL4509" s="6"/>
    </row>
    <row r="4510" spans="1:38" s="32" customFormat="1" x14ac:dyDescent="0.2">
      <c r="A4510" s="6"/>
      <c r="D4510" s="6"/>
      <c r="G4510" s="5"/>
      <c r="H4510" s="75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  <c r="AD4510" s="6"/>
      <c r="AE4510" s="6"/>
      <c r="AF4510" s="6"/>
      <c r="AG4510" s="6"/>
      <c r="AH4510" s="6"/>
      <c r="AI4510" s="6"/>
      <c r="AJ4510" s="6"/>
      <c r="AK4510" s="6"/>
      <c r="AL4510" s="6"/>
    </row>
    <row r="4511" spans="1:38" s="32" customFormat="1" x14ac:dyDescent="0.2">
      <c r="A4511" s="6"/>
      <c r="D4511" s="6"/>
      <c r="G4511" s="5"/>
      <c r="H4511" s="75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  <c r="AD4511" s="6"/>
      <c r="AE4511" s="6"/>
      <c r="AF4511" s="6"/>
      <c r="AG4511" s="6"/>
      <c r="AH4511" s="6"/>
      <c r="AI4511" s="6"/>
      <c r="AJ4511" s="6"/>
      <c r="AK4511" s="6"/>
      <c r="AL4511" s="6"/>
    </row>
    <row r="4512" spans="1:38" s="32" customFormat="1" x14ac:dyDescent="0.2">
      <c r="A4512" s="6"/>
      <c r="D4512" s="6"/>
      <c r="G4512" s="5"/>
      <c r="H4512" s="75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  <c r="AD4512" s="6"/>
      <c r="AE4512" s="6"/>
      <c r="AF4512" s="6"/>
      <c r="AG4512" s="6"/>
      <c r="AH4512" s="6"/>
      <c r="AI4512" s="6"/>
      <c r="AJ4512" s="6"/>
      <c r="AK4512" s="6"/>
      <c r="AL4512" s="6"/>
    </row>
    <row r="4513" spans="1:38" s="32" customFormat="1" x14ac:dyDescent="0.2">
      <c r="A4513" s="6"/>
      <c r="D4513" s="6"/>
      <c r="G4513" s="5"/>
      <c r="H4513" s="75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  <c r="AD4513" s="6"/>
      <c r="AE4513" s="6"/>
      <c r="AF4513" s="6"/>
      <c r="AG4513" s="6"/>
      <c r="AH4513" s="6"/>
      <c r="AI4513" s="6"/>
      <c r="AJ4513" s="6"/>
      <c r="AK4513" s="6"/>
      <c r="AL4513" s="6"/>
    </row>
    <row r="4514" spans="1:38" s="32" customFormat="1" x14ac:dyDescent="0.2">
      <c r="A4514" s="6"/>
      <c r="D4514" s="6"/>
      <c r="G4514" s="5"/>
      <c r="H4514" s="75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  <c r="AD4514" s="6"/>
      <c r="AE4514" s="6"/>
      <c r="AF4514" s="6"/>
      <c r="AG4514" s="6"/>
      <c r="AH4514" s="6"/>
      <c r="AI4514" s="6"/>
      <c r="AJ4514" s="6"/>
      <c r="AK4514" s="6"/>
      <c r="AL4514" s="6"/>
    </row>
    <row r="4515" spans="1:38" s="32" customFormat="1" x14ac:dyDescent="0.2">
      <c r="A4515" s="6"/>
      <c r="D4515" s="6"/>
      <c r="G4515" s="5"/>
      <c r="H4515" s="75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  <c r="AD4515" s="6"/>
      <c r="AE4515" s="6"/>
      <c r="AF4515" s="6"/>
      <c r="AG4515" s="6"/>
      <c r="AH4515" s="6"/>
      <c r="AI4515" s="6"/>
      <c r="AJ4515" s="6"/>
      <c r="AK4515" s="6"/>
      <c r="AL4515" s="6"/>
    </row>
    <row r="4516" spans="1:38" s="32" customFormat="1" x14ac:dyDescent="0.2">
      <c r="A4516" s="6"/>
      <c r="D4516" s="6"/>
      <c r="G4516" s="5"/>
      <c r="H4516" s="75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  <c r="AD4516" s="6"/>
      <c r="AE4516" s="6"/>
      <c r="AF4516" s="6"/>
      <c r="AG4516" s="6"/>
      <c r="AH4516" s="6"/>
      <c r="AI4516" s="6"/>
      <c r="AJ4516" s="6"/>
      <c r="AK4516" s="6"/>
      <c r="AL4516" s="6"/>
    </row>
    <row r="4517" spans="1:38" s="32" customFormat="1" x14ac:dyDescent="0.2">
      <c r="A4517" s="6"/>
      <c r="D4517" s="6"/>
      <c r="G4517" s="5"/>
      <c r="H4517" s="75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  <c r="AD4517" s="6"/>
      <c r="AE4517" s="6"/>
      <c r="AF4517" s="6"/>
      <c r="AG4517" s="6"/>
      <c r="AH4517" s="6"/>
      <c r="AI4517" s="6"/>
      <c r="AJ4517" s="6"/>
      <c r="AK4517" s="6"/>
      <c r="AL4517" s="6"/>
    </row>
    <row r="4518" spans="1:38" s="32" customFormat="1" x14ac:dyDescent="0.2">
      <c r="A4518" s="6"/>
      <c r="D4518" s="6"/>
      <c r="G4518" s="5"/>
      <c r="H4518" s="75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  <c r="AD4518" s="6"/>
      <c r="AE4518" s="6"/>
      <c r="AF4518" s="6"/>
      <c r="AG4518" s="6"/>
      <c r="AH4518" s="6"/>
      <c r="AI4518" s="6"/>
      <c r="AJ4518" s="6"/>
      <c r="AK4518" s="6"/>
      <c r="AL4518" s="6"/>
    </row>
    <row r="4519" spans="1:38" s="32" customFormat="1" x14ac:dyDescent="0.2">
      <c r="A4519" s="6"/>
      <c r="D4519" s="6"/>
      <c r="G4519" s="5"/>
      <c r="H4519" s="75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  <c r="AD4519" s="6"/>
      <c r="AE4519" s="6"/>
      <c r="AF4519" s="6"/>
      <c r="AG4519" s="6"/>
      <c r="AH4519" s="6"/>
      <c r="AI4519" s="6"/>
      <c r="AJ4519" s="6"/>
      <c r="AK4519" s="6"/>
      <c r="AL4519" s="6"/>
    </row>
    <row r="4520" spans="1:38" s="32" customFormat="1" x14ac:dyDescent="0.2">
      <c r="A4520" s="6"/>
      <c r="D4520" s="6"/>
      <c r="G4520" s="5"/>
      <c r="H4520" s="75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  <c r="AD4520" s="6"/>
      <c r="AE4520" s="6"/>
      <c r="AF4520" s="6"/>
      <c r="AG4520" s="6"/>
      <c r="AH4520" s="6"/>
      <c r="AI4520" s="6"/>
      <c r="AJ4520" s="6"/>
      <c r="AK4520" s="6"/>
      <c r="AL4520" s="6"/>
    </row>
    <row r="4521" spans="1:38" s="32" customFormat="1" x14ac:dyDescent="0.2">
      <c r="A4521" s="6"/>
      <c r="D4521" s="6"/>
      <c r="G4521" s="5"/>
      <c r="H4521" s="75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  <c r="AD4521" s="6"/>
      <c r="AE4521" s="6"/>
      <c r="AF4521" s="6"/>
      <c r="AG4521" s="6"/>
      <c r="AH4521" s="6"/>
      <c r="AI4521" s="6"/>
      <c r="AJ4521" s="6"/>
      <c r="AK4521" s="6"/>
      <c r="AL4521" s="6"/>
    </row>
    <row r="4522" spans="1:38" s="32" customFormat="1" x14ac:dyDescent="0.2">
      <c r="A4522" s="6"/>
      <c r="D4522" s="6"/>
      <c r="G4522" s="5"/>
      <c r="H4522" s="75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  <c r="AD4522" s="6"/>
      <c r="AE4522" s="6"/>
      <c r="AF4522" s="6"/>
      <c r="AG4522" s="6"/>
      <c r="AH4522" s="6"/>
      <c r="AI4522" s="6"/>
      <c r="AJ4522" s="6"/>
      <c r="AK4522" s="6"/>
      <c r="AL4522" s="6"/>
    </row>
    <row r="4523" spans="1:38" s="32" customFormat="1" x14ac:dyDescent="0.2">
      <c r="A4523" s="6"/>
      <c r="D4523" s="6"/>
      <c r="G4523" s="5"/>
      <c r="H4523" s="75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  <c r="AD4523" s="6"/>
      <c r="AE4523" s="6"/>
      <c r="AF4523" s="6"/>
      <c r="AG4523" s="6"/>
      <c r="AH4523" s="6"/>
      <c r="AI4523" s="6"/>
      <c r="AJ4523" s="6"/>
      <c r="AK4523" s="6"/>
      <c r="AL4523" s="6"/>
    </row>
    <row r="4524" spans="1:38" s="32" customFormat="1" x14ac:dyDescent="0.2">
      <c r="A4524" s="6"/>
      <c r="D4524" s="6"/>
      <c r="G4524" s="5"/>
      <c r="H4524" s="75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  <c r="AD4524" s="6"/>
      <c r="AE4524" s="6"/>
      <c r="AF4524" s="6"/>
      <c r="AG4524" s="6"/>
      <c r="AH4524" s="6"/>
      <c r="AI4524" s="6"/>
      <c r="AJ4524" s="6"/>
      <c r="AK4524" s="6"/>
      <c r="AL4524" s="6"/>
    </row>
    <row r="4525" spans="1:38" s="32" customFormat="1" x14ac:dyDescent="0.2">
      <c r="A4525" s="6"/>
      <c r="D4525" s="6"/>
      <c r="G4525" s="5"/>
      <c r="H4525" s="75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  <c r="AD4525" s="6"/>
      <c r="AE4525" s="6"/>
      <c r="AF4525" s="6"/>
      <c r="AG4525" s="6"/>
      <c r="AH4525" s="6"/>
      <c r="AI4525" s="6"/>
      <c r="AJ4525" s="6"/>
      <c r="AK4525" s="6"/>
      <c r="AL4525" s="6"/>
    </row>
    <row r="4526" spans="1:38" s="32" customFormat="1" x14ac:dyDescent="0.2">
      <c r="A4526" s="6"/>
      <c r="D4526" s="6"/>
      <c r="G4526" s="5"/>
      <c r="H4526" s="75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  <c r="AD4526" s="6"/>
      <c r="AE4526" s="6"/>
      <c r="AF4526" s="6"/>
      <c r="AG4526" s="6"/>
      <c r="AH4526" s="6"/>
      <c r="AI4526" s="6"/>
      <c r="AJ4526" s="6"/>
      <c r="AK4526" s="6"/>
      <c r="AL4526" s="6"/>
    </row>
    <row r="4527" spans="1:38" s="32" customFormat="1" x14ac:dyDescent="0.2">
      <c r="A4527" s="6"/>
      <c r="D4527" s="6"/>
      <c r="G4527" s="5"/>
      <c r="H4527" s="75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  <c r="AD4527" s="6"/>
      <c r="AE4527" s="6"/>
      <c r="AF4527" s="6"/>
      <c r="AG4527" s="6"/>
      <c r="AH4527" s="6"/>
      <c r="AI4527" s="6"/>
      <c r="AJ4527" s="6"/>
      <c r="AK4527" s="6"/>
      <c r="AL4527" s="6"/>
    </row>
    <row r="4528" spans="1:38" s="32" customFormat="1" x14ac:dyDescent="0.2">
      <c r="A4528" s="6"/>
      <c r="D4528" s="6"/>
      <c r="G4528" s="5"/>
      <c r="H4528" s="75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  <c r="AD4528" s="6"/>
      <c r="AE4528" s="6"/>
      <c r="AF4528" s="6"/>
      <c r="AG4528" s="6"/>
      <c r="AH4528" s="6"/>
      <c r="AI4528" s="6"/>
      <c r="AJ4528" s="6"/>
      <c r="AK4528" s="6"/>
      <c r="AL4528" s="6"/>
    </row>
    <row r="4529" spans="1:38" s="32" customFormat="1" x14ac:dyDescent="0.2">
      <c r="A4529" s="6"/>
      <c r="D4529" s="6"/>
      <c r="G4529" s="5"/>
      <c r="H4529" s="75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  <c r="AD4529" s="6"/>
      <c r="AE4529" s="6"/>
      <c r="AF4529" s="6"/>
      <c r="AG4529" s="6"/>
      <c r="AH4529" s="6"/>
      <c r="AI4529" s="6"/>
      <c r="AJ4529" s="6"/>
      <c r="AK4529" s="6"/>
      <c r="AL4529" s="6"/>
    </row>
    <row r="4530" spans="1:38" s="32" customFormat="1" x14ac:dyDescent="0.2">
      <c r="A4530" s="6"/>
      <c r="D4530" s="6"/>
      <c r="G4530" s="5"/>
      <c r="H4530" s="75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  <c r="AD4530" s="6"/>
      <c r="AE4530" s="6"/>
      <c r="AF4530" s="6"/>
      <c r="AG4530" s="6"/>
      <c r="AH4530" s="6"/>
      <c r="AI4530" s="6"/>
      <c r="AJ4530" s="6"/>
      <c r="AK4530" s="6"/>
      <c r="AL4530" s="6"/>
    </row>
    <row r="4531" spans="1:38" s="32" customFormat="1" x14ac:dyDescent="0.2">
      <c r="A4531" s="6"/>
      <c r="D4531" s="6"/>
      <c r="G4531" s="5"/>
      <c r="H4531" s="75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  <c r="AD4531" s="6"/>
      <c r="AE4531" s="6"/>
      <c r="AF4531" s="6"/>
      <c r="AG4531" s="6"/>
      <c r="AH4531" s="6"/>
      <c r="AI4531" s="6"/>
      <c r="AJ4531" s="6"/>
      <c r="AK4531" s="6"/>
      <c r="AL4531" s="6"/>
    </row>
    <row r="4532" spans="1:38" s="32" customFormat="1" x14ac:dyDescent="0.2">
      <c r="A4532" s="6"/>
      <c r="D4532" s="6"/>
      <c r="G4532" s="5"/>
      <c r="H4532" s="75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  <c r="AD4532" s="6"/>
      <c r="AE4532" s="6"/>
      <c r="AF4532" s="6"/>
      <c r="AG4532" s="6"/>
      <c r="AH4532" s="6"/>
      <c r="AI4532" s="6"/>
      <c r="AJ4532" s="6"/>
      <c r="AK4532" s="6"/>
      <c r="AL4532" s="6"/>
    </row>
    <row r="4533" spans="1:38" s="32" customFormat="1" x14ac:dyDescent="0.2">
      <c r="A4533" s="6"/>
      <c r="D4533" s="6"/>
      <c r="G4533" s="5"/>
      <c r="H4533" s="75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  <c r="AD4533" s="6"/>
      <c r="AE4533" s="6"/>
      <c r="AF4533" s="6"/>
      <c r="AG4533" s="6"/>
      <c r="AH4533" s="6"/>
      <c r="AI4533" s="6"/>
      <c r="AJ4533" s="6"/>
      <c r="AK4533" s="6"/>
      <c r="AL4533" s="6"/>
    </row>
    <row r="4534" spans="1:38" s="32" customFormat="1" x14ac:dyDescent="0.2">
      <c r="A4534" s="6"/>
      <c r="D4534" s="6"/>
      <c r="G4534" s="5"/>
      <c r="H4534" s="75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  <c r="AD4534" s="6"/>
      <c r="AE4534" s="6"/>
      <c r="AF4534" s="6"/>
      <c r="AG4534" s="6"/>
      <c r="AH4534" s="6"/>
      <c r="AI4534" s="6"/>
      <c r="AJ4534" s="6"/>
      <c r="AK4534" s="6"/>
      <c r="AL4534" s="6"/>
    </row>
    <row r="4535" spans="1:38" s="32" customFormat="1" x14ac:dyDescent="0.2">
      <c r="A4535" s="6"/>
      <c r="D4535" s="6"/>
      <c r="G4535" s="5"/>
      <c r="H4535" s="75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  <c r="AD4535" s="6"/>
      <c r="AE4535" s="6"/>
      <c r="AF4535" s="6"/>
      <c r="AG4535" s="6"/>
      <c r="AH4535" s="6"/>
      <c r="AI4535" s="6"/>
      <c r="AJ4535" s="6"/>
      <c r="AK4535" s="6"/>
      <c r="AL4535" s="6"/>
    </row>
    <row r="4536" spans="1:38" s="32" customFormat="1" x14ac:dyDescent="0.2">
      <c r="A4536" s="6"/>
      <c r="D4536" s="6"/>
      <c r="G4536" s="5"/>
      <c r="H4536" s="75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  <c r="AD4536" s="6"/>
      <c r="AE4536" s="6"/>
      <c r="AF4536" s="6"/>
      <c r="AG4536" s="6"/>
      <c r="AH4536" s="6"/>
      <c r="AI4536" s="6"/>
      <c r="AJ4536" s="6"/>
      <c r="AK4536" s="6"/>
      <c r="AL4536" s="6"/>
    </row>
    <row r="4537" spans="1:38" s="32" customFormat="1" x14ac:dyDescent="0.2">
      <c r="A4537" s="6"/>
      <c r="D4537" s="6"/>
      <c r="G4537" s="5"/>
      <c r="H4537" s="75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  <c r="AD4537" s="6"/>
      <c r="AE4537" s="6"/>
      <c r="AF4537" s="6"/>
      <c r="AG4537" s="6"/>
      <c r="AH4537" s="6"/>
      <c r="AI4537" s="6"/>
      <c r="AJ4537" s="6"/>
      <c r="AK4537" s="6"/>
      <c r="AL4537" s="6"/>
    </row>
    <row r="4538" spans="1:38" s="32" customFormat="1" x14ac:dyDescent="0.2">
      <c r="A4538" s="6"/>
      <c r="D4538" s="6"/>
      <c r="G4538" s="5"/>
      <c r="H4538" s="75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  <c r="AD4538" s="6"/>
      <c r="AE4538" s="6"/>
      <c r="AF4538" s="6"/>
      <c r="AG4538" s="6"/>
      <c r="AH4538" s="6"/>
      <c r="AI4538" s="6"/>
      <c r="AJ4538" s="6"/>
      <c r="AK4538" s="6"/>
      <c r="AL4538" s="6"/>
    </row>
    <row r="4539" spans="1:38" s="32" customFormat="1" x14ac:dyDescent="0.2">
      <c r="A4539" s="6"/>
      <c r="D4539" s="6"/>
      <c r="G4539" s="5"/>
      <c r="H4539" s="75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  <c r="AD4539" s="6"/>
      <c r="AE4539" s="6"/>
      <c r="AF4539" s="6"/>
      <c r="AG4539" s="6"/>
      <c r="AH4539" s="6"/>
      <c r="AI4539" s="6"/>
      <c r="AJ4539" s="6"/>
      <c r="AK4539" s="6"/>
      <c r="AL4539" s="6"/>
    </row>
    <row r="4540" spans="1:38" s="32" customFormat="1" x14ac:dyDescent="0.2">
      <c r="A4540" s="6"/>
      <c r="D4540" s="6"/>
      <c r="G4540" s="5"/>
      <c r="H4540" s="75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  <c r="AD4540" s="6"/>
      <c r="AE4540" s="6"/>
      <c r="AF4540" s="6"/>
      <c r="AG4540" s="6"/>
      <c r="AH4540" s="6"/>
      <c r="AI4540" s="6"/>
      <c r="AJ4540" s="6"/>
      <c r="AK4540" s="6"/>
      <c r="AL4540" s="6"/>
    </row>
    <row r="4541" spans="1:38" s="32" customFormat="1" x14ac:dyDescent="0.2">
      <c r="A4541" s="6"/>
      <c r="D4541" s="6"/>
      <c r="G4541" s="5"/>
      <c r="H4541" s="75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  <c r="AD4541" s="6"/>
      <c r="AE4541" s="6"/>
      <c r="AF4541" s="6"/>
      <c r="AG4541" s="6"/>
      <c r="AH4541" s="6"/>
      <c r="AI4541" s="6"/>
      <c r="AJ4541" s="6"/>
      <c r="AK4541" s="6"/>
      <c r="AL4541" s="6"/>
    </row>
    <row r="4542" spans="1:38" s="32" customFormat="1" x14ac:dyDescent="0.2">
      <c r="A4542" s="6"/>
      <c r="D4542" s="6"/>
      <c r="G4542" s="5"/>
      <c r="H4542" s="75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  <c r="AD4542" s="6"/>
      <c r="AE4542" s="6"/>
      <c r="AF4542" s="6"/>
      <c r="AG4542" s="6"/>
      <c r="AH4542" s="6"/>
      <c r="AI4542" s="6"/>
      <c r="AJ4542" s="6"/>
      <c r="AK4542" s="6"/>
      <c r="AL4542" s="6"/>
    </row>
    <row r="4543" spans="1:38" s="32" customFormat="1" x14ac:dyDescent="0.2">
      <c r="A4543" s="6"/>
      <c r="D4543" s="6"/>
      <c r="G4543" s="5"/>
      <c r="H4543" s="75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  <c r="AD4543" s="6"/>
      <c r="AE4543" s="6"/>
      <c r="AF4543" s="6"/>
      <c r="AG4543" s="6"/>
      <c r="AH4543" s="6"/>
      <c r="AI4543" s="6"/>
      <c r="AJ4543" s="6"/>
      <c r="AK4543" s="6"/>
      <c r="AL4543" s="6"/>
    </row>
    <row r="4544" spans="1:38" s="32" customFormat="1" x14ac:dyDescent="0.2">
      <c r="A4544" s="6"/>
      <c r="D4544" s="6"/>
      <c r="G4544" s="5"/>
      <c r="H4544" s="75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  <c r="AD4544" s="6"/>
      <c r="AE4544" s="6"/>
      <c r="AF4544" s="6"/>
      <c r="AG4544" s="6"/>
      <c r="AH4544" s="6"/>
      <c r="AI4544" s="6"/>
      <c r="AJ4544" s="6"/>
      <c r="AK4544" s="6"/>
      <c r="AL4544" s="6"/>
    </row>
    <row r="4545" spans="1:38" s="32" customFormat="1" x14ac:dyDescent="0.2">
      <c r="A4545" s="6"/>
      <c r="D4545" s="6"/>
      <c r="G4545" s="5"/>
      <c r="H4545" s="75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  <c r="AD4545" s="6"/>
      <c r="AE4545" s="6"/>
      <c r="AF4545" s="6"/>
      <c r="AG4545" s="6"/>
      <c r="AH4545" s="6"/>
      <c r="AI4545" s="6"/>
      <c r="AJ4545" s="6"/>
      <c r="AK4545" s="6"/>
      <c r="AL4545" s="6"/>
    </row>
    <row r="4546" spans="1:38" s="32" customFormat="1" x14ac:dyDescent="0.2">
      <c r="A4546" s="6"/>
      <c r="D4546" s="6"/>
      <c r="G4546" s="5"/>
      <c r="H4546" s="75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  <c r="AD4546" s="6"/>
      <c r="AE4546" s="6"/>
      <c r="AF4546" s="6"/>
      <c r="AG4546" s="6"/>
      <c r="AH4546" s="6"/>
      <c r="AI4546" s="6"/>
      <c r="AJ4546" s="6"/>
      <c r="AK4546" s="6"/>
      <c r="AL4546" s="6"/>
    </row>
    <row r="4547" spans="1:38" s="32" customFormat="1" x14ac:dyDescent="0.2">
      <c r="A4547" s="6"/>
      <c r="D4547" s="6"/>
      <c r="G4547" s="5"/>
      <c r="H4547" s="75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  <c r="AD4547" s="6"/>
      <c r="AE4547" s="6"/>
      <c r="AF4547" s="6"/>
      <c r="AG4547" s="6"/>
      <c r="AH4547" s="6"/>
      <c r="AI4547" s="6"/>
      <c r="AJ4547" s="6"/>
      <c r="AK4547" s="6"/>
      <c r="AL4547" s="6"/>
    </row>
    <row r="4548" spans="1:38" s="32" customFormat="1" x14ac:dyDescent="0.2">
      <c r="A4548" s="6"/>
      <c r="D4548" s="6"/>
      <c r="G4548" s="5"/>
      <c r="H4548" s="75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  <c r="AD4548" s="6"/>
      <c r="AE4548" s="6"/>
      <c r="AF4548" s="6"/>
      <c r="AG4548" s="6"/>
      <c r="AH4548" s="6"/>
      <c r="AI4548" s="6"/>
      <c r="AJ4548" s="6"/>
      <c r="AK4548" s="6"/>
      <c r="AL4548" s="6"/>
    </row>
    <row r="4549" spans="1:38" s="32" customFormat="1" x14ac:dyDescent="0.2">
      <c r="A4549" s="6"/>
      <c r="D4549" s="6"/>
      <c r="G4549" s="5"/>
      <c r="H4549" s="75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  <c r="AD4549" s="6"/>
      <c r="AE4549" s="6"/>
      <c r="AF4549" s="6"/>
      <c r="AG4549" s="6"/>
      <c r="AH4549" s="6"/>
      <c r="AI4549" s="6"/>
      <c r="AJ4549" s="6"/>
      <c r="AK4549" s="6"/>
      <c r="AL4549" s="6"/>
    </row>
    <row r="4550" spans="1:38" s="32" customFormat="1" x14ac:dyDescent="0.2">
      <c r="A4550" s="6"/>
      <c r="D4550" s="6"/>
      <c r="G4550" s="5"/>
      <c r="H4550" s="75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  <c r="AD4550" s="6"/>
      <c r="AE4550" s="6"/>
      <c r="AF4550" s="6"/>
      <c r="AG4550" s="6"/>
      <c r="AH4550" s="6"/>
      <c r="AI4550" s="6"/>
      <c r="AJ4550" s="6"/>
      <c r="AK4550" s="6"/>
      <c r="AL4550" s="6"/>
    </row>
    <row r="4551" spans="1:38" s="32" customFormat="1" x14ac:dyDescent="0.2">
      <c r="A4551" s="6"/>
      <c r="D4551" s="6"/>
      <c r="G4551" s="5"/>
      <c r="H4551" s="75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  <c r="AD4551" s="6"/>
      <c r="AE4551" s="6"/>
      <c r="AF4551" s="6"/>
      <c r="AG4551" s="6"/>
      <c r="AH4551" s="6"/>
      <c r="AI4551" s="6"/>
      <c r="AJ4551" s="6"/>
      <c r="AK4551" s="6"/>
      <c r="AL4551" s="6"/>
    </row>
    <row r="4552" spans="1:38" s="32" customFormat="1" x14ac:dyDescent="0.2">
      <c r="A4552" s="6"/>
      <c r="D4552" s="6"/>
      <c r="G4552" s="5"/>
      <c r="H4552" s="75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  <c r="AD4552" s="6"/>
      <c r="AE4552" s="6"/>
      <c r="AF4552" s="6"/>
      <c r="AG4552" s="6"/>
      <c r="AH4552" s="6"/>
      <c r="AI4552" s="6"/>
      <c r="AJ4552" s="6"/>
      <c r="AK4552" s="6"/>
      <c r="AL4552" s="6"/>
    </row>
    <row r="4553" spans="1:38" s="32" customFormat="1" x14ac:dyDescent="0.2">
      <c r="A4553" s="6"/>
      <c r="D4553" s="6"/>
      <c r="G4553" s="5"/>
      <c r="H4553" s="75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  <c r="AD4553" s="6"/>
      <c r="AE4553" s="6"/>
      <c r="AF4553" s="6"/>
      <c r="AG4553" s="6"/>
      <c r="AH4553" s="6"/>
      <c r="AI4553" s="6"/>
      <c r="AJ4553" s="6"/>
      <c r="AK4553" s="6"/>
      <c r="AL4553" s="6"/>
    </row>
    <row r="4554" spans="1:38" s="32" customFormat="1" x14ac:dyDescent="0.2">
      <c r="A4554" s="6"/>
      <c r="D4554" s="6"/>
      <c r="G4554" s="5"/>
      <c r="H4554" s="75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  <c r="AD4554" s="6"/>
      <c r="AE4554" s="6"/>
      <c r="AF4554" s="6"/>
      <c r="AG4554" s="6"/>
      <c r="AH4554" s="6"/>
      <c r="AI4554" s="6"/>
      <c r="AJ4554" s="6"/>
      <c r="AK4554" s="6"/>
      <c r="AL4554" s="6"/>
    </row>
    <row r="4555" spans="1:38" s="32" customFormat="1" x14ac:dyDescent="0.2">
      <c r="A4555" s="6"/>
      <c r="D4555" s="6"/>
      <c r="G4555" s="5"/>
      <c r="H4555" s="75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  <c r="AD4555" s="6"/>
      <c r="AE4555" s="6"/>
      <c r="AF4555" s="6"/>
      <c r="AG4555" s="6"/>
      <c r="AH4555" s="6"/>
      <c r="AI4555" s="6"/>
      <c r="AJ4555" s="6"/>
      <c r="AK4555" s="6"/>
      <c r="AL4555" s="6"/>
    </row>
    <row r="4556" spans="1:38" s="32" customFormat="1" x14ac:dyDescent="0.2">
      <c r="A4556" s="6"/>
      <c r="D4556" s="6"/>
      <c r="G4556" s="5"/>
      <c r="H4556" s="75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  <c r="AD4556" s="6"/>
      <c r="AE4556" s="6"/>
      <c r="AF4556" s="6"/>
      <c r="AG4556" s="6"/>
      <c r="AH4556" s="6"/>
      <c r="AI4556" s="6"/>
      <c r="AJ4556" s="6"/>
      <c r="AK4556" s="6"/>
      <c r="AL4556" s="6"/>
    </row>
    <row r="4557" spans="1:38" s="32" customFormat="1" x14ac:dyDescent="0.2">
      <c r="A4557" s="6"/>
      <c r="D4557" s="6"/>
      <c r="G4557" s="5"/>
      <c r="H4557" s="75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  <c r="AD4557" s="6"/>
      <c r="AE4557" s="6"/>
      <c r="AF4557" s="6"/>
      <c r="AG4557" s="6"/>
      <c r="AH4557" s="6"/>
      <c r="AI4557" s="6"/>
      <c r="AJ4557" s="6"/>
      <c r="AK4557" s="6"/>
      <c r="AL4557" s="6"/>
    </row>
    <row r="4558" spans="1:38" s="32" customFormat="1" x14ac:dyDescent="0.2">
      <c r="A4558" s="6"/>
      <c r="D4558" s="6"/>
      <c r="G4558" s="5"/>
      <c r="H4558" s="75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  <c r="AD4558" s="6"/>
      <c r="AE4558" s="6"/>
      <c r="AF4558" s="6"/>
      <c r="AG4558" s="6"/>
      <c r="AH4558" s="6"/>
      <c r="AI4558" s="6"/>
      <c r="AJ4558" s="6"/>
      <c r="AK4558" s="6"/>
      <c r="AL4558" s="6"/>
    </row>
    <row r="4559" spans="1:38" s="32" customFormat="1" x14ac:dyDescent="0.2">
      <c r="A4559" s="6"/>
      <c r="D4559" s="6"/>
      <c r="G4559" s="5"/>
      <c r="H4559" s="75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  <c r="AD4559" s="6"/>
      <c r="AE4559" s="6"/>
      <c r="AF4559" s="6"/>
      <c r="AG4559" s="6"/>
      <c r="AH4559" s="6"/>
      <c r="AI4559" s="6"/>
      <c r="AJ4559" s="6"/>
      <c r="AK4559" s="6"/>
      <c r="AL4559" s="6"/>
    </row>
    <row r="4560" spans="1:38" s="32" customFormat="1" x14ac:dyDescent="0.2">
      <c r="A4560" s="6"/>
      <c r="D4560" s="6"/>
      <c r="G4560" s="5"/>
      <c r="H4560" s="75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  <c r="AD4560" s="6"/>
      <c r="AE4560" s="6"/>
      <c r="AF4560" s="6"/>
      <c r="AG4560" s="6"/>
      <c r="AH4560" s="6"/>
      <c r="AI4560" s="6"/>
      <c r="AJ4560" s="6"/>
      <c r="AK4560" s="6"/>
      <c r="AL4560" s="6"/>
    </row>
    <row r="4561" spans="1:38" s="32" customFormat="1" x14ac:dyDescent="0.2">
      <c r="A4561" s="6"/>
      <c r="D4561" s="6"/>
      <c r="G4561" s="5"/>
      <c r="H4561" s="75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  <c r="AD4561" s="6"/>
      <c r="AE4561" s="6"/>
      <c r="AF4561" s="6"/>
      <c r="AG4561" s="6"/>
      <c r="AH4561" s="6"/>
      <c r="AI4561" s="6"/>
      <c r="AJ4561" s="6"/>
      <c r="AK4561" s="6"/>
      <c r="AL4561" s="6"/>
    </row>
    <row r="4562" spans="1:38" s="32" customFormat="1" x14ac:dyDescent="0.2">
      <c r="A4562" s="6"/>
      <c r="D4562" s="6"/>
      <c r="G4562" s="5"/>
      <c r="H4562" s="75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  <c r="AD4562" s="6"/>
      <c r="AE4562" s="6"/>
      <c r="AF4562" s="6"/>
      <c r="AG4562" s="6"/>
      <c r="AH4562" s="6"/>
      <c r="AI4562" s="6"/>
      <c r="AJ4562" s="6"/>
      <c r="AK4562" s="6"/>
      <c r="AL4562" s="6"/>
    </row>
    <row r="4563" spans="1:38" s="32" customFormat="1" x14ac:dyDescent="0.2">
      <c r="A4563" s="6"/>
      <c r="D4563" s="6"/>
      <c r="G4563" s="5"/>
      <c r="H4563" s="75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  <c r="AD4563" s="6"/>
      <c r="AE4563" s="6"/>
      <c r="AF4563" s="6"/>
      <c r="AG4563" s="6"/>
      <c r="AH4563" s="6"/>
      <c r="AI4563" s="6"/>
      <c r="AJ4563" s="6"/>
      <c r="AK4563" s="6"/>
      <c r="AL4563" s="6"/>
    </row>
    <row r="4564" spans="1:38" s="32" customFormat="1" x14ac:dyDescent="0.2">
      <c r="A4564" s="6"/>
      <c r="D4564" s="6"/>
      <c r="G4564" s="5"/>
      <c r="H4564" s="75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  <c r="AD4564" s="6"/>
      <c r="AE4564" s="6"/>
      <c r="AF4564" s="6"/>
      <c r="AG4564" s="6"/>
      <c r="AH4564" s="6"/>
      <c r="AI4564" s="6"/>
      <c r="AJ4564" s="6"/>
      <c r="AK4564" s="6"/>
      <c r="AL4564" s="6"/>
    </row>
    <row r="4565" spans="1:38" s="32" customFormat="1" x14ac:dyDescent="0.2">
      <c r="A4565" s="6"/>
      <c r="D4565" s="6"/>
      <c r="G4565" s="5"/>
      <c r="H4565" s="75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  <c r="AD4565" s="6"/>
      <c r="AE4565" s="6"/>
      <c r="AF4565" s="6"/>
      <c r="AG4565" s="6"/>
      <c r="AH4565" s="6"/>
      <c r="AI4565" s="6"/>
      <c r="AJ4565" s="6"/>
      <c r="AK4565" s="6"/>
      <c r="AL4565" s="6"/>
    </row>
    <row r="4566" spans="1:38" s="32" customFormat="1" x14ac:dyDescent="0.2">
      <c r="A4566" s="6"/>
      <c r="D4566" s="6"/>
      <c r="G4566" s="5"/>
      <c r="H4566" s="75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  <c r="AD4566" s="6"/>
      <c r="AE4566" s="6"/>
      <c r="AF4566" s="6"/>
      <c r="AG4566" s="6"/>
      <c r="AH4566" s="6"/>
      <c r="AI4566" s="6"/>
      <c r="AJ4566" s="6"/>
      <c r="AK4566" s="6"/>
      <c r="AL4566" s="6"/>
    </row>
    <row r="4567" spans="1:38" s="32" customFormat="1" x14ac:dyDescent="0.2">
      <c r="A4567" s="6"/>
      <c r="D4567" s="6"/>
      <c r="G4567" s="5"/>
      <c r="H4567" s="75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  <c r="AD4567" s="6"/>
      <c r="AE4567" s="6"/>
      <c r="AF4567" s="6"/>
      <c r="AG4567" s="6"/>
      <c r="AH4567" s="6"/>
      <c r="AI4567" s="6"/>
      <c r="AJ4567" s="6"/>
      <c r="AK4567" s="6"/>
      <c r="AL4567" s="6"/>
    </row>
    <row r="4568" spans="1:38" s="32" customFormat="1" x14ac:dyDescent="0.2">
      <c r="A4568" s="6"/>
      <c r="D4568" s="6"/>
      <c r="G4568" s="5"/>
      <c r="H4568" s="75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  <c r="AD4568" s="6"/>
      <c r="AE4568" s="6"/>
      <c r="AF4568" s="6"/>
      <c r="AG4568" s="6"/>
      <c r="AH4568" s="6"/>
      <c r="AI4568" s="6"/>
      <c r="AJ4568" s="6"/>
      <c r="AK4568" s="6"/>
      <c r="AL4568" s="6"/>
    </row>
    <row r="4569" spans="1:38" s="32" customFormat="1" x14ac:dyDescent="0.2">
      <c r="A4569" s="6"/>
      <c r="D4569" s="6"/>
      <c r="G4569" s="5"/>
      <c r="H4569" s="75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  <c r="AD4569" s="6"/>
      <c r="AE4569" s="6"/>
      <c r="AF4569" s="6"/>
      <c r="AG4569" s="6"/>
      <c r="AH4569" s="6"/>
      <c r="AI4569" s="6"/>
      <c r="AJ4569" s="6"/>
      <c r="AK4569" s="6"/>
      <c r="AL4569" s="6"/>
    </row>
    <row r="4570" spans="1:38" s="32" customFormat="1" x14ac:dyDescent="0.2">
      <c r="A4570" s="6"/>
      <c r="D4570" s="6"/>
      <c r="G4570" s="5"/>
      <c r="H4570" s="75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  <c r="AD4570" s="6"/>
      <c r="AE4570" s="6"/>
      <c r="AF4570" s="6"/>
      <c r="AG4570" s="6"/>
      <c r="AH4570" s="6"/>
      <c r="AI4570" s="6"/>
      <c r="AJ4570" s="6"/>
      <c r="AK4570" s="6"/>
      <c r="AL4570" s="6"/>
    </row>
    <row r="4571" spans="1:38" s="32" customFormat="1" x14ac:dyDescent="0.2">
      <c r="A4571" s="6"/>
      <c r="D4571" s="6"/>
      <c r="G4571" s="5"/>
      <c r="H4571" s="75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  <c r="AD4571" s="6"/>
      <c r="AE4571" s="6"/>
      <c r="AF4571" s="6"/>
      <c r="AG4571" s="6"/>
      <c r="AH4571" s="6"/>
      <c r="AI4571" s="6"/>
      <c r="AJ4571" s="6"/>
      <c r="AK4571" s="6"/>
      <c r="AL4571" s="6"/>
    </row>
    <row r="4572" spans="1:38" s="32" customFormat="1" x14ac:dyDescent="0.2">
      <c r="A4572" s="6"/>
      <c r="D4572" s="6"/>
      <c r="G4572" s="5"/>
      <c r="H4572" s="75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  <c r="AD4572" s="6"/>
      <c r="AE4572" s="6"/>
      <c r="AF4572" s="6"/>
      <c r="AG4572" s="6"/>
      <c r="AH4572" s="6"/>
      <c r="AI4572" s="6"/>
      <c r="AJ4572" s="6"/>
      <c r="AK4572" s="6"/>
      <c r="AL4572" s="6"/>
    </row>
    <row r="4573" spans="1:38" s="32" customFormat="1" x14ac:dyDescent="0.2">
      <c r="A4573" s="6"/>
      <c r="D4573" s="6"/>
      <c r="G4573" s="5"/>
      <c r="H4573" s="75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  <c r="AD4573" s="6"/>
      <c r="AE4573" s="6"/>
      <c r="AF4573" s="6"/>
      <c r="AG4573" s="6"/>
      <c r="AH4573" s="6"/>
      <c r="AI4573" s="6"/>
      <c r="AJ4573" s="6"/>
      <c r="AK4573" s="6"/>
      <c r="AL4573" s="6"/>
    </row>
    <row r="4574" spans="1:38" s="32" customFormat="1" x14ac:dyDescent="0.2">
      <c r="A4574" s="6"/>
      <c r="D4574" s="6"/>
      <c r="G4574" s="5"/>
      <c r="H4574" s="75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  <c r="AD4574" s="6"/>
      <c r="AE4574" s="6"/>
      <c r="AF4574" s="6"/>
      <c r="AG4574" s="6"/>
      <c r="AH4574" s="6"/>
      <c r="AI4574" s="6"/>
      <c r="AJ4574" s="6"/>
      <c r="AK4574" s="6"/>
      <c r="AL4574" s="6"/>
    </row>
    <row r="4575" spans="1:38" s="32" customFormat="1" x14ac:dyDescent="0.2">
      <c r="A4575" s="6"/>
      <c r="D4575" s="6"/>
      <c r="G4575" s="5"/>
      <c r="H4575" s="75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  <c r="AD4575" s="6"/>
      <c r="AE4575" s="6"/>
      <c r="AF4575" s="6"/>
      <c r="AG4575" s="6"/>
      <c r="AH4575" s="6"/>
      <c r="AI4575" s="6"/>
      <c r="AJ4575" s="6"/>
      <c r="AK4575" s="6"/>
      <c r="AL4575" s="6"/>
    </row>
    <row r="4576" spans="1:38" s="32" customFormat="1" x14ac:dyDescent="0.2">
      <c r="A4576" s="6"/>
      <c r="D4576" s="6"/>
      <c r="G4576" s="5"/>
      <c r="H4576" s="75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  <c r="AD4576" s="6"/>
      <c r="AE4576" s="6"/>
      <c r="AF4576" s="6"/>
      <c r="AG4576" s="6"/>
      <c r="AH4576" s="6"/>
      <c r="AI4576" s="6"/>
      <c r="AJ4576" s="6"/>
      <c r="AK4576" s="6"/>
      <c r="AL4576" s="6"/>
    </row>
    <row r="4577" spans="1:38" s="32" customFormat="1" x14ac:dyDescent="0.2">
      <c r="A4577" s="6"/>
      <c r="D4577" s="6"/>
      <c r="G4577" s="5"/>
      <c r="H4577" s="75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  <c r="AD4577" s="6"/>
      <c r="AE4577" s="6"/>
      <c r="AF4577" s="6"/>
      <c r="AG4577" s="6"/>
      <c r="AH4577" s="6"/>
      <c r="AI4577" s="6"/>
      <c r="AJ4577" s="6"/>
      <c r="AK4577" s="6"/>
      <c r="AL4577" s="6"/>
    </row>
    <row r="4578" spans="1:38" s="32" customFormat="1" x14ac:dyDescent="0.2">
      <c r="A4578" s="6"/>
      <c r="D4578" s="6"/>
      <c r="G4578" s="5"/>
      <c r="H4578" s="75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  <c r="AD4578" s="6"/>
      <c r="AE4578" s="6"/>
      <c r="AF4578" s="6"/>
      <c r="AG4578" s="6"/>
      <c r="AH4578" s="6"/>
      <c r="AI4578" s="6"/>
      <c r="AJ4578" s="6"/>
      <c r="AK4578" s="6"/>
      <c r="AL4578" s="6"/>
    </row>
    <row r="4579" spans="1:38" s="32" customFormat="1" x14ac:dyDescent="0.2">
      <c r="A4579" s="6"/>
      <c r="D4579" s="6"/>
      <c r="G4579" s="5"/>
      <c r="H4579" s="75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  <c r="AD4579" s="6"/>
      <c r="AE4579" s="6"/>
      <c r="AF4579" s="6"/>
      <c r="AG4579" s="6"/>
      <c r="AH4579" s="6"/>
      <c r="AI4579" s="6"/>
      <c r="AJ4579" s="6"/>
      <c r="AK4579" s="6"/>
      <c r="AL4579" s="6"/>
    </row>
    <row r="4580" spans="1:38" s="32" customFormat="1" x14ac:dyDescent="0.2">
      <c r="A4580" s="6"/>
      <c r="D4580" s="6"/>
      <c r="G4580" s="5"/>
      <c r="H4580" s="75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  <c r="AD4580" s="6"/>
      <c r="AE4580" s="6"/>
      <c r="AF4580" s="6"/>
      <c r="AG4580" s="6"/>
      <c r="AH4580" s="6"/>
      <c r="AI4580" s="6"/>
      <c r="AJ4580" s="6"/>
      <c r="AK4580" s="6"/>
      <c r="AL4580" s="6"/>
    </row>
    <row r="4581" spans="1:38" s="32" customFormat="1" x14ac:dyDescent="0.2">
      <c r="A4581" s="6"/>
      <c r="D4581" s="6"/>
      <c r="G4581" s="5"/>
      <c r="H4581" s="75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  <c r="AD4581" s="6"/>
      <c r="AE4581" s="6"/>
      <c r="AF4581" s="6"/>
      <c r="AG4581" s="6"/>
      <c r="AH4581" s="6"/>
      <c r="AI4581" s="6"/>
      <c r="AJ4581" s="6"/>
      <c r="AK4581" s="6"/>
      <c r="AL4581" s="6"/>
    </row>
    <row r="4582" spans="1:38" s="32" customFormat="1" x14ac:dyDescent="0.2">
      <c r="A4582" s="6"/>
      <c r="D4582" s="6"/>
      <c r="G4582" s="5"/>
      <c r="H4582" s="75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  <c r="AD4582" s="6"/>
      <c r="AE4582" s="6"/>
      <c r="AF4582" s="6"/>
      <c r="AG4582" s="6"/>
      <c r="AH4582" s="6"/>
      <c r="AI4582" s="6"/>
      <c r="AJ4582" s="6"/>
      <c r="AK4582" s="6"/>
      <c r="AL4582" s="6"/>
    </row>
    <row r="4583" spans="1:38" s="32" customFormat="1" x14ac:dyDescent="0.2">
      <c r="A4583" s="6"/>
      <c r="D4583" s="6"/>
      <c r="G4583" s="5"/>
      <c r="H4583" s="75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  <c r="AD4583" s="6"/>
      <c r="AE4583" s="6"/>
      <c r="AF4583" s="6"/>
      <c r="AG4583" s="6"/>
      <c r="AH4583" s="6"/>
      <c r="AI4583" s="6"/>
      <c r="AJ4583" s="6"/>
      <c r="AK4583" s="6"/>
      <c r="AL4583" s="6"/>
    </row>
    <row r="4584" spans="1:38" s="32" customFormat="1" x14ac:dyDescent="0.2">
      <c r="A4584" s="6"/>
      <c r="D4584" s="6"/>
      <c r="G4584" s="5"/>
      <c r="H4584" s="75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  <c r="AD4584" s="6"/>
      <c r="AE4584" s="6"/>
      <c r="AF4584" s="6"/>
      <c r="AG4584" s="6"/>
      <c r="AH4584" s="6"/>
      <c r="AI4584" s="6"/>
      <c r="AJ4584" s="6"/>
      <c r="AK4584" s="6"/>
      <c r="AL4584" s="6"/>
    </row>
    <row r="4585" spans="1:38" s="32" customFormat="1" x14ac:dyDescent="0.2">
      <c r="A4585" s="6"/>
      <c r="D4585" s="6"/>
      <c r="G4585" s="5"/>
      <c r="H4585" s="75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  <c r="AD4585" s="6"/>
      <c r="AE4585" s="6"/>
      <c r="AF4585" s="6"/>
      <c r="AG4585" s="6"/>
      <c r="AH4585" s="6"/>
      <c r="AI4585" s="6"/>
      <c r="AJ4585" s="6"/>
      <c r="AK4585" s="6"/>
      <c r="AL4585" s="6"/>
    </row>
    <row r="4586" spans="1:38" s="32" customFormat="1" x14ac:dyDescent="0.2">
      <c r="A4586" s="6"/>
      <c r="D4586" s="6"/>
      <c r="G4586" s="5"/>
      <c r="H4586" s="75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  <c r="AD4586" s="6"/>
      <c r="AE4586" s="6"/>
      <c r="AF4586" s="6"/>
      <c r="AG4586" s="6"/>
      <c r="AH4586" s="6"/>
      <c r="AI4586" s="6"/>
      <c r="AJ4586" s="6"/>
      <c r="AK4586" s="6"/>
      <c r="AL4586" s="6"/>
    </row>
    <row r="4587" spans="1:38" s="32" customFormat="1" x14ac:dyDescent="0.2">
      <c r="A4587" s="6"/>
      <c r="D4587" s="6"/>
      <c r="G4587" s="5"/>
      <c r="H4587" s="75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  <c r="AD4587" s="6"/>
      <c r="AE4587" s="6"/>
      <c r="AF4587" s="6"/>
      <c r="AG4587" s="6"/>
      <c r="AH4587" s="6"/>
      <c r="AI4587" s="6"/>
      <c r="AJ4587" s="6"/>
      <c r="AK4587" s="6"/>
      <c r="AL4587" s="6"/>
    </row>
    <row r="4588" spans="1:38" s="32" customFormat="1" x14ac:dyDescent="0.2">
      <c r="A4588" s="6"/>
      <c r="D4588" s="6"/>
      <c r="G4588" s="5"/>
      <c r="H4588" s="75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  <c r="AF4588" s="6"/>
      <c r="AG4588" s="6"/>
      <c r="AH4588" s="6"/>
      <c r="AI4588" s="6"/>
      <c r="AJ4588" s="6"/>
      <c r="AK4588" s="6"/>
      <c r="AL4588" s="6"/>
    </row>
    <row r="4589" spans="1:38" s="32" customFormat="1" x14ac:dyDescent="0.2">
      <c r="A4589" s="6"/>
      <c r="D4589" s="6"/>
      <c r="G4589" s="5"/>
      <c r="H4589" s="75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  <c r="AF4589" s="6"/>
      <c r="AG4589" s="6"/>
      <c r="AH4589" s="6"/>
      <c r="AI4589" s="6"/>
      <c r="AJ4589" s="6"/>
      <c r="AK4589" s="6"/>
      <c r="AL4589" s="6"/>
    </row>
    <row r="4590" spans="1:38" s="32" customFormat="1" x14ac:dyDescent="0.2">
      <c r="A4590" s="6"/>
      <c r="D4590" s="6"/>
      <c r="G4590" s="5"/>
      <c r="H4590" s="75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  <c r="AD4590" s="6"/>
      <c r="AE4590" s="6"/>
      <c r="AF4590" s="6"/>
      <c r="AG4590" s="6"/>
      <c r="AH4590" s="6"/>
      <c r="AI4590" s="6"/>
      <c r="AJ4590" s="6"/>
      <c r="AK4590" s="6"/>
      <c r="AL4590" s="6"/>
    </row>
    <row r="4591" spans="1:38" s="32" customFormat="1" x14ac:dyDescent="0.2">
      <c r="A4591" s="6"/>
      <c r="D4591" s="6"/>
      <c r="G4591" s="5"/>
      <c r="H4591" s="75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  <c r="AD4591" s="6"/>
      <c r="AE4591" s="6"/>
      <c r="AF4591" s="6"/>
      <c r="AG4591" s="6"/>
      <c r="AH4591" s="6"/>
      <c r="AI4591" s="6"/>
      <c r="AJ4591" s="6"/>
      <c r="AK4591" s="6"/>
      <c r="AL4591" s="6"/>
    </row>
    <row r="4592" spans="1:38" s="32" customFormat="1" x14ac:dyDescent="0.2">
      <c r="A4592" s="6"/>
      <c r="D4592" s="6"/>
      <c r="G4592" s="5"/>
      <c r="H4592" s="75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  <c r="AD4592" s="6"/>
      <c r="AE4592" s="6"/>
      <c r="AF4592" s="6"/>
      <c r="AG4592" s="6"/>
      <c r="AH4592" s="6"/>
      <c r="AI4592" s="6"/>
      <c r="AJ4592" s="6"/>
      <c r="AK4592" s="6"/>
      <c r="AL4592" s="6"/>
    </row>
    <row r="4593" spans="1:38" s="32" customFormat="1" x14ac:dyDescent="0.2">
      <c r="A4593" s="6"/>
      <c r="D4593" s="6"/>
      <c r="G4593" s="5"/>
      <c r="H4593" s="75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  <c r="AD4593" s="6"/>
      <c r="AE4593" s="6"/>
      <c r="AF4593" s="6"/>
      <c r="AG4593" s="6"/>
      <c r="AH4593" s="6"/>
      <c r="AI4593" s="6"/>
      <c r="AJ4593" s="6"/>
      <c r="AK4593" s="6"/>
      <c r="AL4593" s="6"/>
    </row>
    <row r="4594" spans="1:38" s="32" customFormat="1" x14ac:dyDescent="0.2">
      <c r="A4594" s="6"/>
      <c r="D4594" s="6"/>
      <c r="G4594" s="5"/>
      <c r="H4594" s="75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  <c r="AD4594" s="6"/>
      <c r="AE4594" s="6"/>
      <c r="AF4594" s="6"/>
      <c r="AG4594" s="6"/>
      <c r="AH4594" s="6"/>
      <c r="AI4594" s="6"/>
      <c r="AJ4594" s="6"/>
      <c r="AK4594" s="6"/>
      <c r="AL4594" s="6"/>
    </row>
    <row r="4595" spans="1:38" s="32" customFormat="1" x14ac:dyDescent="0.2">
      <c r="A4595" s="6"/>
      <c r="D4595" s="6"/>
      <c r="G4595" s="5"/>
      <c r="H4595" s="75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  <c r="AD4595" s="6"/>
      <c r="AE4595" s="6"/>
      <c r="AF4595" s="6"/>
      <c r="AG4595" s="6"/>
      <c r="AH4595" s="6"/>
      <c r="AI4595" s="6"/>
      <c r="AJ4595" s="6"/>
      <c r="AK4595" s="6"/>
      <c r="AL4595" s="6"/>
    </row>
    <row r="4596" spans="1:38" s="32" customFormat="1" x14ac:dyDescent="0.2">
      <c r="A4596" s="6"/>
      <c r="D4596" s="6"/>
      <c r="G4596" s="5"/>
      <c r="H4596" s="75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  <c r="AD4596" s="6"/>
      <c r="AE4596" s="6"/>
      <c r="AF4596" s="6"/>
      <c r="AG4596" s="6"/>
      <c r="AH4596" s="6"/>
      <c r="AI4596" s="6"/>
      <c r="AJ4596" s="6"/>
      <c r="AK4596" s="6"/>
      <c r="AL4596" s="6"/>
    </row>
    <row r="4597" spans="1:38" s="32" customFormat="1" x14ac:dyDescent="0.2">
      <c r="A4597" s="6"/>
      <c r="D4597" s="6"/>
      <c r="G4597" s="5"/>
      <c r="H4597" s="75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  <c r="AD4597" s="6"/>
      <c r="AE4597" s="6"/>
      <c r="AF4597" s="6"/>
      <c r="AG4597" s="6"/>
      <c r="AH4597" s="6"/>
      <c r="AI4597" s="6"/>
      <c r="AJ4597" s="6"/>
      <c r="AK4597" s="6"/>
      <c r="AL4597" s="6"/>
    </row>
    <row r="4598" spans="1:38" s="32" customFormat="1" x14ac:dyDescent="0.2">
      <c r="A4598" s="6"/>
      <c r="D4598" s="6"/>
      <c r="G4598" s="5"/>
      <c r="H4598" s="75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  <c r="AD4598" s="6"/>
      <c r="AE4598" s="6"/>
      <c r="AF4598" s="6"/>
      <c r="AG4598" s="6"/>
      <c r="AH4598" s="6"/>
      <c r="AI4598" s="6"/>
      <c r="AJ4598" s="6"/>
      <c r="AK4598" s="6"/>
      <c r="AL4598" s="6"/>
    </row>
    <row r="4599" spans="1:38" s="32" customFormat="1" x14ac:dyDescent="0.2">
      <c r="A4599" s="6"/>
      <c r="D4599" s="6"/>
      <c r="G4599" s="5"/>
      <c r="H4599" s="75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  <c r="AD4599" s="6"/>
      <c r="AE4599" s="6"/>
      <c r="AF4599" s="6"/>
      <c r="AG4599" s="6"/>
      <c r="AH4599" s="6"/>
      <c r="AI4599" s="6"/>
      <c r="AJ4599" s="6"/>
      <c r="AK4599" s="6"/>
      <c r="AL4599" s="6"/>
    </row>
    <row r="4600" spans="1:38" s="32" customFormat="1" x14ac:dyDescent="0.2">
      <c r="A4600" s="6"/>
      <c r="D4600" s="6"/>
      <c r="G4600" s="5"/>
      <c r="H4600" s="75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  <c r="AD4600" s="6"/>
      <c r="AE4600" s="6"/>
      <c r="AF4600" s="6"/>
      <c r="AG4600" s="6"/>
      <c r="AH4600" s="6"/>
      <c r="AI4600" s="6"/>
      <c r="AJ4600" s="6"/>
      <c r="AK4600" s="6"/>
      <c r="AL4600" s="6"/>
    </row>
    <row r="4601" spans="1:38" s="32" customFormat="1" x14ac:dyDescent="0.2">
      <c r="A4601" s="6"/>
      <c r="D4601" s="6"/>
      <c r="G4601" s="5"/>
      <c r="H4601" s="75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  <c r="AD4601" s="6"/>
      <c r="AE4601" s="6"/>
      <c r="AF4601" s="6"/>
      <c r="AG4601" s="6"/>
      <c r="AH4601" s="6"/>
      <c r="AI4601" s="6"/>
      <c r="AJ4601" s="6"/>
      <c r="AK4601" s="6"/>
      <c r="AL4601" s="6"/>
    </row>
    <row r="4602" spans="1:38" s="32" customFormat="1" x14ac:dyDescent="0.2">
      <c r="A4602" s="6"/>
      <c r="D4602" s="6"/>
      <c r="G4602" s="5"/>
      <c r="H4602" s="75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  <c r="AD4602" s="6"/>
      <c r="AE4602" s="6"/>
      <c r="AF4602" s="6"/>
      <c r="AG4602" s="6"/>
      <c r="AH4602" s="6"/>
      <c r="AI4602" s="6"/>
      <c r="AJ4602" s="6"/>
      <c r="AK4602" s="6"/>
      <c r="AL4602" s="6"/>
    </row>
    <row r="4603" spans="1:38" s="32" customFormat="1" x14ac:dyDescent="0.2">
      <c r="A4603" s="6"/>
      <c r="D4603" s="6"/>
      <c r="G4603" s="5"/>
      <c r="H4603" s="75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  <c r="AD4603" s="6"/>
      <c r="AE4603" s="6"/>
      <c r="AF4603" s="6"/>
      <c r="AG4603" s="6"/>
      <c r="AH4603" s="6"/>
      <c r="AI4603" s="6"/>
      <c r="AJ4603" s="6"/>
      <c r="AK4603" s="6"/>
      <c r="AL4603" s="6"/>
    </row>
    <row r="4604" spans="1:38" s="32" customFormat="1" x14ac:dyDescent="0.2">
      <c r="A4604" s="6"/>
      <c r="D4604" s="6"/>
      <c r="G4604" s="5"/>
      <c r="H4604" s="75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  <c r="AD4604" s="6"/>
      <c r="AE4604" s="6"/>
      <c r="AF4604" s="6"/>
      <c r="AG4604" s="6"/>
      <c r="AH4604" s="6"/>
      <c r="AI4604" s="6"/>
      <c r="AJ4604" s="6"/>
      <c r="AK4604" s="6"/>
      <c r="AL4604" s="6"/>
    </row>
    <row r="4605" spans="1:38" s="32" customFormat="1" x14ac:dyDescent="0.2">
      <c r="A4605" s="6"/>
      <c r="D4605" s="6"/>
      <c r="G4605" s="5"/>
      <c r="H4605" s="75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  <c r="AD4605" s="6"/>
      <c r="AE4605" s="6"/>
      <c r="AF4605" s="6"/>
      <c r="AG4605" s="6"/>
      <c r="AH4605" s="6"/>
      <c r="AI4605" s="6"/>
      <c r="AJ4605" s="6"/>
      <c r="AK4605" s="6"/>
      <c r="AL4605" s="6"/>
    </row>
    <row r="4606" spans="1:38" s="32" customFormat="1" x14ac:dyDescent="0.2">
      <c r="A4606" s="6"/>
      <c r="D4606" s="6"/>
      <c r="G4606" s="5"/>
      <c r="H4606" s="75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  <c r="AD4606" s="6"/>
      <c r="AE4606" s="6"/>
      <c r="AF4606" s="6"/>
      <c r="AG4606" s="6"/>
      <c r="AH4606" s="6"/>
      <c r="AI4606" s="6"/>
      <c r="AJ4606" s="6"/>
      <c r="AK4606" s="6"/>
      <c r="AL4606" s="6"/>
    </row>
    <row r="4607" spans="1:38" s="32" customFormat="1" x14ac:dyDescent="0.2">
      <c r="A4607" s="6"/>
      <c r="D4607" s="6"/>
      <c r="G4607" s="5"/>
      <c r="H4607" s="75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  <c r="AD4607" s="6"/>
      <c r="AE4607" s="6"/>
      <c r="AF4607" s="6"/>
      <c r="AG4607" s="6"/>
      <c r="AH4607" s="6"/>
      <c r="AI4607" s="6"/>
      <c r="AJ4607" s="6"/>
      <c r="AK4607" s="6"/>
      <c r="AL4607" s="6"/>
    </row>
    <row r="4608" spans="1:38" s="32" customFormat="1" x14ac:dyDescent="0.2">
      <c r="A4608" s="6"/>
      <c r="D4608" s="6"/>
      <c r="G4608" s="5"/>
      <c r="H4608" s="75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  <c r="AD4608" s="6"/>
      <c r="AE4608" s="6"/>
      <c r="AF4608" s="6"/>
      <c r="AG4608" s="6"/>
      <c r="AH4608" s="6"/>
      <c r="AI4608" s="6"/>
      <c r="AJ4608" s="6"/>
      <c r="AK4608" s="6"/>
      <c r="AL4608" s="6"/>
    </row>
    <row r="4609" spans="1:38" s="32" customFormat="1" x14ac:dyDescent="0.2">
      <c r="A4609" s="6"/>
      <c r="D4609" s="6"/>
      <c r="G4609" s="5"/>
      <c r="H4609" s="75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  <c r="AD4609" s="6"/>
      <c r="AE4609" s="6"/>
      <c r="AF4609" s="6"/>
      <c r="AG4609" s="6"/>
      <c r="AH4609" s="6"/>
      <c r="AI4609" s="6"/>
      <c r="AJ4609" s="6"/>
      <c r="AK4609" s="6"/>
      <c r="AL4609" s="6"/>
    </row>
    <row r="4610" spans="1:38" s="32" customFormat="1" x14ac:dyDescent="0.2">
      <c r="A4610" s="6"/>
      <c r="D4610" s="6"/>
      <c r="G4610" s="5"/>
      <c r="H4610" s="75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  <c r="AD4610" s="6"/>
      <c r="AE4610" s="6"/>
      <c r="AF4610" s="6"/>
      <c r="AG4610" s="6"/>
      <c r="AH4610" s="6"/>
      <c r="AI4610" s="6"/>
      <c r="AJ4610" s="6"/>
      <c r="AK4610" s="6"/>
      <c r="AL4610" s="6"/>
    </row>
    <row r="4611" spans="1:38" s="32" customFormat="1" x14ac:dyDescent="0.2">
      <c r="A4611" s="6"/>
      <c r="D4611" s="6"/>
      <c r="G4611" s="5"/>
      <c r="H4611" s="75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  <c r="AD4611" s="6"/>
      <c r="AE4611" s="6"/>
      <c r="AF4611" s="6"/>
      <c r="AG4611" s="6"/>
      <c r="AH4611" s="6"/>
      <c r="AI4611" s="6"/>
      <c r="AJ4611" s="6"/>
      <c r="AK4611" s="6"/>
      <c r="AL4611" s="6"/>
    </row>
    <row r="4612" spans="1:38" s="32" customFormat="1" x14ac:dyDescent="0.2">
      <c r="A4612" s="6"/>
      <c r="D4612" s="6"/>
      <c r="G4612" s="5"/>
      <c r="H4612" s="75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  <c r="AD4612" s="6"/>
      <c r="AE4612" s="6"/>
      <c r="AF4612" s="6"/>
      <c r="AG4612" s="6"/>
      <c r="AH4612" s="6"/>
      <c r="AI4612" s="6"/>
      <c r="AJ4612" s="6"/>
      <c r="AK4612" s="6"/>
      <c r="AL4612" s="6"/>
    </row>
    <row r="4613" spans="1:38" s="32" customFormat="1" x14ac:dyDescent="0.2">
      <c r="A4613" s="6"/>
      <c r="D4613" s="6"/>
      <c r="G4613" s="5"/>
      <c r="H4613" s="75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  <c r="AD4613" s="6"/>
      <c r="AE4613" s="6"/>
      <c r="AF4613" s="6"/>
      <c r="AG4613" s="6"/>
      <c r="AH4613" s="6"/>
      <c r="AI4613" s="6"/>
      <c r="AJ4613" s="6"/>
      <c r="AK4613" s="6"/>
      <c r="AL4613" s="6"/>
    </row>
    <row r="4614" spans="1:38" s="32" customFormat="1" x14ac:dyDescent="0.2">
      <c r="A4614" s="6"/>
      <c r="D4614" s="6"/>
      <c r="G4614" s="5"/>
      <c r="H4614" s="75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  <c r="AD4614" s="6"/>
      <c r="AE4614" s="6"/>
      <c r="AF4614" s="6"/>
      <c r="AG4614" s="6"/>
      <c r="AH4614" s="6"/>
      <c r="AI4614" s="6"/>
      <c r="AJ4614" s="6"/>
      <c r="AK4614" s="6"/>
      <c r="AL4614" s="6"/>
    </row>
    <row r="4615" spans="1:38" s="32" customFormat="1" x14ac:dyDescent="0.2">
      <c r="A4615" s="6"/>
      <c r="D4615" s="6"/>
      <c r="G4615" s="5"/>
      <c r="H4615" s="75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  <c r="AD4615" s="6"/>
      <c r="AE4615" s="6"/>
      <c r="AF4615" s="6"/>
      <c r="AG4615" s="6"/>
      <c r="AH4615" s="6"/>
      <c r="AI4615" s="6"/>
      <c r="AJ4615" s="6"/>
      <c r="AK4615" s="6"/>
      <c r="AL4615" s="6"/>
    </row>
    <row r="4616" spans="1:38" s="32" customFormat="1" x14ac:dyDescent="0.2">
      <c r="A4616" s="6"/>
      <c r="D4616" s="6"/>
      <c r="G4616" s="5"/>
      <c r="H4616" s="75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  <c r="AD4616" s="6"/>
      <c r="AE4616" s="6"/>
      <c r="AF4616" s="6"/>
      <c r="AG4616" s="6"/>
      <c r="AH4616" s="6"/>
      <c r="AI4616" s="6"/>
      <c r="AJ4616" s="6"/>
      <c r="AK4616" s="6"/>
      <c r="AL4616" s="6"/>
    </row>
    <row r="4617" spans="1:38" s="32" customFormat="1" x14ac:dyDescent="0.2">
      <c r="A4617" s="6"/>
      <c r="D4617" s="6"/>
      <c r="G4617" s="5"/>
      <c r="H4617" s="75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  <c r="AD4617" s="6"/>
      <c r="AE4617" s="6"/>
      <c r="AF4617" s="6"/>
      <c r="AG4617" s="6"/>
      <c r="AH4617" s="6"/>
      <c r="AI4617" s="6"/>
      <c r="AJ4617" s="6"/>
      <c r="AK4617" s="6"/>
      <c r="AL4617" s="6"/>
    </row>
    <row r="4618" spans="1:38" s="32" customFormat="1" x14ac:dyDescent="0.2">
      <c r="A4618" s="6"/>
      <c r="D4618" s="6"/>
      <c r="G4618" s="5"/>
      <c r="H4618" s="75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  <c r="AD4618" s="6"/>
      <c r="AE4618" s="6"/>
      <c r="AF4618" s="6"/>
      <c r="AG4618" s="6"/>
      <c r="AH4618" s="6"/>
      <c r="AI4618" s="6"/>
      <c r="AJ4618" s="6"/>
      <c r="AK4618" s="6"/>
      <c r="AL4618" s="6"/>
    </row>
    <row r="4619" spans="1:38" s="32" customFormat="1" x14ac:dyDescent="0.2">
      <c r="A4619" s="6"/>
      <c r="D4619" s="6"/>
      <c r="G4619" s="5"/>
      <c r="H4619" s="75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  <c r="AD4619" s="6"/>
      <c r="AE4619" s="6"/>
      <c r="AF4619" s="6"/>
      <c r="AG4619" s="6"/>
      <c r="AH4619" s="6"/>
      <c r="AI4619" s="6"/>
      <c r="AJ4619" s="6"/>
      <c r="AK4619" s="6"/>
      <c r="AL4619" s="6"/>
    </row>
    <row r="4620" spans="1:38" s="32" customFormat="1" x14ac:dyDescent="0.2">
      <c r="A4620" s="6"/>
      <c r="D4620" s="6"/>
      <c r="G4620" s="5"/>
      <c r="H4620" s="75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  <c r="AD4620" s="6"/>
      <c r="AE4620" s="6"/>
      <c r="AF4620" s="6"/>
      <c r="AG4620" s="6"/>
      <c r="AH4620" s="6"/>
      <c r="AI4620" s="6"/>
      <c r="AJ4620" s="6"/>
      <c r="AK4620" s="6"/>
      <c r="AL4620" s="6"/>
    </row>
    <row r="4621" spans="1:38" s="32" customFormat="1" x14ac:dyDescent="0.2">
      <c r="A4621" s="6"/>
      <c r="D4621" s="6"/>
      <c r="G4621" s="5"/>
      <c r="H4621" s="75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  <c r="AD4621" s="6"/>
      <c r="AE4621" s="6"/>
      <c r="AF4621" s="6"/>
      <c r="AG4621" s="6"/>
      <c r="AH4621" s="6"/>
      <c r="AI4621" s="6"/>
      <c r="AJ4621" s="6"/>
      <c r="AK4621" s="6"/>
      <c r="AL4621" s="6"/>
    </row>
    <row r="4622" spans="1:38" s="32" customFormat="1" x14ac:dyDescent="0.2">
      <c r="A4622" s="6"/>
      <c r="D4622" s="6"/>
      <c r="G4622" s="5"/>
      <c r="H4622" s="75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  <c r="AD4622" s="6"/>
      <c r="AE4622" s="6"/>
      <c r="AF4622" s="6"/>
      <c r="AG4622" s="6"/>
      <c r="AH4622" s="6"/>
      <c r="AI4622" s="6"/>
      <c r="AJ4622" s="6"/>
      <c r="AK4622" s="6"/>
      <c r="AL4622" s="6"/>
    </row>
    <row r="4623" spans="1:38" s="32" customFormat="1" x14ac:dyDescent="0.2">
      <c r="A4623" s="6"/>
      <c r="D4623" s="6"/>
      <c r="G4623" s="5"/>
      <c r="H4623" s="75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  <c r="AD4623" s="6"/>
      <c r="AE4623" s="6"/>
      <c r="AF4623" s="6"/>
      <c r="AG4623" s="6"/>
      <c r="AH4623" s="6"/>
      <c r="AI4623" s="6"/>
      <c r="AJ4623" s="6"/>
      <c r="AK4623" s="6"/>
      <c r="AL4623" s="6"/>
    </row>
    <row r="4624" spans="1:38" s="32" customFormat="1" x14ac:dyDescent="0.2">
      <c r="A4624" s="6"/>
      <c r="D4624" s="6"/>
      <c r="G4624" s="5"/>
      <c r="H4624" s="75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  <c r="AD4624" s="6"/>
      <c r="AE4624" s="6"/>
      <c r="AF4624" s="6"/>
      <c r="AG4624" s="6"/>
      <c r="AH4624" s="6"/>
      <c r="AI4624" s="6"/>
      <c r="AJ4624" s="6"/>
      <c r="AK4624" s="6"/>
      <c r="AL4624" s="6"/>
    </row>
    <row r="4625" spans="1:38" s="32" customFormat="1" x14ac:dyDescent="0.2">
      <c r="A4625" s="6"/>
      <c r="D4625" s="6"/>
      <c r="G4625" s="5"/>
      <c r="H4625" s="75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  <c r="AD4625" s="6"/>
      <c r="AE4625" s="6"/>
      <c r="AF4625" s="6"/>
      <c r="AG4625" s="6"/>
      <c r="AH4625" s="6"/>
      <c r="AI4625" s="6"/>
      <c r="AJ4625" s="6"/>
      <c r="AK4625" s="6"/>
      <c r="AL4625" s="6"/>
    </row>
    <row r="4626" spans="1:38" s="32" customFormat="1" x14ac:dyDescent="0.2">
      <c r="A4626" s="6"/>
      <c r="D4626" s="6"/>
      <c r="G4626" s="5"/>
      <c r="H4626" s="75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  <c r="AD4626" s="6"/>
      <c r="AE4626" s="6"/>
      <c r="AF4626" s="6"/>
      <c r="AG4626" s="6"/>
      <c r="AH4626" s="6"/>
      <c r="AI4626" s="6"/>
      <c r="AJ4626" s="6"/>
      <c r="AK4626" s="6"/>
      <c r="AL4626" s="6"/>
    </row>
    <row r="4627" spans="1:38" s="32" customFormat="1" x14ac:dyDescent="0.2">
      <c r="A4627" s="6"/>
      <c r="D4627" s="6"/>
      <c r="G4627" s="5"/>
      <c r="H4627" s="75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  <c r="AD4627" s="6"/>
      <c r="AE4627" s="6"/>
      <c r="AF4627" s="6"/>
      <c r="AG4627" s="6"/>
      <c r="AH4627" s="6"/>
      <c r="AI4627" s="6"/>
      <c r="AJ4627" s="6"/>
      <c r="AK4627" s="6"/>
      <c r="AL4627" s="6"/>
    </row>
    <row r="4628" spans="1:38" s="32" customFormat="1" x14ac:dyDescent="0.2">
      <c r="A4628" s="6"/>
      <c r="D4628" s="6"/>
      <c r="G4628" s="5"/>
      <c r="H4628" s="75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  <c r="AD4628" s="6"/>
      <c r="AE4628" s="6"/>
      <c r="AF4628" s="6"/>
      <c r="AG4628" s="6"/>
      <c r="AH4628" s="6"/>
      <c r="AI4628" s="6"/>
      <c r="AJ4628" s="6"/>
      <c r="AK4628" s="6"/>
      <c r="AL4628" s="6"/>
    </row>
    <row r="4629" spans="1:38" s="32" customFormat="1" x14ac:dyDescent="0.2">
      <c r="A4629" s="6"/>
      <c r="D4629" s="6"/>
      <c r="G4629" s="5"/>
      <c r="H4629" s="75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  <c r="AD4629" s="6"/>
      <c r="AE4629" s="6"/>
      <c r="AF4629" s="6"/>
      <c r="AG4629" s="6"/>
      <c r="AH4629" s="6"/>
      <c r="AI4629" s="6"/>
      <c r="AJ4629" s="6"/>
      <c r="AK4629" s="6"/>
      <c r="AL4629" s="6"/>
    </row>
    <row r="4630" spans="1:38" s="32" customFormat="1" x14ac:dyDescent="0.2">
      <c r="A4630" s="6"/>
      <c r="D4630" s="6"/>
      <c r="G4630" s="5"/>
      <c r="H4630" s="75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  <c r="AD4630" s="6"/>
      <c r="AE4630" s="6"/>
      <c r="AF4630" s="6"/>
      <c r="AG4630" s="6"/>
      <c r="AH4630" s="6"/>
      <c r="AI4630" s="6"/>
      <c r="AJ4630" s="6"/>
      <c r="AK4630" s="6"/>
      <c r="AL4630" s="6"/>
    </row>
    <row r="4631" spans="1:38" s="32" customFormat="1" x14ac:dyDescent="0.2">
      <c r="A4631" s="6"/>
      <c r="D4631" s="6"/>
      <c r="G4631" s="5"/>
      <c r="H4631" s="75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  <c r="AD4631" s="6"/>
      <c r="AE4631" s="6"/>
      <c r="AF4631" s="6"/>
      <c r="AG4631" s="6"/>
      <c r="AH4631" s="6"/>
      <c r="AI4631" s="6"/>
      <c r="AJ4631" s="6"/>
      <c r="AK4631" s="6"/>
      <c r="AL4631" s="6"/>
    </row>
    <row r="4632" spans="1:38" s="32" customFormat="1" x14ac:dyDescent="0.2">
      <c r="A4632" s="6"/>
      <c r="D4632" s="6"/>
      <c r="G4632" s="5"/>
      <c r="H4632" s="75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  <c r="AD4632" s="6"/>
      <c r="AE4632" s="6"/>
      <c r="AF4632" s="6"/>
      <c r="AG4632" s="6"/>
      <c r="AH4632" s="6"/>
      <c r="AI4632" s="6"/>
      <c r="AJ4632" s="6"/>
      <c r="AK4632" s="6"/>
      <c r="AL4632" s="6"/>
    </row>
    <row r="4633" spans="1:38" s="32" customFormat="1" x14ac:dyDescent="0.2">
      <c r="A4633" s="6"/>
      <c r="D4633" s="6"/>
      <c r="G4633" s="5"/>
      <c r="H4633" s="75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  <c r="AD4633" s="6"/>
      <c r="AE4633" s="6"/>
      <c r="AF4633" s="6"/>
      <c r="AG4633" s="6"/>
      <c r="AH4633" s="6"/>
      <c r="AI4633" s="6"/>
      <c r="AJ4633" s="6"/>
      <c r="AK4633" s="6"/>
      <c r="AL4633" s="6"/>
    </row>
    <row r="4634" spans="1:38" s="32" customFormat="1" x14ac:dyDescent="0.2">
      <c r="A4634" s="6"/>
      <c r="D4634" s="6"/>
      <c r="G4634" s="5"/>
      <c r="H4634" s="75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  <c r="AD4634" s="6"/>
      <c r="AE4634" s="6"/>
      <c r="AF4634" s="6"/>
      <c r="AG4634" s="6"/>
      <c r="AH4634" s="6"/>
      <c r="AI4634" s="6"/>
      <c r="AJ4634" s="6"/>
      <c r="AK4634" s="6"/>
      <c r="AL4634" s="6"/>
    </row>
    <row r="4635" spans="1:38" s="32" customFormat="1" x14ac:dyDescent="0.2">
      <c r="A4635" s="6"/>
      <c r="D4635" s="6"/>
      <c r="G4635" s="5"/>
      <c r="H4635" s="75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  <c r="AD4635" s="6"/>
      <c r="AE4635" s="6"/>
      <c r="AF4635" s="6"/>
      <c r="AG4635" s="6"/>
      <c r="AH4635" s="6"/>
      <c r="AI4635" s="6"/>
      <c r="AJ4635" s="6"/>
      <c r="AK4635" s="6"/>
      <c r="AL4635" s="6"/>
    </row>
    <row r="4636" spans="1:38" s="32" customFormat="1" x14ac:dyDescent="0.2">
      <c r="A4636" s="6"/>
      <c r="D4636" s="6"/>
      <c r="G4636" s="5"/>
      <c r="H4636" s="75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  <c r="AD4636" s="6"/>
      <c r="AE4636" s="6"/>
      <c r="AF4636" s="6"/>
      <c r="AG4636" s="6"/>
      <c r="AH4636" s="6"/>
      <c r="AI4636" s="6"/>
      <c r="AJ4636" s="6"/>
      <c r="AK4636" s="6"/>
      <c r="AL4636" s="6"/>
    </row>
    <row r="4637" spans="1:38" s="32" customFormat="1" x14ac:dyDescent="0.2">
      <c r="A4637" s="6"/>
      <c r="D4637" s="6"/>
      <c r="G4637" s="5"/>
      <c r="H4637" s="75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  <c r="AD4637" s="6"/>
      <c r="AE4637" s="6"/>
      <c r="AF4637" s="6"/>
      <c r="AG4637" s="6"/>
      <c r="AH4637" s="6"/>
      <c r="AI4637" s="6"/>
      <c r="AJ4637" s="6"/>
      <c r="AK4637" s="6"/>
      <c r="AL4637" s="6"/>
    </row>
    <row r="4638" spans="1:38" s="32" customFormat="1" x14ac:dyDescent="0.2">
      <c r="A4638" s="6"/>
      <c r="D4638" s="6"/>
      <c r="G4638" s="5"/>
      <c r="H4638" s="75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  <c r="AD4638" s="6"/>
      <c r="AE4638" s="6"/>
      <c r="AF4638" s="6"/>
      <c r="AG4638" s="6"/>
      <c r="AH4638" s="6"/>
      <c r="AI4638" s="6"/>
      <c r="AJ4638" s="6"/>
      <c r="AK4638" s="6"/>
      <c r="AL4638" s="6"/>
    </row>
    <row r="4639" spans="1:38" s="32" customFormat="1" x14ac:dyDescent="0.2">
      <c r="A4639" s="6"/>
      <c r="D4639" s="6"/>
      <c r="G4639" s="5"/>
      <c r="H4639" s="75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  <c r="AD4639" s="6"/>
      <c r="AE4639" s="6"/>
      <c r="AF4639" s="6"/>
      <c r="AG4639" s="6"/>
      <c r="AH4639" s="6"/>
      <c r="AI4639" s="6"/>
      <c r="AJ4639" s="6"/>
      <c r="AK4639" s="6"/>
      <c r="AL4639" s="6"/>
    </row>
    <row r="4640" spans="1:38" s="32" customFormat="1" x14ac:dyDescent="0.2">
      <c r="A4640" s="6"/>
      <c r="D4640" s="6"/>
      <c r="G4640" s="5"/>
      <c r="H4640" s="75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  <c r="AD4640" s="6"/>
      <c r="AE4640" s="6"/>
      <c r="AF4640" s="6"/>
      <c r="AG4640" s="6"/>
      <c r="AH4640" s="6"/>
      <c r="AI4640" s="6"/>
      <c r="AJ4640" s="6"/>
      <c r="AK4640" s="6"/>
      <c r="AL4640" s="6"/>
    </row>
    <row r="4641" spans="1:38" s="32" customFormat="1" x14ac:dyDescent="0.2">
      <c r="A4641" s="6"/>
      <c r="D4641" s="6"/>
      <c r="G4641" s="5"/>
      <c r="H4641" s="75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  <c r="AD4641" s="6"/>
      <c r="AE4641" s="6"/>
      <c r="AF4641" s="6"/>
      <c r="AG4641" s="6"/>
      <c r="AH4641" s="6"/>
      <c r="AI4641" s="6"/>
      <c r="AJ4641" s="6"/>
      <c r="AK4641" s="6"/>
      <c r="AL4641" s="6"/>
    </row>
    <row r="4642" spans="1:38" s="32" customFormat="1" x14ac:dyDescent="0.2">
      <c r="A4642" s="6"/>
      <c r="D4642" s="6"/>
      <c r="G4642" s="5"/>
      <c r="H4642" s="75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  <c r="AD4642" s="6"/>
      <c r="AE4642" s="6"/>
      <c r="AF4642" s="6"/>
      <c r="AG4642" s="6"/>
      <c r="AH4642" s="6"/>
      <c r="AI4642" s="6"/>
      <c r="AJ4642" s="6"/>
      <c r="AK4642" s="6"/>
      <c r="AL4642" s="6"/>
    </row>
    <row r="4643" spans="1:38" s="32" customFormat="1" x14ac:dyDescent="0.2">
      <c r="A4643" s="6"/>
      <c r="D4643" s="6"/>
      <c r="G4643" s="5"/>
      <c r="H4643" s="75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  <c r="AD4643" s="6"/>
      <c r="AE4643" s="6"/>
      <c r="AF4643" s="6"/>
      <c r="AG4643" s="6"/>
      <c r="AH4643" s="6"/>
      <c r="AI4643" s="6"/>
      <c r="AJ4643" s="6"/>
      <c r="AK4643" s="6"/>
      <c r="AL4643" s="6"/>
    </row>
    <row r="4644" spans="1:38" s="32" customFormat="1" x14ac:dyDescent="0.2">
      <c r="A4644" s="6"/>
      <c r="D4644" s="6"/>
      <c r="G4644" s="5"/>
      <c r="H4644" s="75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  <c r="AD4644" s="6"/>
      <c r="AE4644" s="6"/>
      <c r="AF4644" s="6"/>
      <c r="AG4644" s="6"/>
      <c r="AH4644" s="6"/>
      <c r="AI4644" s="6"/>
      <c r="AJ4644" s="6"/>
      <c r="AK4644" s="6"/>
      <c r="AL4644" s="6"/>
    </row>
    <row r="4645" spans="1:38" s="32" customFormat="1" x14ac:dyDescent="0.2">
      <c r="A4645" s="6"/>
      <c r="D4645" s="6"/>
      <c r="G4645" s="5"/>
      <c r="H4645" s="75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  <c r="AD4645" s="6"/>
      <c r="AE4645" s="6"/>
      <c r="AF4645" s="6"/>
      <c r="AG4645" s="6"/>
      <c r="AH4645" s="6"/>
      <c r="AI4645" s="6"/>
      <c r="AJ4645" s="6"/>
      <c r="AK4645" s="6"/>
      <c r="AL4645" s="6"/>
    </row>
    <row r="4646" spans="1:38" s="32" customFormat="1" x14ac:dyDescent="0.2">
      <c r="A4646" s="6"/>
      <c r="D4646" s="6"/>
      <c r="G4646" s="5"/>
      <c r="H4646" s="75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  <c r="AD4646" s="6"/>
      <c r="AE4646" s="6"/>
      <c r="AF4646" s="6"/>
      <c r="AG4646" s="6"/>
      <c r="AH4646" s="6"/>
      <c r="AI4646" s="6"/>
      <c r="AJ4646" s="6"/>
      <c r="AK4646" s="6"/>
      <c r="AL4646" s="6"/>
    </row>
    <row r="4647" spans="1:38" s="32" customFormat="1" x14ac:dyDescent="0.2">
      <c r="A4647" s="6"/>
      <c r="D4647" s="6"/>
      <c r="G4647" s="5"/>
      <c r="H4647" s="75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  <c r="AD4647" s="6"/>
      <c r="AE4647" s="6"/>
      <c r="AF4647" s="6"/>
      <c r="AG4647" s="6"/>
      <c r="AH4647" s="6"/>
      <c r="AI4647" s="6"/>
      <c r="AJ4647" s="6"/>
      <c r="AK4647" s="6"/>
      <c r="AL4647" s="6"/>
    </row>
    <row r="4648" spans="1:38" s="32" customFormat="1" x14ac:dyDescent="0.2">
      <c r="A4648" s="6"/>
      <c r="D4648" s="6"/>
      <c r="G4648" s="5"/>
      <c r="H4648" s="75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  <c r="AD4648" s="6"/>
      <c r="AE4648" s="6"/>
      <c r="AF4648" s="6"/>
      <c r="AG4648" s="6"/>
      <c r="AH4648" s="6"/>
      <c r="AI4648" s="6"/>
      <c r="AJ4648" s="6"/>
      <c r="AK4648" s="6"/>
      <c r="AL4648" s="6"/>
    </row>
    <row r="4649" spans="1:38" s="32" customFormat="1" x14ac:dyDescent="0.2">
      <c r="A4649" s="6"/>
      <c r="D4649" s="6"/>
      <c r="G4649" s="5"/>
      <c r="H4649" s="75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  <c r="AD4649" s="6"/>
      <c r="AE4649" s="6"/>
      <c r="AF4649" s="6"/>
      <c r="AG4649" s="6"/>
      <c r="AH4649" s="6"/>
      <c r="AI4649" s="6"/>
      <c r="AJ4649" s="6"/>
      <c r="AK4649" s="6"/>
      <c r="AL4649" s="6"/>
    </row>
    <row r="4650" spans="1:38" s="32" customFormat="1" x14ac:dyDescent="0.2">
      <c r="A4650" s="6"/>
      <c r="D4650" s="6"/>
      <c r="G4650" s="5"/>
      <c r="H4650" s="75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  <c r="AD4650" s="6"/>
      <c r="AE4650" s="6"/>
      <c r="AF4650" s="6"/>
      <c r="AG4650" s="6"/>
      <c r="AH4650" s="6"/>
      <c r="AI4650" s="6"/>
      <c r="AJ4650" s="6"/>
      <c r="AK4650" s="6"/>
      <c r="AL4650" s="6"/>
    </row>
    <row r="4651" spans="1:38" s="32" customFormat="1" x14ac:dyDescent="0.2">
      <c r="A4651" s="6"/>
      <c r="D4651" s="6"/>
      <c r="G4651" s="5"/>
      <c r="H4651" s="75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  <c r="AD4651" s="6"/>
      <c r="AE4651" s="6"/>
      <c r="AF4651" s="6"/>
      <c r="AG4651" s="6"/>
      <c r="AH4651" s="6"/>
      <c r="AI4651" s="6"/>
      <c r="AJ4651" s="6"/>
      <c r="AK4651" s="6"/>
      <c r="AL4651" s="6"/>
    </row>
    <row r="4652" spans="1:38" s="32" customFormat="1" x14ac:dyDescent="0.2">
      <c r="A4652" s="6"/>
      <c r="D4652" s="6"/>
      <c r="G4652" s="5"/>
      <c r="H4652" s="75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  <c r="AD4652" s="6"/>
      <c r="AE4652" s="6"/>
      <c r="AF4652" s="6"/>
      <c r="AG4652" s="6"/>
      <c r="AH4652" s="6"/>
      <c r="AI4652" s="6"/>
      <c r="AJ4652" s="6"/>
      <c r="AK4652" s="6"/>
      <c r="AL4652" s="6"/>
    </row>
    <row r="4653" spans="1:38" s="32" customFormat="1" x14ac:dyDescent="0.2">
      <c r="A4653" s="6"/>
      <c r="D4653" s="6"/>
      <c r="G4653" s="5"/>
      <c r="H4653" s="75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  <c r="AD4653" s="6"/>
      <c r="AE4653" s="6"/>
      <c r="AF4653" s="6"/>
      <c r="AG4653" s="6"/>
      <c r="AH4653" s="6"/>
      <c r="AI4653" s="6"/>
      <c r="AJ4653" s="6"/>
      <c r="AK4653" s="6"/>
      <c r="AL4653" s="6"/>
    </row>
    <row r="4654" spans="1:38" s="32" customFormat="1" x14ac:dyDescent="0.2">
      <c r="A4654" s="6"/>
      <c r="D4654" s="6"/>
      <c r="G4654" s="5"/>
      <c r="H4654" s="75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  <c r="AD4654" s="6"/>
      <c r="AE4654" s="6"/>
      <c r="AF4654" s="6"/>
      <c r="AG4654" s="6"/>
      <c r="AH4654" s="6"/>
      <c r="AI4654" s="6"/>
      <c r="AJ4654" s="6"/>
      <c r="AK4654" s="6"/>
      <c r="AL4654" s="6"/>
    </row>
    <row r="4655" spans="1:38" s="32" customFormat="1" x14ac:dyDescent="0.2">
      <c r="A4655" s="6"/>
      <c r="D4655" s="6"/>
      <c r="G4655" s="5"/>
      <c r="H4655" s="75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  <c r="AD4655" s="6"/>
      <c r="AE4655" s="6"/>
      <c r="AF4655" s="6"/>
      <c r="AG4655" s="6"/>
      <c r="AH4655" s="6"/>
      <c r="AI4655" s="6"/>
      <c r="AJ4655" s="6"/>
      <c r="AK4655" s="6"/>
      <c r="AL4655" s="6"/>
    </row>
    <row r="4656" spans="1:38" s="32" customFormat="1" x14ac:dyDescent="0.2">
      <c r="A4656" s="6"/>
      <c r="D4656" s="6"/>
      <c r="G4656" s="5"/>
      <c r="H4656" s="75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  <c r="AD4656" s="6"/>
      <c r="AE4656" s="6"/>
      <c r="AF4656" s="6"/>
      <c r="AG4656" s="6"/>
      <c r="AH4656" s="6"/>
      <c r="AI4656" s="6"/>
      <c r="AJ4656" s="6"/>
      <c r="AK4656" s="6"/>
      <c r="AL4656" s="6"/>
    </row>
    <row r="4657" spans="1:38" s="32" customFormat="1" x14ac:dyDescent="0.2">
      <c r="A4657" s="6"/>
      <c r="D4657" s="6"/>
      <c r="G4657" s="5"/>
      <c r="H4657" s="75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  <c r="AD4657" s="6"/>
      <c r="AE4657" s="6"/>
      <c r="AF4657" s="6"/>
      <c r="AG4657" s="6"/>
      <c r="AH4657" s="6"/>
      <c r="AI4657" s="6"/>
      <c r="AJ4657" s="6"/>
      <c r="AK4657" s="6"/>
      <c r="AL4657" s="6"/>
    </row>
    <row r="4658" spans="1:38" s="32" customFormat="1" x14ac:dyDescent="0.2">
      <c r="A4658" s="6"/>
      <c r="D4658" s="6"/>
      <c r="G4658" s="5"/>
      <c r="H4658" s="75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  <c r="AD4658" s="6"/>
      <c r="AE4658" s="6"/>
      <c r="AF4658" s="6"/>
      <c r="AG4658" s="6"/>
      <c r="AH4658" s="6"/>
      <c r="AI4658" s="6"/>
      <c r="AJ4658" s="6"/>
      <c r="AK4658" s="6"/>
      <c r="AL4658" s="6"/>
    </row>
    <row r="4659" spans="1:38" s="32" customFormat="1" x14ac:dyDescent="0.2">
      <c r="A4659" s="6"/>
      <c r="D4659" s="6"/>
      <c r="G4659" s="5"/>
      <c r="H4659" s="75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  <c r="AD4659" s="6"/>
      <c r="AE4659" s="6"/>
      <c r="AF4659" s="6"/>
      <c r="AG4659" s="6"/>
      <c r="AH4659" s="6"/>
      <c r="AI4659" s="6"/>
      <c r="AJ4659" s="6"/>
      <c r="AK4659" s="6"/>
      <c r="AL4659" s="6"/>
    </row>
    <row r="4660" spans="1:38" s="32" customFormat="1" x14ac:dyDescent="0.2">
      <c r="A4660" s="6"/>
      <c r="D4660" s="6"/>
      <c r="G4660" s="5"/>
      <c r="H4660" s="75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  <c r="AD4660" s="6"/>
      <c r="AE4660" s="6"/>
      <c r="AF4660" s="6"/>
      <c r="AG4660" s="6"/>
      <c r="AH4660" s="6"/>
      <c r="AI4660" s="6"/>
      <c r="AJ4660" s="6"/>
      <c r="AK4660" s="6"/>
      <c r="AL4660" s="6"/>
    </row>
    <row r="4661" spans="1:38" s="32" customFormat="1" x14ac:dyDescent="0.2">
      <c r="A4661" s="6"/>
      <c r="D4661" s="6"/>
      <c r="G4661" s="5"/>
      <c r="H4661" s="75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  <c r="AD4661" s="6"/>
      <c r="AE4661" s="6"/>
      <c r="AF4661" s="6"/>
      <c r="AG4661" s="6"/>
      <c r="AH4661" s="6"/>
      <c r="AI4661" s="6"/>
      <c r="AJ4661" s="6"/>
      <c r="AK4661" s="6"/>
      <c r="AL4661" s="6"/>
    </row>
    <row r="4662" spans="1:38" s="32" customFormat="1" x14ac:dyDescent="0.2">
      <c r="A4662" s="6"/>
      <c r="D4662" s="6"/>
      <c r="G4662" s="5"/>
      <c r="H4662" s="75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  <c r="AD4662" s="6"/>
      <c r="AE4662" s="6"/>
      <c r="AF4662" s="6"/>
      <c r="AG4662" s="6"/>
      <c r="AH4662" s="6"/>
      <c r="AI4662" s="6"/>
      <c r="AJ4662" s="6"/>
      <c r="AK4662" s="6"/>
      <c r="AL4662" s="6"/>
    </row>
    <row r="4663" spans="1:38" s="32" customFormat="1" x14ac:dyDescent="0.2">
      <c r="A4663" s="6"/>
      <c r="D4663" s="6"/>
      <c r="G4663" s="5"/>
      <c r="H4663" s="75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6"/>
      <c r="AD4663" s="6"/>
      <c r="AE4663" s="6"/>
      <c r="AF4663" s="6"/>
      <c r="AG4663" s="6"/>
      <c r="AH4663" s="6"/>
      <c r="AI4663" s="6"/>
      <c r="AJ4663" s="6"/>
      <c r="AK4663" s="6"/>
      <c r="AL4663" s="6"/>
    </row>
    <row r="4664" spans="1:38" s="32" customFormat="1" x14ac:dyDescent="0.2">
      <c r="A4664" s="6"/>
      <c r="D4664" s="6"/>
      <c r="G4664" s="5"/>
      <c r="H4664" s="75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  <c r="AI4664" s="6"/>
      <c r="AJ4664" s="6"/>
      <c r="AK4664" s="6"/>
      <c r="AL4664" s="6"/>
    </row>
    <row r="4665" spans="1:38" s="32" customFormat="1" x14ac:dyDescent="0.2">
      <c r="A4665" s="6"/>
      <c r="D4665" s="6"/>
      <c r="G4665" s="5"/>
      <c r="H4665" s="75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6"/>
      <c r="AD4665" s="6"/>
      <c r="AE4665" s="6"/>
      <c r="AF4665" s="6"/>
      <c r="AG4665" s="6"/>
      <c r="AH4665" s="6"/>
      <c r="AI4665" s="6"/>
      <c r="AJ4665" s="6"/>
      <c r="AK4665" s="6"/>
      <c r="AL4665" s="6"/>
    </row>
    <row r="4666" spans="1:38" s="32" customFormat="1" x14ac:dyDescent="0.2">
      <c r="A4666" s="6"/>
      <c r="D4666" s="6"/>
      <c r="G4666" s="5"/>
      <c r="H4666" s="75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6"/>
      <c r="AD4666" s="6"/>
      <c r="AE4666" s="6"/>
      <c r="AF4666" s="6"/>
      <c r="AG4666" s="6"/>
      <c r="AH4666" s="6"/>
      <c r="AI4666" s="6"/>
      <c r="AJ4666" s="6"/>
      <c r="AK4666" s="6"/>
      <c r="AL4666" s="6"/>
    </row>
    <row r="4667" spans="1:38" s="32" customFormat="1" x14ac:dyDescent="0.2">
      <c r="A4667" s="6"/>
      <c r="D4667" s="6"/>
      <c r="G4667" s="5"/>
      <c r="H4667" s="75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6"/>
      <c r="AD4667" s="6"/>
      <c r="AE4667" s="6"/>
      <c r="AF4667" s="6"/>
      <c r="AG4667" s="6"/>
      <c r="AH4667" s="6"/>
      <c r="AI4667" s="6"/>
      <c r="AJ4667" s="6"/>
      <c r="AK4667" s="6"/>
      <c r="AL4667" s="6"/>
    </row>
    <row r="4668" spans="1:38" s="32" customFormat="1" x14ac:dyDescent="0.2">
      <c r="A4668" s="6"/>
      <c r="D4668" s="6"/>
      <c r="G4668" s="5"/>
      <c r="H4668" s="75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6"/>
      <c r="AD4668" s="6"/>
      <c r="AE4668" s="6"/>
      <c r="AF4668" s="6"/>
      <c r="AG4668" s="6"/>
      <c r="AH4668" s="6"/>
      <c r="AI4668" s="6"/>
      <c r="AJ4668" s="6"/>
      <c r="AK4668" s="6"/>
      <c r="AL4668" s="6"/>
    </row>
    <row r="4669" spans="1:38" s="32" customFormat="1" x14ac:dyDescent="0.2">
      <c r="A4669" s="6"/>
      <c r="D4669" s="6"/>
      <c r="G4669" s="5"/>
      <c r="H4669" s="75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6"/>
      <c r="AD4669" s="6"/>
      <c r="AE4669" s="6"/>
      <c r="AF4669" s="6"/>
      <c r="AG4669" s="6"/>
      <c r="AH4669" s="6"/>
      <c r="AI4669" s="6"/>
      <c r="AJ4669" s="6"/>
      <c r="AK4669" s="6"/>
      <c r="AL4669" s="6"/>
    </row>
    <row r="4670" spans="1:38" s="32" customFormat="1" x14ac:dyDescent="0.2">
      <c r="A4670" s="6"/>
      <c r="D4670" s="6"/>
      <c r="G4670" s="5"/>
      <c r="H4670" s="75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6"/>
      <c r="AD4670" s="6"/>
      <c r="AE4670" s="6"/>
      <c r="AF4670" s="6"/>
      <c r="AG4670" s="6"/>
      <c r="AH4670" s="6"/>
      <c r="AI4670" s="6"/>
      <c r="AJ4670" s="6"/>
      <c r="AK4670" s="6"/>
      <c r="AL4670" s="6"/>
    </row>
    <row r="4671" spans="1:38" s="32" customFormat="1" x14ac:dyDescent="0.2">
      <c r="A4671" s="6"/>
      <c r="D4671" s="6"/>
      <c r="G4671" s="5"/>
      <c r="H4671" s="75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6"/>
      <c r="AD4671" s="6"/>
      <c r="AE4671" s="6"/>
      <c r="AF4671" s="6"/>
      <c r="AG4671" s="6"/>
      <c r="AH4671" s="6"/>
      <c r="AI4671" s="6"/>
      <c r="AJ4671" s="6"/>
      <c r="AK4671" s="6"/>
      <c r="AL4671" s="6"/>
    </row>
    <row r="4672" spans="1:38" s="32" customFormat="1" x14ac:dyDescent="0.2">
      <c r="A4672" s="6"/>
      <c r="D4672" s="6"/>
      <c r="G4672" s="5"/>
      <c r="H4672" s="75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6"/>
      <c r="AD4672" s="6"/>
      <c r="AE4672" s="6"/>
      <c r="AF4672" s="6"/>
      <c r="AG4672" s="6"/>
      <c r="AH4672" s="6"/>
      <c r="AI4672" s="6"/>
      <c r="AJ4672" s="6"/>
      <c r="AK4672" s="6"/>
      <c r="AL4672" s="6"/>
    </row>
    <row r="4673" spans="1:38" s="32" customFormat="1" x14ac:dyDescent="0.2">
      <c r="A4673" s="6"/>
      <c r="D4673" s="6"/>
      <c r="G4673" s="5"/>
      <c r="H4673" s="75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6"/>
      <c r="AD4673" s="6"/>
      <c r="AE4673" s="6"/>
      <c r="AF4673" s="6"/>
      <c r="AG4673" s="6"/>
      <c r="AH4673" s="6"/>
      <c r="AI4673" s="6"/>
      <c r="AJ4673" s="6"/>
      <c r="AK4673" s="6"/>
      <c r="AL4673" s="6"/>
    </row>
    <row r="4674" spans="1:38" s="32" customFormat="1" x14ac:dyDescent="0.2">
      <c r="A4674" s="6"/>
      <c r="D4674" s="6"/>
      <c r="G4674" s="5"/>
      <c r="H4674" s="75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6"/>
      <c r="AD4674" s="6"/>
      <c r="AE4674" s="6"/>
      <c r="AF4674" s="6"/>
      <c r="AG4674" s="6"/>
      <c r="AH4674" s="6"/>
      <c r="AI4674" s="6"/>
      <c r="AJ4674" s="6"/>
      <c r="AK4674" s="6"/>
      <c r="AL4674" s="6"/>
    </row>
    <row r="4675" spans="1:38" s="32" customFormat="1" x14ac:dyDescent="0.2">
      <c r="A4675" s="6"/>
      <c r="D4675" s="6"/>
      <c r="G4675" s="5"/>
      <c r="H4675" s="75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6"/>
      <c r="AD4675" s="6"/>
      <c r="AE4675" s="6"/>
      <c r="AF4675" s="6"/>
      <c r="AG4675" s="6"/>
      <c r="AH4675" s="6"/>
      <c r="AI4675" s="6"/>
      <c r="AJ4675" s="6"/>
      <c r="AK4675" s="6"/>
      <c r="AL4675" s="6"/>
    </row>
    <row r="4676" spans="1:38" s="32" customFormat="1" x14ac:dyDescent="0.2">
      <c r="A4676" s="6"/>
      <c r="D4676" s="6"/>
      <c r="G4676" s="5"/>
      <c r="H4676" s="75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6"/>
      <c r="AD4676" s="6"/>
      <c r="AE4676" s="6"/>
      <c r="AF4676" s="6"/>
      <c r="AG4676" s="6"/>
      <c r="AH4676" s="6"/>
      <c r="AI4676" s="6"/>
      <c r="AJ4676" s="6"/>
      <c r="AK4676" s="6"/>
      <c r="AL4676" s="6"/>
    </row>
    <row r="4677" spans="1:38" s="32" customFormat="1" x14ac:dyDescent="0.2">
      <c r="A4677" s="6"/>
      <c r="D4677" s="6"/>
      <c r="G4677" s="5"/>
      <c r="H4677" s="75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6"/>
      <c r="AD4677" s="6"/>
      <c r="AE4677" s="6"/>
      <c r="AF4677" s="6"/>
      <c r="AG4677" s="6"/>
      <c r="AH4677" s="6"/>
      <c r="AI4677" s="6"/>
      <c r="AJ4677" s="6"/>
      <c r="AK4677" s="6"/>
      <c r="AL4677" s="6"/>
    </row>
    <row r="4678" spans="1:38" s="32" customFormat="1" x14ac:dyDescent="0.2">
      <c r="A4678" s="6"/>
      <c r="D4678" s="6"/>
      <c r="G4678" s="5"/>
      <c r="H4678" s="75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6"/>
      <c r="AD4678" s="6"/>
      <c r="AE4678" s="6"/>
      <c r="AF4678" s="6"/>
      <c r="AG4678" s="6"/>
      <c r="AH4678" s="6"/>
      <c r="AI4678" s="6"/>
      <c r="AJ4678" s="6"/>
      <c r="AK4678" s="6"/>
      <c r="AL4678" s="6"/>
    </row>
    <row r="4679" spans="1:38" s="32" customFormat="1" x14ac:dyDescent="0.2">
      <c r="A4679" s="6"/>
      <c r="D4679" s="6"/>
      <c r="G4679" s="5"/>
      <c r="H4679" s="75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6"/>
      <c r="AD4679" s="6"/>
      <c r="AE4679" s="6"/>
      <c r="AF4679" s="6"/>
      <c r="AG4679" s="6"/>
      <c r="AH4679" s="6"/>
      <c r="AI4679" s="6"/>
      <c r="AJ4679" s="6"/>
      <c r="AK4679" s="6"/>
      <c r="AL4679" s="6"/>
    </row>
    <row r="4680" spans="1:38" s="32" customFormat="1" x14ac:dyDescent="0.2">
      <c r="A4680" s="6"/>
      <c r="D4680" s="6"/>
      <c r="G4680" s="5"/>
      <c r="H4680" s="75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6"/>
      <c r="AD4680" s="6"/>
      <c r="AE4680" s="6"/>
      <c r="AF4680" s="6"/>
      <c r="AG4680" s="6"/>
      <c r="AH4680" s="6"/>
      <c r="AI4680" s="6"/>
      <c r="AJ4680" s="6"/>
      <c r="AK4680" s="6"/>
      <c r="AL4680" s="6"/>
    </row>
    <row r="4681" spans="1:38" s="32" customFormat="1" x14ac:dyDescent="0.2">
      <c r="A4681" s="6"/>
      <c r="D4681" s="6"/>
      <c r="G4681" s="5"/>
      <c r="H4681" s="75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6"/>
      <c r="AD4681" s="6"/>
      <c r="AE4681" s="6"/>
      <c r="AF4681" s="6"/>
      <c r="AG4681" s="6"/>
      <c r="AH4681" s="6"/>
      <c r="AI4681" s="6"/>
      <c r="AJ4681" s="6"/>
      <c r="AK4681" s="6"/>
      <c r="AL4681" s="6"/>
    </row>
    <row r="4682" spans="1:38" s="32" customFormat="1" x14ac:dyDescent="0.2">
      <c r="A4682" s="6"/>
      <c r="D4682" s="6"/>
      <c r="G4682" s="5"/>
      <c r="H4682" s="75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6"/>
      <c r="AD4682" s="6"/>
      <c r="AE4682" s="6"/>
      <c r="AF4682" s="6"/>
      <c r="AG4682" s="6"/>
      <c r="AH4682" s="6"/>
      <c r="AI4682" s="6"/>
      <c r="AJ4682" s="6"/>
      <c r="AK4682" s="6"/>
      <c r="AL4682" s="6"/>
    </row>
    <row r="4683" spans="1:38" s="32" customFormat="1" x14ac:dyDescent="0.2">
      <c r="A4683" s="6"/>
      <c r="D4683" s="6"/>
      <c r="G4683" s="5"/>
      <c r="H4683" s="75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6"/>
      <c r="AD4683" s="6"/>
      <c r="AE4683" s="6"/>
      <c r="AF4683" s="6"/>
      <c r="AG4683" s="6"/>
      <c r="AH4683" s="6"/>
      <c r="AI4683" s="6"/>
      <c r="AJ4683" s="6"/>
      <c r="AK4683" s="6"/>
      <c r="AL4683" s="6"/>
    </row>
    <row r="4684" spans="1:38" s="32" customFormat="1" x14ac:dyDescent="0.2">
      <c r="A4684" s="6"/>
      <c r="D4684" s="6"/>
      <c r="G4684" s="5"/>
      <c r="H4684" s="75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6"/>
      <c r="AD4684" s="6"/>
      <c r="AE4684" s="6"/>
      <c r="AF4684" s="6"/>
      <c r="AG4684" s="6"/>
      <c r="AH4684" s="6"/>
      <c r="AI4684" s="6"/>
      <c r="AJ4684" s="6"/>
      <c r="AK4684" s="6"/>
      <c r="AL4684" s="6"/>
    </row>
    <row r="4685" spans="1:38" s="32" customFormat="1" x14ac:dyDescent="0.2">
      <c r="A4685" s="6"/>
      <c r="D4685" s="6"/>
      <c r="G4685" s="5"/>
      <c r="H4685" s="75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6"/>
      <c r="AD4685" s="6"/>
      <c r="AE4685" s="6"/>
      <c r="AF4685" s="6"/>
      <c r="AG4685" s="6"/>
      <c r="AH4685" s="6"/>
      <c r="AI4685" s="6"/>
      <c r="AJ4685" s="6"/>
      <c r="AK4685" s="6"/>
      <c r="AL4685" s="6"/>
    </row>
    <row r="4686" spans="1:38" s="32" customFormat="1" x14ac:dyDescent="0.2">
      <c r="A4686" s="6"/>
      <c r="D4686" s="6"/>
      <c r="G4686" s="5"/>
      <c r="H4686" s="75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6"/>
      <c r="AD4686" s="6"/>
      <c r="AE4686" s="6"/>
      <c r="AF4686" s="6"/>
      <c r="AG4686" s="6"/>
      <c r="AH4686" s="6"/>
      <c r="AI4686" s="6"/>
      <c r="AJ4686" s="6"/>
      <c r="AK4686" s="6"/>
      <c r="AL4686" s="6"/>
    </row>
    <row r="4687" spans="1:38" s="32" customFormat="1" x14ac:dyDescent="0.2">
      <c r="A4687" s="6"/>
      <c r="D4687" s="6"/>
      <c r="G4687" s="5"/>
      <c r="H4687" s="75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6"/>
      <c r="AD4687" s="6"/>
      <c r="AE4687" s="6"/>
      <c r="AF4687" s="6"/>
      <c r="AG4687" s="6"/>
      <c r="AH4687" s="6"/>
      <c r="AI4687" s="6"/>
      <c r="AJ4687" s="6"/>
      <c r="AK4687" s="6"/>
      <c r="AL4687" s="6"/>
    </row>
    <row r="4688" spans="1:38" s="32" customFormat="1" x14ac:dyDescent="0.2">
      <c r="A4688" s="6"/>
      <c r="D4688" s="6"/>
      <c r="G4688" s="5"/>
      <c r="H4688" s="75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6"/>
      <c r="AD4688" s="6"/>
      <c r="AE4688" s="6"/>
      <c r="AF4688" s="6"/>
      <c r="AG4688" s="6"/>
      <c r="AH4688" s="6"/>
      <c r="AI4688" s="6"/>
      <c r="AJ4688" s="6"/>
      <c r="AK4688" s="6"/>
      <c r="AL4688" s="6"/>
    </row>
    <row r="4689" spans="1:38" s="32" customFormat="1" x14ac:dyDescent="0.2">
      <c r="A4689" s="6"/>
      <c r="D4689" s="6"/>
      <c r="G4689" s="5"/>
      <c r="H4689" s="75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6"/>
      <c r="AD4689" s="6"/>
      <c r="AE4689" s="6"/>
      <c r="AF4689" s="6"/>
      <c r="AG4689" s="6"/>
      <c r="AH4689" s="6"/>
      <c r="AI4689" s="6"/>
      <c r="AJ4689" s="6"/>
      <c r="AK4689" s="6"/>
      <c r="AL4689" s="6"/>
    </row>
    <row r="4690" spans="1:38" s="32" customFormat="1" x14ac:dyDescent="0.2">
      <c r="A4690" s="6"/>
      <c r="D4690" s="6"/>
      <c r="G4690" s="5"/>
      <c r="H4690" s="75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6"/>
      <c r="AD4690" s="6"/>
      <c r="AE4690" s="6"/>
      <c r="AF4690" s="6"/>
      <c r="AG4690" s="6"/>
      <c r="AH4690" s="6"/>
      <c r="AI4690" s="6"/>
      <c r="AJ4690" s="6"/>
      <c r="AK4690" s="6"/>
      <c r="AL4690" s="6"/>
    </row>
    <row r="4691" spans="1:38" s="32" customFormat="1" x14ac:dyDescent="0.2">
      <c r="A4691" s="6"/>
      <c r="D4691" s="6"/>
      <c r="G4691" s="5"/>
      <c r="H4691" s="75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6"/>
      <c r="AD4691" s="6"/>
      <c r="AE4691" s="6"/>
      <c r="AF4691" s="6"/>
      <c r="AG4691" s="6"/>
      <c r="AH4691" s="6"/>
      <c r="AI4691" s="6"/>
      <c r="AJ4691" s="6"/>
      <c r="AK4691" s="6"/>
      <c r="AL4691" s="6"/>
    </row>
    <row r="4692" spans="1:38" s="32" customFormat="1" x14ac:dyDescent="0.2">
      <c r="A4692" s="6"/>
      <c r="D4692" s="6"/>
      <c r="G4692" s="5"/>
      <c r="H4692" s="75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6"/>
      <c r="AD4692" s="6"/>
      <c r="AE4692" s="6"/>
      <c r="AF4692" s="6"/>
      <c r="AG4692" s="6"/>
      <c r="AH4692" s="6"/>
      <c r="AI4692" s="6"/>
      <c r="AJ4692" s="6"/>
      <c r="AK4692" s="6"/>
      <c r="AL4692" s="6"/>
    </row>
    <row r="4693" spans="1:38" s="32" customFormat="1" x14ac:dyDescent="0.2">
      <c r="A4693" s="6"/>
      <c r="D4693" s="6"/>
      <c r="G4693" s="5"/>
      <c r="H4693" s="75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6"/>
      <c r="AD4693" s="6"/>
      <c r="AE4693" s="6"/>
      <c r="AF4693" s="6"/>
      <c r="AG4693" s="6"/>
      <c r="AH4693" s="6"/>
      <c r="AI4693" s="6"/>
      <c r="AJ4693" s="6"/>
      <c r="AK4693" s="6"/>
      <c r="AL4693" s="6"/>
    </row>
    <row r="4694" spans="1:38" s="32" customFormat="1" x14ac:dyDescent="0.2">
      <c r="A4694" s="6"/>
      <c r="D4694" s="6"/>
      <c r="G4694" s="5"/>
      <c r="H4694" s="75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6"/>
      <c r="AD4694" s="6"/>
      <c r="AE4694" s="6"/>
      <c r="AF4694" s="6"/>
      <c r="AG4694" s="6"/>
      <c r="AH4694" s="6"/>
      <c r="AI4694" s="6"/>
      <c r="AJ4694" s="6"/>
      <c r="AK4694" s="6"/>
      <c r="AL4694" s="6"/>
    </row>
    <row r="4695" spans="1:38" s="32" customFormat="1" x14ac:dyDescent="0.2">
      <c r="A4695" s="6"/>
      <c r="D4695" s="6"/>
      <c r="G4695" s="5"/>
      <c r="H4695" s="75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6"/>
      <c r="AD4695" s="6"/>
      <c r="AE4695" s="6"/>
      <c r="AF4695" s="6"/>
      <c r="AG4695" s="6"/>
      <c r="AH4695" s="6"/>
      <c r="AI4695" s="6"/>
      <c r="AJ4695" s="6"/>
      <c r="AK4695" s="6"/>
      <c r="AL4695" s="6"/>
    </row>
    <row r="4696" spans="1:38" s="32" customFormat="1" x14ac:dyDescent="0.2">
      <c r="A4696" s="6"/>
      <c r="D4696" s="6"/>
      <c r="G4696" s="5"/>
      <c r="H4696" s="75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6"/>
      <c r="AD4696" s="6"/>
      <c r="AE4696" s="6"/>
      <c r="AF4696" s="6"/>
      <c r="AG4696" s="6"/>
      <c r="AH4696" s="6"/>
      <c r="AI4696" s="6"/>
      <c r="AJ4696" s="6"/>
      <c r="AK4696" s="6"/>
      <c r="AL4696" s="6"/>
    </row>
    <row r="4697" spans="1:38" s="32" customFormat="1" x14ac:dyDescent="0.2">
      <c r="A4697" s="6"/>
      <c r="D4697" s="6"/>
      <c r="G4697" s="5"/>
      <c r="H4697" s="75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6"/>
      <c r="AD4697" s="6"/>
      <c r="AE4697" s="6"/>
      <c r="AF4697" s="6"/>
      <c r="AG4697" s="6"/>
      <c r="AH4697" s="6"/>
      <c r="AI4697" s="6"/>
      <c r="AJ4697" s="6"/>
      <c r="AK4697" s="6"/>
      <c r="AL4697" s="6"/>
    </row>
    <row r="4698" spans="1:38" s="32" customFormat="1" x14ac:dyDescent="0.2">
      <c r="A4698" s="6"/>
      <c r="D4698" s="6"/>
      <c r="G4698" s="5"/>
      <c r="H4698" s="75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6"/>
      <c r="AD4698" s="6"/>
      <c r="AE4698" s="6"/>
      <c r="AF4698" s="6"/>
      <c r="AG4698" s="6"/>
      <c r="AH4698" s="6"/>
      <c r="AI4698" s="6"/>
      <c r="AJ4698" s="6"/>
      <c r="AK4698" s="6"/>
      <c r="AL4698" s="6"/>
    </row>
    <row r="4699" spans="1:38" s="32" customFormat="1" x14ac:dyDescent="0.2">
      <c r="A4699" s="6"/>
      <c r="D4699" s="6"/>
      <c r="G4699" s="5"/>
      <c r="H4699" s="75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6"/>
      <c r="AD4699" s="6"/>
      <c r="AE4699" s="6"/>
      <c r="AF4699" s="6"/>
      <c r="AG4699" s="6"/>
      <c r="AH4699" s="6"/>
      <c r="AI4699" s="6"/>
      <c r="AJ4699" s="6"/>
      <c r="AK4699" s="6"/>
      <c r="AL4699" s="6"/>
    </row>
    <row r="4700" spans="1:38" s="32" customFormat="1" x14ac:dyDescent="0.2">
      <c r="A4700" s="6"/>
      <c r="D4700" s="6"/>
      <c r="G4700" s="5"/>
      <c r="H4700" s="75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6"/>
      <c r="AD4700" s="6"/>
      <c r="AE4700" s="6"/>
      <c r="AF4700" s="6"/>
      <c r="AG4700" s="6"/>
      <c r="AH4700" s="6"/>
      <c r="AI4700" s="6"/>
      <c r="AJ4700" s="6"/>
      <c r="AK4700" s="6"/>
      <c r="AL4700" s="6"/>
    </row>
    <row r="4701" spans="1:38" s="32" customFormat="1" x14ac:dyDescent="0.2">
      <c r="A4701" s="6"/>
      <c r="D4701" s="6"/>
      <c r="G4701" s="5"/>
      <c r="H4701" s="75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6"/>
      <c r="AD4701" s="6"/>
      <c r="AE4701" s="6"/>
      <c r="AF4701" s="6"/>
      <c r="AG4701" s="6"/>
      <c r="AH4701" s="6"/>
      <c r="AI4701" s="6"/>
      <c r="AJ4701" s="6"/>
      <c r="AK4701" s="6"/>
      <c r="AL4701" s="6"/>
    </row>
    <row r="4702" spans="1:38" s="32" customFormat="1" x14ac:dyDescent="0.2">
      <c r="A4702" s="6"/>
      <c r="D4702" s="6"/>
      <c r="G4702" s="5"/>
      <c r="H4702" s="75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6"/>
      <c r="AD4702" s="6"/>
      <c r="AE4702" s="6"/>
      <c r="AF4702" s="6"/>
      <c r="AG4702" s="6"/>
      <c r="AH4702" s="6"/>
      <c r="AI4702" s="6"/>
      <c r="AJ4702" s="6"/>
      <c r="AK4702" s="6"/>
      <c r="AL4702" s="6"/>
    </row>
    <row r="4703" spans="1:38" s="32" customFormat="1" x14ac:dyDescent="0.2">
      <c r="A4703" s="6"/>
      <c r="D4703" s="6"/>
      <c r="G4703" s="5"/>
      <c r="H4703" s="75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6"/>
      <c r="AD4703" s="6"/>
      <c r="AE4703" s="6"/>
      <c r="AF4703" s="6"/>
      <c r="AG4703" s="6"/>
      <c r="AH4703" s="6"/>
      <c r="AI4703" s="6"/>
      <c r="AJ4703" s="6"/>
      <c r="AK4703" s="6"/>
      <c r="AL4703" s="6"/>
    </row>
    <row r="4704" spans="1:38" s="32" customFormat="1" x14ac:dyDescent="0.2">
      <c r="A4704" s="6"/>
      <c r="D4704" s="6"/>
      <c r="G4704" s="5"/>
      <c r="H4704" s="75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6"/>
      <c r="AD4704" s="6"/>
      <c r="AE4704" s="6"/>
      <c r="AF4704" s="6"/>
      <c r="AG4704" s="6"/>
      <c r="AH4704" s="6"/>
      <c r="AI4704" s="6"/>
      <c r="AJ4704" s="6"/>
      <c r="AK4704" s="6"/>
      <c r="AL4704" s="6"/>
    </row>
    <row r="4705" spans="1:38" s="32" customFormat="1" x14ac:dyDescent="0.2">
      <c r="A4705" s="6"/>
      <c r="D4705" s="6"/>
      <c r="G4705" s="5"/>
      <c r="H4705" s="75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6"/>
      <c r="AD4705" s="6"/>
      <c r="AE4705" s="6"/>
      <c r="AF4705" s="6"/>
      <c r="AG4705" s="6"/>
      <c r="AH4705" s="6"/>
      <c r="AI4705" s="6"/>
      <c r="AJ4705" s="6"/>
      <c r="AK4705" s="6"/>
      <c r="AL4705" s="6"/>
    </row>
    <row r="4706" spans="1:38" s="32" customFormat="1" x14ac:dyDescent="0.2">
      <c r="A4706" s="6"/>
      <c r="D4706" s="6"/>
      <c r="G4706" s="5"/>
      <c r="H4706" s="75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6"/>
      <c r="AD4706" s="6"/>
      <c r="AE4706" s="6"/>
      <c r="AF4706" s="6"/>
      <c r="AG4706" s="6"/>
      <c r="AH4706" s="6"/>
      <c r="AI4706" s="6"/>
      <c r="AJ4706" s="6"/>
      <c r="AK4706" s="6"/>
      <c r="AL4706" s="6"/>
    </row>
    <row r="4707" spans="1:38" s="32" customFormat="1" x14ac:dyDescent="0.2">
      <c r="A4707" s="6"/>
      <c r="D4707" s="6"/>
      <c r="G4707" s="5"/>
      <c r="H4707" s="75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6"/>
      <c r="AD4707" s="6"/>
      <c r="AE4707" s="6"/>
      <c r="AF4707" s="6"/>
      <c r="AG4707" s="6"/>
      <c r="AH4707" s="6"/>
      <c r="AI4707" s="6"/>
      <c r="AJ4707" s="6"/>
      <c r="AK4707" s="6"/>
      <c r="AL4707" s="6"/>
    </row>
    <row r="4708" spans="1:38" s="32" customFormat="1" x14ac:dyDescent="0.2">
      <c r="A4708" s="6"/>
      <c r="D4708" s="6"/>
      <c r="G4708" s="5"/>
      <c r="H4708" s="75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6"/>
      <c r="AD4708" s="6"/>
      <c r="AE4708" s="6"/>
      <c r="AF4708" s="6"/>
      <c r="AG4708" s="6"/>
      <c r="AH4708" s="6"/>
      <c r="AI4708" s="6"/>
      <c r="AJ4708" s="6"/>
      <c r="AK4708" s="6"/>
      <c r="AL4708" s="6"/>
    </row>
    <row r="4709" spans="1:38" s="32" customFormat="1" x14ac:dyDescent="0.2">
      <c r="A4709" s="6"/>
      <c r="D4709" s="6"/>
      <c r="G4709" s="5"/>
      <c r="H4709" s="75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6"/>
      <c r="AD4709" s="6"/>
      <c r="AE4709" s="6"/>
      <c r="AF4709" s="6"/>
      <c r="AG4709" s="6"/>
      <c r="AH4709" s="6"/>
      <c r="AI4709" s="6"/>
      <c r="AJ4709" s="6"/>
      <c r="AK4709" s="6"/>
      <c r="AL4709" s="6"/>
    </row>
    <row r="4710" spans="1:38" s="32" customFormat="1" x14ac:dyDescent="0.2">
      <c r="A4710" s="6"/>
      <c r="D4710" s="6"/>
      <c r="G4710" s="5"/>
      <c r="H4710" s="75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6"/>
      <c r="AD4710" s="6"/>
      <c r="AE4710" s="6"/>
      <c r="AF4710" s="6"/>
      <c r="AG4710" s="6"/>
      <c r="AH4710" s="6"/>
      <c r="AI4710" s="6"/>
      <c r="AJ4710" s="6"/>
      <c r="AK4710" s="6"/>
      <c r="AL4710" s="6"/>
    </row>
    <row r="4711" spans="1:38" s="32" customFormat="1" x14ac:dyDescent="0.2">
      <c r="A4711" s="6"/>
      <c r="D4711" s="6"/>
      <c r="G4711" s="5"/>
      <c r="H4711" s="75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6"/>
      <c r="AD4711" s="6"/>
      <c r="AE4711" s="6"/>
      <c r="AF4711" s="6"/>
      <c r="AG4711" s="6"/>
      <c r="AH4711" s="6"/>
      <c r="AI4711" s="6"/>
      <c r="AJ4711" s="6"/>
      <c r="AK4711" s="6"/>
      <c r="AL4711" s="6"/>
    </row>
    <row r="4712" spans="1:38" s="32" customFormat="1" x14ac:dyDescent="0.2">
      <c r="A4712" s="6"/>
      <c r="D4712" s="6"/>
      <c r="G4712" s="5"/>
      <c r="H4712" s="75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6"/>
      <c r="AD4712" s="6"/>
      <c r="AE4712" s="6"/>
      <c r="AF4712" s="6"/>
      <c r="AG4712" s="6"/>
      <c r="AH4712" s="6"/>
      <c r="AI4712" s="6"/>
      <c r="AJ4712" s="6"/>
      <c r="AK4712" s="6"/>
      <c r="AL4712" s="6"/>
    </row>
    <row r="4713" spans="1:38" s="32" customFormat="1" x14ac:dyDescent="0.2">
      <c r="A4713" s="6"/>
      <c r="D4713" s="6"/>
      <c r="G4713" s="5"/>
      <c r="H4713" s="75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6"/>
      <c r="AD4713" s="6"/>
      <c r="AE4713" s="6"/>
      <c r="AF4713" s="6"/>
      <c r="AG4713" s="6"/>
      <c r="AH4713" s="6"/>
      <c r="AI4713" s="6"/>
      <c r="AJ4713" s="6"/>
      <c r="AK4713" s="6"/>
      <c r="AL4713" s="6"/>
    </row>
    <row r="4714" spans="1:38" s="32" customFormat="1" x14ac:dyDescent="0.2">
      <c r="A4714" s="6"/>
      <c r="D4714" s="6"/>
      <c r="G4714" s="5"/>
      <c r="H4714" s="75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6"/>
      <c r="AD4714" s="6"/>
      <c r="AE4714" s="6"/>
      <c r="AF4714" s="6"/>
      <c r="AG4714" s="6"/>
      <c r="AH4714" s="6"/>
      <c r="AI4714" s="6"/>
      <c r="AJ4714" s="6"/>
      <c r="AK4714" s="6"/>
      <c r="AL4714" s="6"/>
    </row>
    <row r="4715" spans="1:38" s="32" customFormat="1" x14ac:dyDescent="0.2">
      <c r="A4715" s="6"/>
      <c r="D4715" s="6"/>
      <c r="G4715" s="5"/>
      <c r="H4715" s="75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6"/>
      <c r="AD4715" s="6"/>
      <c r="AE4715" s="6"/>
      <c r="AF4715" s="6"/>
      <c r="AG4715" s="6"/>
      <c r="AH4715" s="6"/>
      <c r="AI4715" s="6"/>
      <c r="AJ4715" s="6"/>
      <c r="AK4715" s="6"/>
      <c r="AL4715" s="6"/>
    </row>
    <row r="4716" spans="1:38" s="32" customFormat="1" x14ac:dyDescent="0.2">
      <c r="A4716" s="6"/>
      <c r="D4716" s="6"/>
      <c r="G4716" s="5"/>
      <c r="H4716" s="75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6"/>
      <c r="AD4716" s="6"/>
      <c r="AE4716" s="6"/>
      <c r="AF4716" s="6"/>
      <c r="AG4716" s="6"/>
      <c r="AH4716" s="6"/>
      <c r="AI4716" s="6"/>
      <c r="AJ4716" s="6"/>
      <c r="AK4716" s="6"/>
      <c r="AL4716" s="6"/>
    </row>
    <row r="4717" spans="1:38" s="32" customFormat="1" x14ac:dyDescent="0.2">
      <c r="A4717" s="6"/>
      <c r="D4717" s="6"/>
      <c r="G4717" s="5"/>
      <c r="H4717" s="75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6"/>
      <c r="AD4717" s="6"/>
      <c r="AE4717" s="6"/>
      <c r="AF4717" s="6"/>
      <c r="AG4717" s="6"/>
      <c r="AH4717" s="6"/>
      <c r="AI4717" s="6"/>
      <c r="AJ4717" s="6"/>
      <c r="AK4717" s="6"/>
      <c r="AL4717" s="6"/>
    </row>
    <row r="4718" spans="1:38" s="32" customFormat="1" x14ac:dyDescent="0.2">
      <c r="A4718" s="6"/>
      <c r="D4718" s="6"/>
      <c r="G4718" s="5"/>
      <c r="H4718" s="75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6"/>
      <c r="AD4718" s="6"/>
      <c r="AE4718" s="6"/>
      <c r="AF4718" s="6"/>
      <c r="AG4718" s="6"/>
      <c r="AH4718" s="6"/>
      <c r="AI4718" s="6"/>
      <c r="AJ4718" s="6"/>
      <c r="AK4718" s="6"/>
      <c r="AL4718" s="6"/>
    </row>
    <row r="4719" spans="1:38" s="32" customFormat="1" x14ac:dyDescent="0.2">
      <c r="A4719" s="6"/>
      <c r="D4719" s="6"/>
      <c r="G4719" s="5"/>
      <c r="H4719" s="75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6"/>
      <c r="AD4719" s="6"/>
      <c r="AE4719" s="6"/>
      <c r="AF4719" s="6"/>
      <c r="AG4719" s="6"/>
      <c r="AH4719" s="6"/>
      <c r="AI4719" s="6"/>
      <c r="AJ4719" s="6"/>
      <c r="AK4719" s="6"/>
      <c r="AL4719" s="6"/>
    </row>
    <row r="4720" spans="1:38" s="32" customFormat="1" x14ac:dyDescent="0.2">
      <c r="A4720" s="6"/>
      <c r="D4720" s="6"/>
      <c r="G4720" s="5"/>
      <c r="H4720" s="75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6"/>
      <c r="AD4720" s="6"/>
      <c r="AE4720" s="6"/>
      <c r="AF4720" s="6"/>
      <c r="AG4720" s="6"/>
      <c r="AH4720" s="6"/>
      <c r="AI4720" s="6"/>
      <c r="AJ4720" s="6"/>
      <c r="AK4720" s="6"/>
      <c r="AL4720" s="6"/>
    </row>
    <row r="4721" spans="1:38" s="32" customFormat="1" x14ac:dyDescent="0.2">
      <c r="A4721" s="6"/>
      <c r="D4721" s="6"/>
      <c r="G4721" s="5"/>
      <c r="H4721" s="75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6"/>
      <c r="AD4721" s="6"/>
      <c r="AE4721" s="6"/>
      <c r="AF4721" s="6"/>
      <c r="AG4721" s="6"/>
      <c r="AH4721" s="6"/>
      <c r="AI4721" s="6"/>
      <c r="AJ4721" s="6"/>
      <c r="AK4721" s="6"/>
      <c r="AL4721" s="6"/>
    </row>
    <row r="4722" spans="1:38" s="32" customFormat="1" x14ac:dyDescent="0.2">
      <c r="A4722" s="6"/>
      <c r="D4722" s="6"/>
      <c r="G4722" s="5"/>
      <c r="H4722" s="75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6"/>
      <c r="AD4722" s="6"/>
      <c r="AE4722" s="6"/>
      <c r="AF4722" s="6"/>
      <c r="AG4722" s="6"/>
      <c r="AH4722" s="6"/>
      <c r="AI4722" s="6"/>
      <c r="AJ4722" s="6"/>
      <c r="AK4722" s="6"/>
      <c r="AL4722" s="6"/>
    </row>
    <row r="4723" spans="1:38" s="32" customFormat="1" x14ac:dyDescent="0.2">
      <c r="A4723" s="6"/>
      <c r="D4723" s="6"/>
      <c r="G4723" s="5"/>
      <c r="H4723" s="75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6"/>
      <c r="AD4723" s="6"/>
      <c r="AE4723" s="6"/>
      <c r="AF4723" s="6"/>
      <c r="AG4723" s="6"/>
      <c r="AH4723" s="6"/>
      <c r="AI4723" s="6"/>
      <c r="AJ4723" s="6"/>
      <c r="AK4723" s="6"/>
      <c r="AL4723" s="6"/>
    </row>
    <row r="4724" spans="1:38" s="32" customFormat="1" x14ac:dyDescent="0.2">
      <c r="A4724" s="6"/>
      <c r="D4724" s="6"/>
      <c r="G4724" s="5"/>
      <c r="H4724" s="75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6"/>
      <c r="AD4724" s="6"/>
      <c r="AE4724" s="6"/>
      <c r="AF4724" s="6"/>
      <c r="AG4724" s="6"/>
      <c r="AH4724" s="6"/>
      <c r="AI4724" s="6"/>
      <c r="AJ4724" s="6"/>
      <c r="AK4724" s="6"/>
      <c r="AL4724" s="6"/>
    </row>
    <row r="4725" spans="1:38" s="32" customFormat="1" x14ac:dyDescent="0.2">
      <c r="A4725" s="6"/>
      <c r="D4725" s="6"/>
      <c r="G4725" s="5"/>
      <c r="H4725" s="75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6"/>
      <c r="AD4725" s="6"/>
      <c r="AE4725" s="6"/>
      <c r="AF4725" s="6"/>
      <c r="AG4725" s="6"/>
      <c r="AH4725" s="6"/>
      <c r="AI4725" s="6"/>
      <c r="AJ4725" s="6"/>
      <c r="AK4725" s="6"/>
      <c r="AL4725" s="6"/>
    </row>
    <row r="4726" spans="1:38" s="32" customFormat="1" x14ac:dyDescent="0.2">
      <c r="A4726" s="6"/>
      <c r="D4726" s="6"/>
      <c r="G4726" s="5"/>
      <c r="H4726" s="75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6"/>
      <c r="AD4726" s="6"/>
      <c r="AE4726" s="6"/>
      <c r="AF4726" s="6"/>
      <c r="AG4726" s="6"/>
      <c r="AH4726" s="6"/>
      <c r="AI4726" s="6"/>
      <c r="AJ4726" s="6"/>
      <c r="AK4726" s="6"/>
      <c r="AL4726" s="6"/>
    </row>
    <row r="4727" spans="1:38" s="32" customFormat="1" x14ac:dyDescent="0.2">
      <c r="A4727" s="6"/>
      <c r="D4727" s="6"/>
      <c r="G4727" s="5"/>
      <c r="H4727" s="75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6"/>
      <c r="AD4727" s="6"/>
      <c r="AE4727" s="6"/>
      <c r="AF4727" s="6"/>
      <c r="AG4727" s="6"/>
      <c r="AH4727" s="6"/>
      <c r="AI4727" s="6"/>
      <c r="AJ4727" s="6"/>
      <c r="AK4727" s="6"/>
      <c r="AL4727" s="6"/>
    </row>
    <row r="4728" spans="1:38" s="32" customFormat="1" x14ac:dyDescent="0.2">
      <c r="A4728" s="6"/>
      <c r="D4728" s="6"/>
      <c r="G4728" s="5"/>
      <c r="H4728" s="75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6"/>
      <c r="AD4728" s="6"/>
      <c r="AE4728" s="6"/>
      <c r="AF4728" s="6"/>
      <c r="AG4728" s="6"/>
      <c r="AH4728" s="6"/>
      <c r="AI4728" s="6"/>
      <c r="AJ4728" s="6"/>
      <c r="AK4728" s="6"/>
      <c r="AL4728" s="6"/>
    </row>
    <row r="4729" spans="1:38" s="32" customFormat="1" x14ac:dyDescent="0.2">
      <c r="A4729" s="6"/>
      <c r="D4729" s="6"/>
      <c r="G4729" s="5"/>
      <c r="H4729" s="75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6"/>
      <c r="AD4729" s="6"/>
      <c r="AE4729" s="6"/>
      <c r="AF4729" s="6"/>
      <c r="AG4729" s="6"/>
      <c r="AH4729" s="6"/>
      <c r="AI4729" s="6"/>
      <c r="AJ4729" s="6"/>
      <c r="AK4729" s="6"/>
      <c r="AL4729" s="6"/>
    </row>
    <row r="4730" spans="1:38" s="32" customFormat="1" x14ac:dyDescent="0.2">
      <c r="A4730" s="6"/>
      <c r="D4730" s="6"/>
      <c r="G4730" s="5"/>
      <c r="H4730" s="75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6"/>
      <c r="AD4730" s="6"/>
      <c r="AE4730" s="6"/>
      <c r="AF4730" s="6"/>
      <c r="AG4730" s="6"/>
      <c r="AH4730" s="6"/>
      <c r="AI4730" s="6"/>
      <c r="AJ4730" s="6"/>
      <c r="AK4730" s="6"/>
      <c r="AL4730" s="6"/>
    </row>
    <row r="4731" spans="1:38" s="32" customFormat="1" x14ac:dyDescent="0.2">
      <c r="A4731" s="6"/>
      <c r="D4731" s="6"/>
      <c r="G4731" s="5"/>
      <c r="H4731" s="75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6"/>
      <c r="AD4731" s="6"/>
      <c r="AE4731" s="6"/>
      <c r="AF4731" s="6"/>
      <c r="AG4731" s="6"/>
      <c r="AH4731" s="6"/>
      <c r="AI4731" s="6"/>
      <c r="AJ4731" s="6"/>
      <c r="AK4731" s="6"/>
      <c r="AL4731" s="6"/>
    </row>
    <row r="4732" spans="1:38" s="32" customFormat="1" x14ac:dyDescent="0.2">
      <c r="A4732" s="6"/>
      <c r="D4732" s="6"/>
      <c r="G4732" s="5"/>
      <c r="H4732" s="75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6"/>
      <c r="AD4732" s="6"/>
      <c r="AE4732" s="6"/>
      <c r="AF4732" s="6"/>
      <c r="AG4732" s="6"/>
      <c r="AH4732" s="6"/>
      <c r="AI4732" s="6"/>
      <c r="AJ4732" s="6"/>
      <c r="AK4732" s="6"/>
      <c r="AL4732" s="6"/>
    </row>
    <row r="4733" spans="1:38" s="32" customFormat="1" x14ac:dyDescent="0.2">
      <c r="A4733" s="6"/>
      <c r="D4733" s="6"/>
      <c r="G4733" s="5"/>
      <c r="H4733" s="75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6"/>
      <c r="AD4733" s="6"/>
      <c r="AE4733" s="6"/>
      <c r="AF4733" s="6"/>
      <c r="AG4733" s="6"/>
      <c r="AH4733" s="6"/>
      <c r="AI4733" s="6"/>
      <c r="AJ4733" s="6"/>
      <c r="AK4733" s="6"/>
      <c r="AL4733" s="6"/>
    </row>
    <row r="4734" spans="1:38" s="32" customFormat="1" x14ac:dyDescent="0.2">
      <c r="A4734" s="6"/>
      <c r="D4734" s="6"/>
      <c r="G4734" s="5"/>
      <c r="H4734" s="75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6"/>
      <c r="AD4734" s="6"/>
      <c r="AE4734" s="6"/>
      <c r="AF4734" s="6"/>
      <c r="AG4734" s="6"/>
      <c r="AH4734" s="6"/>
      <c r="AI4734" s="6"/>
      <c r="AJ4734" s="6"/>
      <c r="AK4734" s="6"/>
      <c r="AL4734" s="6"/>
    </row>
    <row r="4735" spans="1:38" s="32" customFormat="1" x14ac:dyDescent="0.2">
      <c r="A4735" s="6"/>
      <c r="D4735" s="6"/>
      <c r="G4735" s="5"/>
      <c r="H4735" s="75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6"/>
      <c r="AD4735" s="6"/>
      <c r="AE4735" s="6"/>
      <c r="AF4735" s="6"/>
      <c r="AG4735" s="6"/>
      <c r="AH4735" s="6"/>
      <c r="AI4735" s="6"/>
      <c r="AJ4735" s="6"/>
      <c r="AK4735" s="6"/>
      <c r="AL4735" s="6"/>
    </row>
    <row r="4736" spans="1:38" s="32" customFormat="1" x14ac:dyDescent="0.2">
      <c r="A4736" s="6"/>
      <c r="D4736" s="6"/>
      <c r="G4736" s="5"/>
      <c r="H4736" s="75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6"/>
      <c r="AD4736" s="6"/>
      <c r="AE4736" s="6"/>
      <c r="AF4736" s="6"/>
      <c r="AG4736" s="6"/>
      <c r="AH4736" s="6"/>
      <c r="AI4736" s="6"/>
      <c r="AJ4736" s="6"/>
      <c r="AK4736" s="6"/>
      <c r="AL4736" s="6"/>
    </row>
    <row r="4737" spans="1:38" s="32" customFormat="1" x14ac:dyDescent="0.2">
      <c r="A4737" s="6"/>
      <c r="D4737" s="6"/>
      <c r="G4737" s="5"/>
      <c r="H4737" s="75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6"/>
      <c r="AD4737" s="6"/>
      <c r="AE4737" s="6"/>
      <c r="AF4737" s="6"/>
      <c r="AG4737" s="6"/>
      <c r="AH4737" s="6"/>
      <c r="AI4737" s="6"/>
      <c r="AJ4737" s="6"/>
      <c r="AK4737" s="6"/>
      <c r="AL4737" s="6"/>
    </row>
    <row r="4738" spans="1:38" s="32" customFormat="1" x14ac:dyDescent="0.2">
      <c r="A4738" s="6"/>
      <c r="D4738" s="6"/>
      <c r="G4738" s="5"/>
      <c r="H4738" s="75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6"/>
      <c r="AD4738" s="6"/>
      <c r="AE4738" s="6"/>
      <c r="AF4738" s="6"/>
      <c r="AG4738" s="6"/>
      <c r="AH4738" s="6"/>
      <c r="AI4738" s="6"/>
      <c r="AJ4738" s="6"/>
      <c r="AK4738" s="6"/>
      <c r="AL4738" s="6"/>
    </row>
    <row r="4739" spans="1:38" s="32" customFormat="1" x14ac:dyDescent="0.2">
      <c r="A4739" s="6"/>
      <c r="D4739" s="6"/>
      <c r="G4739" s="5"/>
      <c r="H4739" s="75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6"/>
      <c r="AD4739" s="6"/>
      <c r="AE4739" s="6"/>
      <c r="AF4739" s="6"/>
      <c r="AG4739" s="6"/>
      <c r="AH4739" s="6"/>
      <c r="AI4739" s="6"/>
      <c r="AJ4739" s="6"/>
      <c r="AK4739" s="6"/>
      <c r="AL4739" s="6"/>
    </row>
    <row r="4740" spans="1:38" s="32" customFormat="1" x14ac:dyDescent="0.2">
      <c r="A4740" s="6"/>
      <c r="D4740" s="6"/>
      <c r="G4740" s="5"/>
      <c r="H4740" s="75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6"/>
      <c r="AD4740" s="6"/>
      <c r="AE4740" s="6"/>
      <c r="AF4740" s="6"/>
      <c r="AG4740" s="6"/>
      <c r="AH4740" s="6"/>
      <c r="AI4740" s="6"/>
      <c r="AJ4740" s="6"/>
      <c r="AK4740" s="6"/>
      <c r="AL4740" s="6"/>
    </row>
    <row r="4741" spans="1:38" s="32" customFormat="1" x14ac:dyDescent="0.2">
      <c r="A4741" s="6"/>
      <c r="D4741" s="6"/>
      <c r="G4741" s="5"/>
      <c r="H4741" s="75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6"/>
      <c r="AD4741" s="6"/>
      <c r="AE4741" s="6"/>
      <c r="AF4741" s="6"/>
      <c r="AG4741" s="6"/>
      <c r="AH4741" s="6"/>
      <c r="AI4741" s="6"/>
      <c r="AJ4741" s="6"/>
      <c r="AK4741" s="6"/>
      <c r="AL4741" s="6"/>
    </row>
    <row r="4742" spans="1:38" s="32" customFormat="1" x14ac:dyDescent="0.2">
      <c r="A4742" s="6"/>
      <c r="D4742" s="6"/>
      <c r="G4742" s="5"/>
      <c r="H4742" s="75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6"/>
      <c r="AD4742" s="6"/>
      <c r="AE4742" s="6"/>
      <c r="AF4742" s="6"/>
      <c r="AG4742" s="6"/>
      <c r="AH4742" s="6"/>
      <c r="AI4742" s="6"/>
      <c r="AJ4742" s="6"/>
      <c r="AK4742" s="6"/>
      <c r="AL4742" s="6"/>
    </row>
    <row r="4743" spans="1:38" s="32" customFormat="1" x14ac:dyDescent="0.2">
      <c r="A4743" s="6"/>
      <c r="D4743" s="6"/>
      <c r="G4743" s="5"/>
      <c r="H4743" s="75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6"/>
      <c r="AD4743" s="6"/>
      <c r="AE4743" s="6"/>
      <c r="AF4743" s="6"/>
      <c r="AG4743" s="6"/>
      <c r="AH4743" s="6"/>
      <c r="AI4743" s="6"/>
      <c r="AJ4743" s="6"/>
      <c r="AK4743" s="6"/>
      <c r="AL4743" s="6"/>
    </row>
    <row r="4744" spans="1:38" s="32" customFormat="1" x14ac:dyDescent="0.2">
      <c r="A4744" s="6"/>
      <c r="D4744" s="6"/>
      <c r="G4744" s="5"/>
      <c r="H4744" s="75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6"/>
      <c r="AD4744" s="6"/>
      <c r="AE4744" s="6"/>
      <c r="AF4744" s="6"/>
      <c r="AG4744" s="6"/>
      <c r="AH4744" s="6"/>
      <c r="AI4744" s="6"/>
      <c r="AJ4744" s="6"/>
      <c r="AK4744" s="6"/>
      <c r="AL4744" s="6"/>
    </row>
    <row r="4745" spans="1:38" s="32" customFormat="1" x14ac:dyDescent="0.2">
      <c r="A4745" s="6"/>
      <c r="D4745" s="6"/>
      <c r="G4745" s="5"/>
      <c r="H4745" s="75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6"/>
      <c r="AD4745" s="6"/>
      <c r="AE4745" s="6"/>
      <c r="AF4745" s="6"/>
      <c r="AG4745" s="6"/>
      <c r="AH4745" s="6"/>
      <c r="AI4745" s="6"/>
      <c r="AJ4745" s="6"/>
      <c r="AK4745" s="6"/>
      <c r="AL4745" s="6"/>
    </row>
    <row r="4746" spans="1:38" s="32" customFormat="1" x14ac:dyDescent="0.2">
      <c r="A4746" s="6"/>
      <c r="D4746" s="6"/>
      <c r="G4746" s="5"/>
      <c r="H4746" s="75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6"/>
      <c r="AD4746" s="6"/>
      <c r="AE4746" s="6"/>
      <c r="AF4746" s="6"/>
      <c r="AG4746" s="6"/>
      <c r="AH4746" s="6"/>
      <c r="AI4746" s="6"/>
      <c r="AJ4746" s="6"/>
      <c r="AK4746" s="6"/>
      <c r="AL4746" s="6"/>
    </row>
    <row r="4747" spans="1:38" s="32" customFormat="1" x14ac:dyDescent="0.2">
      <c r="A4747" s="6"/>
      <c r="D4747" s="6"/>
      <c r="G4747" s="5"/>
      <c r="H4747" s="75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6"/>
      <c r="AD4747" s="6"/>
      <c r="AE4747" s="6"/>
      <c r="AF4747" s="6"/>
      <c r="AG4747" s="6"/>
      <c r="AH4747" s="6"/>
      <c r="AI4747" s="6"/>
      <c r="AJ4747" s="6"/>
      <c r="AK4747" s="6"/>
      <c r="AL4747" s="6"/>
    </row>
    <row r="4748" spans="1:38" s="32" customFormat="1" x14ac:dyDescent="0.2">
      <c r="A4748" s="6"/>
      <c r="D4748" s="6"/>
      <c r="G4748" s="5"/>
      <c r="H4748" s="75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6"/>
      <c r="AD4748" s="6"/>
      <c r="AE4748" s="6"/>
      <c r="AF4748" s="6"/>
      <c r="AG4748" s="6"/>
      <c r="AH4748" s="6"/>
      <c r="AI4748" s="6"/>
      <c r="AJ4748" s="6"/>
      <c r="AK4748" s="6"/>
      <c r="AL4748" s="6"/>
    </row>
    <row r="4749" spans="1:38" s="32" customFormat="1" x14ac:dyDescent="0.2">
      <c r="A4749" s="6"/>
      <c r="D4749" s="6"/>
      <c r="G4749" s="5"/>
      <c r="H4749" s="75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6"/>
      <c r="AD4749" s="6"/>
      <c r="AE4749" s="6"/>
      <c r="AF4749" s="6"/>
      <c r="AG4749" s="6"/>
      <c r="AH4749" s="6"/>
      <c r="AI4749" s="6"/>
      <c r="AJ4749" s="6"/>
      <c r="AK4749" s="6"/>
      <c r="AL4749" s="6"/>
    </row>
    <row r="4750" spans="1:38" s="32" customFormat="1" x14ac:dyDescent="0.2">
      <c r="A4750" s="6"/>
      <c r="D4750" s="6"/>
      <c r="G4750" s="5"/>
      <c r="H4750" s="75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6"/>
      <c r="AD4750" s="6"/>
      <c r="AE4750" s="6"/>
      <c r="AF4750" s="6"/>
      <c r="AG4750" s="6"/>
      <c r="AH4750" s="6"/>
      <c r="AI4750" s="6"/>
      <c r="AJ4750" s="6"/>
      <c r="AK4750" s="6"/>
      <c r="AL4750" s="6"/>
    </row>
    <row r="4751" spans="1:38" s="32" customFormat="1" x14ac:dyDescent="0.2">
      <c r="A4751" s="6"/>
      <c r="D4751" s="6"/>
      <c r="G4751" s="5"/>
      <c r="H4751" s="75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6"/>
      <c r="AD4751" s="6"/>
      <c r="AE4751" s="6"/>
      <c r="AF4751" s="6"/>
      <c r="AG4751" s="6"/>
      <c r="AH4751" s="6"/>
      <c r="AI4751" s="6"/>
      <c r="AJ4751" s="6"/>
      <c r="AK4751" s="6"/>
      <c r="AL4751" s="6"/>
    </row>
    <row r="4752" spans="1:38" s="32" customFormat="1" x14ac:dyDescent="0.2">
      <c r="A4752" s="6"/>
      <c r="D4752" s="6"/>
      <c r="G4752" s="5"/>
      <c r="H4752" s="75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6"/>
      <c r="AD4752" s="6"/>
      <c r="AE4752" s="6"/>
      <c r="AF4752" s="6"/>
      <c r="AG4752" s="6"/>
      <c r="AH4752" s="6"/>
      <c r="AI4752" s="6"/>
      <c r="AJ4752" s="6"/>
      <c r="AK4752" s="6"/>
      <c r="AL4752" s="6"/>
    </row>
    <row r="4753" spans="1:38" s="32" customFormat="1" x14ac:dyDescent="0.2">
      <c r="A4753" s="6"/>
      <c r="D4753" s="6"/>
      <c r="G4753" s="5"/>
      <c r="H4753" s="75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6"/>
      <c r="AD4753" s="6"/>
      <c r="AE4753" s="6"/>
      <c r="AF4753" s="6"/>
      <c r="AG4753" s="6"/>
      <c r="AH4753" s="6"/>
      <c r="AI4753" s="6"/>
      <c r="AJ4753" s="6"/>
      <c r="AK4753" s="6"/>
      <c r="AL4753" s="6"/>
    </row>
    <row r="4754" spans="1:38" s="32" customFormat="1" x14ac:dyDescent="0.2">
      <c r="A4754" s="6"/>
      <c r="D4754" s="6"/>
      <c r="G4754" s="5"/>
      <c r="H4754" s="75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6"/>
      <c r="AD4754" s="6"/>
      <c r="AE4754" s="6"/>
      <c r="AF4754" s="6"/>
      <c r="AG4754" s="6"/>
      <c r="AH4754" s="6"/>
      <c r="AI4754" s="6"/>
      <c r="AJ4754" s="6"/>
      <c r="AK4754" s="6"/>
      <c r="AL4754" s="6"/>
    </row>
    <row r="4755" spans="1:38" s="32" customFormat="1" x14ac:dyDescent="0.2">
      <c r="A4755" s="6"/>
      <c r="D4755" s="6"/>
      <c r="G4755" s="5"/>
      <c r="H4755" s="75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6"/>
      <c r="AD4755" s="6"/>
      <c r="AE4755" s="6"/>
      <c r="AF4755" s="6"/>
      <c r="AG4755" s="6"/>
      <c r="AH4755" s="6"/>
      <c r="AI4755" s="6"/>
      <c r="AJ4755" s="6"/>
      <c r="AK4755" s="6"/>
      <c r="AL4755" s="6"/>
    </row>
    <row r="4756" spans="1:38" s="32" customFormat="1" x14ac:dyDescent="0.2">
      <c r="A4756" s="6"/>
      <c r="D4756" s="6"/>
      <c r="G4756" s="5"/>
      <c r="H4756" s="75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6"/>
      <c r="AD4756" s="6"/>
      <c r="AE4756" s="6"/>
      <c r="AF4756" s="6"/>
      <c r="AG4756" s="6"/>
      <c r="AH4756" s="6"/>
      <c r="AI4756" s="6"/>
      <c r="AJ4756" s="6"/>
      <c r="AK4756" s="6"/>
      <c r="AL4756" s="6"/>
    </row>
    <row r="4757" spans="1:38" s="32" customFormat="1" x14ac:dyDescent="0.2">
      <c r="A4757" s="6"/>
      <c r="D4757" s="6"/>
      <c r="G4757" s="5"/>
      <c r="H4757" s="75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6"/>
      <c r="AD4757" s="6"/>
      <c r="AE4757" s="6"/>
      <c r="AF4757" s="6"/>
      <c r="AG4757" s="6"/>
      <c r="AH4757" s="6"/>
      <c r="AI4757" s="6"/>
      <c r="AJ4757" s="6"/>
      <c r="AK4757" s="6"/>
      <c r="AL4757" s="6"/>
    </row>
    <row r="4758" spans="1:38" s="32" customFormat="1" x14ac:dyDescent="0.2">
      <c r="A4758" s="6"/>
      <c r="D4758" s="6"/>
      <c r="G4758" s="5"/>
      <c r="H4758" s="75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6"/>
      <c r="AD4758" s="6"/>
      <c r="AE4758" s="6"/>
      <c r="AF4758" s="6"/>
      <c r="AG4758" s="6"/>
      <c r="AH4758" s="6"/>
      <c r="AI4758" s="6"/>
      <c r="AJ4758" s="6"/>
      <c r="AK4758" s="6"/>
      <c r="AL4758" s="6"/>
    </row>
    <row r="4759" spans="1:38" s="32" customFormat="1" x14ac:dyDescent="0.2">
      <c r="A4759" s="6"/>
      <c r="D4759" s="6"/>
      <c r="G4759" s="5"/>
      <c r="H4759" s="75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6"/>
      <c r="AD4759" s="6"/>
      <c r="AE4759" s="6"/>
      <c r="AF4759" s="6"/>
      <c r="AG4759" s="6"/>
      <c r="AH4759" s="6"/>
      <c r="AI4759" s="6"/>
      <c r="AJ4759" s="6"/>
      <c r="AK4759" s="6"/>
      <c r="AL4759" s="6"/>
    </row>
    <row r="4760" spans="1:38" s="32" customFormat="1" x14ac:dyDescent="0.2">
      <c r="A4760" s="6"/>
      <c r="D4760" s="6"/>
      <c r="G4760" s="5"/>
      <c r="H4760" s="75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6"/>
      <c r="AD4760" s="6"/>
      <c r="AE4760" s="6"/>
      <c r="AF4760" s="6"/>
      <c r="AG4760" s="6"/>
      <c r="AH4760" s="6"/>
      <c r="AI4760" s="6"/>
      <c r="AJ4760" s="6"/>
      <c r="AK4760" s="6"/>
      <c r="AL4760" s="6"/>
    </row>
    <row r="4761" spans="1:38" s="32" customFormat="1" x14ac:dyDescent="0.2">
      <c r="A4761" s="6"/>
      <c r="D4761" s="6"/>
      <c r="G4761" s="5"/>
      <c r="H4761" s="75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6"/>
      <c r="AD4761" s="6"/>
      <c r="AE4761" s="6"/>
      <c r="AF4761" s="6"/>
      <c r="AG4761" s="6"/>
      <c r="AH4761" s="6"/>
      <c r="AI4761" s="6"/>
      <c r="AJ4761" s="6"/>
      <c r="AK4761" s="6"/>
      <c r="AL4761" s="6"/>
    </row>
    <row r="4762" spans="1:38" s="32" customFormat="1" x14ac:dyDescent="0.2">
      <c r="A4762" s="6"/>
      <c r="D4762" s="6"/>
      <c r="G4762" s="5"/>
      <c r="H4762" s="75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6"/>
      <c r="AD4762" s="6"/>
      <c r="AE4762" s="6"/>
      <c r="AF4762" s="6"/>
      <c r="AG4762" s="6"/>
      <c r="AH4762" s="6"/>
      <c r="AI4762" s="6"/>
      <c r="AJ4762" s="6"/>
      <c r="AK4762" s="6"/>
      <c r="AL4762" s="6"/>
    </row>
    <row r="4763" spans="1:38" s="32" customFormat="1" x14ac:dyDescent="0.2">
      <c r="A4763" s="6"/>
      <c r="D4763" s="6"/>
      <c r="G4763" s="5"/>
      <c r="H4763" s="75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6"/>
      <c r="AD4763" s="6"/>
      <c r="AE4763" s="6"/>
      <c r="AF4763" s="6"/>
      <c r="AG4763" s="6"/>
      <c r="AH4763" s="6"/>
      <c r="AI4763" s="6"/>
      <c r="AJ4763" s="6"/>
      <c r="AK4763" s="6"/>
      <c r="AL4763" s="6"/>
    </row>
    <row r="4764" spans="1:38" s="32" customFormat="1" x14ac:dyDescent="0.2">
      <c r="A4764" s="6"/>
      <c r="D4764" s="6"/>
      <c r="G4764" s="5"/>
      <c r="H4764" s="75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6"/>
      <c r="AD4764" s="6"/>
      <c r="AE4764" s="6"/>
      <c r="AF4764" s="6"/>
      <c r="AG4764" s="6"/>
      <c r="AH4764" s="6"/>
      <c r="AI4764" s="6"/>
      <c r="AJ4764" s="6"/>
      <c r="AK4764" s="6"/>
      <c r="AL4764" s="6"/>
    </row>
    <row r="4765" spans="1:38" s="32" customFormat="1" x14ac:dyDescent="0.2">
      <c r="A4765" s="6"/>
      <c r="D4765" s="6"/>
      <c r="G4765" s="5"/>
      <c r="H4765" s="75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6"/>
      <c r="AD4765" s="6"/>
      <c r="AE4765" s="6"/>
      <c r="AF4765" s="6"/>
      <c r="AG4765" s="6"/>
      <c r="AH4765" s="6"/>
      <c r="AI4765" s="6"/>
      <c r="AJ4765" s="6"/>
      <c r="AK4765" s="6"/>
      <c r="AL4765" s="6"/>
    </row>
    <row r="4766" spans="1:38" s="32" customFormat="1" x14ac:dyDescent="0.2">
      <c r="A4766" s="6"/>
      <c r="D4766" s="6"/>
      <c r="G4766" s="5"/>
      <c r="H4766" s="75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6"/>
      <c r="AD4766" s="6"/>
      <c r="AE4766" s="6"/>
      <c r="AF4766" s="6"/>
      <c r="AG4766" s="6"/>
      <c r="AH4766" s="6"/>
      <c r="AI4766" s="6"/>
      <c r="AJ4766" s="6"/>
      <c r="AK4766" s="6"/>
      <c r="AL4766" s="6"/>
    </row>
    <row r="4767" spans="1:38" s="32" customFormat="1" x14ac:dyDescent="0.2">
      <c r="A4767" s="6"/>
      <c r="D4767" s="6"/>
      <c r="G4767" s="5"/>
      <c r="H4767" s="75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6"/>
      <c r="AD4767" s="6"/>
      <c r="AE4767" s="6"/>
      <c r="AF4767" s="6"/>
      <c r="AG4767" s="6"/>
      <c r="AH4767" s="6"/>
      <c r="AI4767" s="6"/>
      <c r="AJ4767" s="6"/>
      <c r="AK4767" s="6"/>
      <c r="AL4767" s="6"/>
    </row>
    <row r="4768" spans="1:38" s="32" customFormat="1" x14ac:dyDescent="0.2">
      <c r="A4768" s="6"/>
      <c r="D4768" s="6"/>
      <c r="G4768" s="5"/>
      <c r="H4768" s="75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6"/>
      <c r="AD4768" s="6"/>
      <c r="AE4768" s="6"/>
      <c r="AF4768" s="6"/>
      <c r="AG4768" s="6"/>
      <c r="AH4768" s="6"/>
      <c r="AI4768" s="6"/>
      <c r="AJ4768" s="6"/>
      <c r="AK4768" s="6"/>
      <c r="AL4768" s="6"/>
    </row>
    <row r="4769" spans="1:38" s="32" customFormat="1" x14ac:dyDescent="0.2">
      <c r="A4769" s="6"/>
      <c r="D4769" s="6"/>
      <c r="G4769" s="5"/>
      <c r="H4769" s="75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6"/>
      <c r="AD4769" s="6"/>
      <c r="AE4769" s="6"/>
      <c r="AF4769" s="6"/>
      <c r="AG4769" s="6"/>
      <c r="AH4769" s="6"/>
      <c r="AI4769" s="6"/>
      <c r="AJ4769" s="6"/>
      <c r="AK4769" s="6"/>
      <c r="AL4769" s="6"/>
    </row>
    <row r="4770" spans="1:38" s="32" customFormat="1" x14ac:dyDescent="0.2">
      <c r="A4770" s="6"/>
      <c r="D4770" s="6"/>
      <c r="G4770" s="5"/>
      <c r="H4770" s="75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6"/>
      <c r="AD4770" s="6"/>
      <c r="AE4770" s="6"/>
      <c r="AF4770" s="6"/>
      <c r="AG4770" s="6"/>
      <c r="AH4770" s="6"/>
      <c r="AI4770" s="6"/>
      <c r="AJ4770" s="6"/>
      <c r="AK4770" s="6"/>
      <c r="AL4770" s="6"/>
    </row>
    <row r="4771" spans="1:38" s="32" customFormat="1" x14ac:dyDescent="0.2">
      <c r="A4771" s="6"/>
      <c r="D4771" s="6"/>
      <c r="G4771" s="5"/>
      <c r="H4771" s="75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6"/>
      <c r="AD4771" s="6"/>
      <c r="AE4771" s="6"/>
      <c r="AF4771" s="6"/>
      <c r="AG4771" s="6"/>
      <c r="AH4771" s="6"/>
      <c r="AI4771" s="6"/>
      <c r="AJ4771" s="6"/>
      <c r="AK4771" s="6"/>
      <c r="AL4771" s="6"/>
    </row>
    <row r="4772" spans="1:38" s="32" customFormat="1" x14ac:dyDescent="0.2">
      <c r="A4772" s="6"/>
      <c r="D4772" s="6"/>
      <c r="G4772" s="5"/>
      <c r="H4772" s="75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6"/>
      <c r="AD4772" s="6"/>
      <c r="AE4772" s="6"/>
      <c r="AF4772" s="6"/>
      <c r="AG4772" s="6"/>
      <c r="AH4772" s="6"/>
      <c r="AI4772" s="6"/>
      <c r="AJ4772" s="6"/>
      <c r="AK4772" s="6"/>
      <c r="AL4772" s="6"/>
    </row>
    <row r="4773" spans="1:38" s="32" customFormat="1" x14ac:dyDescent="0.2">
      <c r="A4773" s="6"/>
      <c r="D4773" s="6"/>
      <c r="G4773" s="5"/>
      <c r="H4773" s="75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6"/>
      <c r="AD4773" s="6"/>
      <c r="AE4773" s="6"/>
      <c r="AF4773" s="6"/>
      <c r="AG4773" s="6"/>
      <c r="AH4773" s="6"/>
      <c r="AI4773" s="6"/>
      <c r="AJ4773" s="6"/>
      <c r="AK4773" s="6"/>
      <c r="AL4773" s="6"/>
    </row>
    <row r="4774" spans="1:38" s="32" customFormat="1" x14ac:dyDescent="0.2">
      <c r="A4774" s="6"/>
      <c r="D4774" s="6"/>
      <c r="G4774" s="5"/>
      <c r="H4774" s="75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6"/>
      <c r="AD4774" s="6"/>
      <c r="AE4774" s="6"/>
      <c r="AF4774" s="6"/>
      <c r="AG4774" s="6"/>
      <c r="AH4774" s="6"/>
      <c r="AI4774" s="6"/>
      <c r="AJ4774" s="6"/>
      <c r="AK4774" s="6"/>
      <c r="AL4774" s="6"/>
    </row>
    <row r="4775" spans="1:38" s="32" customFormat="1" x14ac:dyDescent="0.2">
      <c r="A4775" s="6"/>
      <c r="D4775" s="6"/>
      <c r="G4775" s="5"/>
      <c r="H4775" s="75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6"/>
      <c r="AD4775" s="6"/>
      <c r="AE4775" s="6"/>
      <c r="AF4775" s="6"/>
      <c r="AG4775" s="6"/>
      <c r="AH4775" s="6"/>
      <c r="AI4775" s="6"/>
      <c r="AJ4775" s="6"/>
      <c r="AK4775" s="6"/>
      <c r="AL4775" s="6"/>
    </row>
    <row r="4776" spans="1:38" s="32" customFormat="1" x14ac:dyDescent="0.2">
      <c r="A4776" s="6"/>
      <c r="D4776" s="6"/>
      <c r="G4776" s="5"/>
      <c r="H4776" s="75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6"/>
      <c r="AD4776" s="6"/>
      <c r="AE4776" s="6"/>
      <c r="AF4776" s="6"/>
      <c r="AG4776" s="6"/>
      <c r="AH4776" s="6"/>
      <c r="AI4776" s="6"/>
      <c r="AJ4776" s="6"/>
      <c r="AK4776" s="6"/>
      <c r="AL4776" s="6"/>
    </row>
    <row r="4777" spans="1:38" s="32" customFormat="1" x14ac:dyDescent="0.2">
      <c r="A4777" s="6"/>
      <c r="D4777" s="6"/>
      <c r="G4777" s="5"/>
      <c r="H4777" s="75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6"/>
      <c r="AD4777" s="6"/>
      <c r="AE4777" s="6"/>
      <c r="AF4777" s="6"/>
      <c r="AG4777" s="6"/>
      <c r="AH4777" s="6"/>
      <c r="AI4777" s="6"/>
      <c r="AJ4777" s="6"/>
      <c r="AK4777" s="6"/>
      <c r="AL4777" s="6"/>
    </row>
    <row r="4778" spans="1:38" s="32" customFormat="1" x14ac:dyDescent="0.2">
      <c r="A4778" s="6"/>
      <c r="D4778" s="6"/>
      <c r="G4778" s="5"/>
      <c r="H4778" s="75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6"/>
      <c r="AD4778" s="6"/>
      <c r="AE4778" s="6"/>
      <c r="AF4778" s="6"/>
      <c r="AG4778" s="6"/>
      <c r="AH4778" s="6"/>
      <c r="AI4778" s="6"/>
      <c r="AJ4778" s="6"/>
      <c r="AK4778" s="6"/>
      <c r="AL4778" s="6"/>
    </row>
    <row r="4779" spans="1:38" s="32" customFormat="1" x14ac:dyDescent="0.2">
      <c r="A4779" s="6"/>
      <c r="D4779" s="6"/>
      <c r="G4779" s="5"/>
      <c r="H4779" s="75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6"/>
      <c r="AD4779" s="6"/>
      <c r="AE4779" s="6"/>
      <c r="AF4779" s="6"/>
      <c r="AG4779" s="6"/>
      <c r="AH4779" s="6"/>
      <c r="AI4779" s="6"/>
      <c r="AJ4779" s="6"/>
      <c r="AK4779" s="6"/>
      <c r="AL4779" s="6"/>
    </row>
    <row r="4780" spans="1:38" s="32" customFormat="1" x14ac:dyDescent="0.2">
      <c r="A4780" s="6"/>
      <c r="D4780" s="6"/>
      <c r="G4780" s="5"/>
      <c r="H4780" s="75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6"/>
      <c r="AD4780" s="6"/>
      <c r="AE4780" s="6"/>
      <c r="AF4780" s="6"/>
      <c r="AG4780" s="6"/>
      <c r="AH4780" s="6"/>
      <c r="AI4780" s="6"/>
      <c r="AJ4780" s="6"/>
      <c r="AK4780" s="6"/>
      <c r="AL4780" s="6"/>
    </row>
    <row r="4781" spans="1:38" s="32" customFormat="1" x14ac:dyDescent="0.2">
      <c r="A4781" s="6"/>
      <c r="D4781" s="6"/>
      <c r="G4781" s="5"/>
      <c r="H4781" s="75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6"/>
      <c r="AD4781" s="6"/>
      <c r="AE4781" s="6"/>
      <c r="AF4781" s="6"/>
      <c r="AG4781" s="6"/>
      <c r="AH4781" s="6"/>
      <c r="AI4781" s="6"/>
      <c r="AJ4781" s="6"/>
      <c r="AK4781" s="6"/>
      <c r="AL4781" s="6"/>
    </row>
    <row r="4782" spans="1:38" s="32" customFormat="1" x14ac:dyDescent="0.2">
      <c r="A4782" s="6"/>
      <c r="D4782" s="6"/>
      <c r="G4782" s="5"/>
      <c r="H4782" s="75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6"/>
      <c r="AD4782" s="6"/>
      <c r="AE4782" s="6"/>
      <c r="AF4782" s="6"/>
      <c r="AG4782" s="6"/>
      <c r="AH4782" s="6"/>
      <c r="AI4782" s="6"/>
      <c r="AJ4782" s="6"/>
      <c r="AK4782" s="6"/>
      <c r="AL4782" s="6"/>
    </row>
    <row r="4783" spans="1:38" s="32" customFormat="1" x14ac:dyDescent="0.2">
      <c r="A4783" s="6"/>
      <c r="D4783" s="6"/>
      <c r="G4783" s="5"/>
      <c r="H4783" s="75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6"/>
      <c r="AD4783" s="6"/>
      <c r="AE4783" s="6"/>
      <c r="AF4783" s="6"/>
      <c r="AG4783" s="6"/>
      <c r="AH4783" s="6"/>
      <c r="AI4783" s="6"/>
      <c r="AJ4783" s="6"/>
      <c r="AK4783" s="6"/>
      <c r="AL4783" s="6"/>
    </row>
    <row r="4784" spans="1:38" s="32" customFormat="1" x14ac:dyDescent="0.2">
      <c r="A4784" s="6"/>
      <c r="D4784" s="6"/>
      <c r="G4784" s="5"/>
      <c r="H4784" s="75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6"/>
      <c r="AD4784" s="6"/>
      <c r="AE4784" s="6"/>
      <c r="AF4784" s="6"/>
      <c r="AG4784" s="6"/>
      <c r="AH4784" s="6"/>
      <c r="AI4784" s="6"/>
      <c r="AJ4784" s="6"/>
      <c r="AK4784" s="6"/>
      <c r="AL4784" s="6"/>
    </row>
    <row r="4785" spans="1:38" s="32" customFormat="1" x14ac:dyDescent="0.2">
      <c r="A4785" s="6"/>
      <c r="D4785" s="6"/>
      <c r="G4785" s="5"/>
      <c r="H4785" s="75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6"/>
      <c r="AD4785" s="6"/>
      <c r="AE4785" s="6"/>
      <c r="AF4785" s="6"/>
      <c r="AG4785" s="6"/>
      <c r="AH4785" s="6"/>
      <c r="AI4785" s="6"/>
      <c r="AJ4785" s="6"/>
      <c r="AK4785" s="6"/>
      <c r="AL4785" s="6"/>
    </row>
    <row r="4786" spans="1:38" s="32" customFormat="1" x14ac:dyDescent="0.2">
      <c r="A4786" s="6"/>
      <c r="D4786" s="6"/>
      <c r="G4786" s="5"/>
      <c r="H4786" s="75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6"/>
      <c r="AD4786" s="6"/>
      <c r="AE4786" s="6"/>
      <c r="AF4786" s="6"/>
      <c r="AG4786" s="6"/>
      <c r="AH4786" s="6"/>
      <c r="AI4786" s="6"/>
      <c r="AJ4786" s="6"/>
      <c r="AK4786" s="6"/>
      <c r="AL4786" s="6"/>
    </row>
    <row r="4787" spans="1:38" s="32" customFormat="1" x14ac:dyDescent="0.2">
      <c r="A4787" s="6"/>
      <c r="D4787" s="6"/>
      <c r="G4787" s="5"/>
      <c r="H4787" s="75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6"/>
      <c r="AD4787" s="6"/>
      <c r="AE4787" s="6"/>
      <c r="AF4787" s="6"/>
      <c r="AG4787" s="6"/>
      <c r="AH4787" s="6"/>
      <c r="AI4787" s="6"/>
      <c r="AJ4787" s="6"/>
      <c r="AK4787" s="6"/>
      <c r="AL4787" s="6"/>
    </row>
    <row r="4788" spans="1:38" s="32" customFormat="1" x14ac:dyDescent="0.2">
      <c r="A4788" s="6"/>
      <c r="D4788" s="6"/>
      <c r="G4788" s="5"/>
      <c r="H4788" s="75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6"/>
      <c r="AD4788" s="6"/>
      <c r="AE4788" s="6"/>
      <c r="AF4788" s="6"/>
      <c r="AG4788" s="6"/>
      <c r="AH4788" s="6"/>
      <c r="AI4788" s="6"/>
      <c r="AJ4788" s="6"/>
      <c r="AK4788" s="6"/>
      <c r="AL4788" s="6"/>
    </row>
    <row r="4789" spans="1:38" s="32" customFormat="1" x14ac:dyDescent="0.2">
      <c r="A4789" s="6"/>
      <c r="D4789" s="6"/>
      <c r="G4789" s="5"/>
      <c r="H4789" s="75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6"/>
      <c r="AD4789" s="6"/>
      <c r="AE4789" s="6"/>
      <c r="AF4789" s="6"/>
      <c r="AG4789" s="6"/>
      <c r="AH4789" s="6"/>
      <c r="AI4789" s="6"/>
      <c r="AJ4789" s="6"/>
      <c r="AK4789" s="6"/>
      <c r="AL4789" s="6"/>
    </row>
    <row r="4790" spans="1:38" s="32" customFormat="1" x14ac:dyDescent="0.2">
      <c r="A4790" s="6"/>
      <c r="D4790" s="6"/>
      <c r="G4790" s="5"/>
      <c r="H4790" s="75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6"/>
      <c r="AD4790" s="6"/>
      <c r="AE4790" s="6"/>
      <c r="AF4790" s="6"/>
      <c r="AG4790" s="6"/>
      <c r="AH4790" s="6"/>
      <c r="AI4790" s="6"/>
      <c r="AJ4790" s="6"/>
      <c r="AK4790" s="6"/>
      <c r="AL4790" s="6"/>
    </row>
    <row r="4791" spans="1:38" s="32" customFormat="1" x14ac:dyDescent="0.2">
      <c r="A4791" s="6"/>
      <c r="D4791" s="6"/>
      <c r="G4791" s="5"/>
      <c r="H4791" s="75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6"/>
      <c r="AD4791" s="6"/>
      <c r="AE4791" s="6"/>
      <c r="AF4791" s="6"/>
      <c r="AG4791" s="6"/>
      <c r="AH4791" s="6"/>
      <c r="AI4791" s="6"/>
      <c r="AJ4791" s="6"/>
      <c r="AK4791" s="6"/>
      <c r="AL4791" s="6"/>
    </row>
    <row r="4792" spans="1:38" s="32" customFormat="1" x14ac:dyDescent="0.2">
      <c r="A4792" s="6"/>
      <c r="D4792" s="6"/>
      <c r="G4792" s="5"/>
      <c r="H4792" s="75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6"/>
      <c r="AD4792" s="6"/>
      <c r="AE4792" s="6"/>
      <c r="AF4792" s="6"/>
      <c r="AG4792" s="6"/>
      <c r="AH4792" s="6"/>
      <c r="AI4792" s="6"/>
      <c r="AJ4792" s="6"/>
      <c r="AK4792" s="6"/>
      <c r="AL4792" s="6"/>
    </row>
    <row r="4793" spans="1:38" s="32" customFormat="1" x14ac:dyDescent="0.2">
      <c r="A4793" s="6"/>
      <c r="D4793" s="6"/>
      <c r="G4793" s="5"/>
      <c r="H4793" s="75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6"/>
      <c r="AD4793" s="6"/>
      <c r="AE4793" s="6"/>
      <c r="AF4793" s="6"/>
      <c r="AG4793" s="6"/>
      <c r="AH4793" s="6"/>
      <c r="AI4793" s="6"/>
      <c r="AJ4793" s="6"/>
      <c r="AK4793" s="6"/>
      <c r="AL4793" s="6"/>
    </row>
    <row r="4794" spans="1:38" s="32" customFormat="1" x14ac:dyDescent="0.2">
      <c r="A4794" s="6"/>
      <c r="D4794" s="6"/>
      <c r="G4794" s="5"/>
      <c r="H4794" s="75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6"/>
      <c r="AD4794" s="6"/>
      <c r="AE4794" s="6"/>
      <c r="AF4794" s="6"/>
      <c r="AG4794" s="6"/>
      <c r="AH4794" s="6"/>
      <c r="AI4794" s="6"/>
      <c r="AJ4794" s="6"/>
      <c r="AK4794" s="6"/>
      <c r="AL4794" s="6"/>
    </row>
    <row r="4795" spans="1:38" s="32" customFormat="1" x14ac:dyDescent="0.2">
      <c r="A4795" s="6"/>
      <c r="D4795" s="6"/>
      <c r="G4795" s="5"/>
      <c r="H4795" s="75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6"/>
      <c r="AD4795" s="6"/>
      <c r="AE4795" s="6"/>
      <c r="AF4795" s="6"/>
      <c r="AG4795" s="6"/>
      <c r="AH4795" s="6"/>
      <c r="AI4795" s="6"/>
      <c r="AJ4795" s="6"/>
      <c r="AK4795" s="6"/>
      <c r="AL4795" s="6"/>
    </row>
    <row r="4796" spans="1:38" s="32" customFormat="1" x14ac:dyDescent="0.2">
      <c r="A4796" s="6"/>
      <c r="D4796" s="6"/>
      <c r="G4796" s="5"/>
      <c r="H4796" s="75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6"/>
      <c r="AD4796" s="6"/>
      <c r="AE4796" s="6"/>
      <c r="AF4796" s="6"/>
      <c r="AG4796" s="6"/>
      <c r="AH4796" s="6"/>
      <c r="AI4796" s="6"/>
      <c r="AJ4796" s="6"/>
      <c r="AK4796" s="6"/>
      <c r="AL4796" s="6"/>
    </row>
    <row r="4797" spans="1:38" s="32" customFormat="1" x14ac:dyDescent="0.2">
      <c r="A4797" s="6"/>
      <c r="D4797" s="6"/>
      <c r="G4797" s="5"/>
      <c r="H4797" s="75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6"/>
      <c r="AD4797" s="6"/>
      <c r="AE4797" s="6"/>
      <c r="AF4797" s="6"/>
      <c r="AG4797" s="6"/>
      <c r="AH4797" s="6"/>
      <c r="AI4797" s="6"/>
      <c r="AJ4797" s="6"/>
      <c r="AK4797" s="6"/>
      <c r="AL4797" s="6"/>
    </row>
    <row r="4798" spans="1:38" s="32" customFormat="1" x14ac:dyDescent="0.2">
      <c r="A4798" s="6"/>
      <c r="D4798" s="6"/>
      <c r="G4798" s="5"/>
      <c r="H4798" s="75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6"/>
      <c r="AD4798" s="6"/>
      <c r="AE4798" s="6"/>
      <c r="AF4798" s="6"/>
      <c r="AG4798" s="6"/>
      <c r="AH4798" s="6"/>
      <c r="AI4798" s="6"/>
      <c r="AJ4798" s="6"/>
      <c r="AK4798" s="6"/>
      <c r="AL4798" s="6"/>
    </row>
    <row r="4799" spans="1:38" s="32" customFormat="1" x14ac:dyDescent="0.2">
      <c r="A4799" s="6"/>
      <c r="D4799" s="6"/>
      <c r="G4799" s="5"/>
      <c r="H4799" s="75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6"/>
      <c r="AD4799" s="6"/>
      <c r="AE4799" s="6"/>
      <c r="AF4799" s="6"/>
      <c r="AG4799" s="6"/>
      <c r="AH4799" s="6"/>
      <c r="AI4799" s="6"/>
      <c r="AJ4799" s="6"/>
      <c r="AK4799" s="6"/>
      <c r="AL4799" s="6"/>
    </row>
    <row r="4800" spans="1:38" s="32" customFormat="1" x14ac:dyDescent="0.2">
      <c r="A4800" s="6"/>
      <c r="D4800" s="6"/>
      <c r="G4800" s="5"/>
      <c r="H4800" s="75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6"/>
      <c r="AD4800" s="6"/>
      <c r="AE4800" s="6"/>
      <c r="AF4800" s="6"/>
      <c r="AG4800" s="6"/>
      <c r="AH4800" s="6"/>
      <c r="AI4800" s="6"/>
      <c r="AJ4800" s="6"/>
      <c r="AK4800" s="6"/>
      <c r="AL4800" s="6"/>
    </row>
    <row r="4801" spans="1:38" s="32" customFormat="1" x14ac:dyDescent="0.2">
      <c r="A4801" s="6"/>
      <c r="D4801" s="6"/>
      <c r="G4801" s="5"/>
      <c r="H4801" s="75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6"/>
      <c r="AD4801" s="6"/>
      <c r="AE4801" s="6"/>
      <c r="AF4801" s="6"/>
      <c r="AG4801" s="6"/>
      <c r="AH4801" s="6"/>
      <c r="AI4801" s="6"/>
      <c r="AJ4801" s="6"/>
      <c r="AK4801" s="6"/>
      <c r="AL4801" s="6"/>
    </row>
    <row r="4802" spans="1:38" s="32" customFormat="1" x14ac:dyDescent="0.2">
      <c r="A4802" s="6"/>
      <c r="D4802" s="6"/>
      <c r="G4802" s="5"/>
      <c r="H4802" s="75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6"/>
      <c r="AD4802" s="6"/>
      <c r="AE4802" s="6"/>
      <c r="AF4802" s="6"/>
      <c r="AG4802" s="6"/>
      <c r="AH4802" s="6"/>
      <c r="AI4802" s="6"/>
      <c r="AJ4802" s="6"/>
      <c r="AK4802" s="6"/>
      <c r="AL4802" s="6"/>
    </row>
    <row r="4803" spans="1:38" s="32" customFormat="1" x14ac:dyDescent="0.2">
      <c r="A4803" s="6"/>
      <c r="D4803" s="6"/>
      <c r="G4803" s="5"/>
      <c r="H4803" s="75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6"/>
      <c r="AD4803" s="6"/>
      <c r="AE4803" s="6"/>
      <c r="AF4803" s="6"/>
      <c r="AG4803" s="6"/>
      <c r="AH4803" s="6"/>
      <c r="AI4803" s="6"/>
      <c r="AJ4803" s="6"/>
      <c r="AK4803" s="6"/>
      <c r="AL4803" s="6"/>
    </row>
    <row r="4804" spans="1:38" s="32" customFormat="1" x14ac:dyDescent="0.2">
      <c r="A4804" s="6"/>
      <c r="D4804" s="6"/>
      <c r="G4804" s="5"/>
      <c r="H4804" s="75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6"/>
      <c r="AD4804" s="6"/>
      <c r="AE4804" s="6"/>
      <c r="AF4804" s="6"/>
      <c r="AG4804" s="6"/>
      <c r="AH4804" s="6"/>
      <c r="AI4804" s="6"/>
      <c r="AJ4804" s="6"/>
      <c r="AK4804" s="6"/>
      <c r="AL4804" s="6"/>
    </row>
    <row r="4805" spans="1:38" s="32" customFormat="1" x14ac:dyDescent="0.2">
      <c r="A4805" s="6"/>
      <c r="D4805" s="6"/>
      <c r="G4805" s="5"/>
      <c r="H4805" s="75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6"/>
      <c r="AD4805" s="6"/>
      <c r="AE4805" s="6"/>
      <c r="AF4805" s="6"/>
      <c r="AG4805" s="6"/>
      <c r="AH4805" s="6"/>
      <c r="AI4805" s="6"/>
      <c r="AJ4805" s="6"/>
      <c r="AK4805" s="6"/>
      <c r="AL4805" s="6"/>
    </row>
    <row r="4806" spans="1:38" s="32" customFormat="1" x14ac:dyDescent="0.2">
      <c r="A4806" s="6"/>
      <c r="D4806" s="6"/>
      <c r="G4806" s="5"/>
      <c r="H4806" s="75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6"/>
      <c r="AD4806" s="6"/>
      <c r="AE4806" s="6"/>
      <c r="AF4806" s="6"/>
      <c r="AG4806" s="6"/>
      <c r="AH4806" s="6"/>
      <c r="AI4806" s="6"/>
      <c r="AJ4806" s="6"/>
      <c r="AK4806" s="6"/>
      <c r="AL4806" s="6"/>
    </row>
    <row r="4807" spans="1:38" s="32" customFormat="1" x14ac:dyDescent="0.2">
      <c r="A4807" s="6"/>
      <c r="D4807" s="6"/>
      <c r="G4807" s="5"/>
      <c r="H4807" s="75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6"/>
      <c r="AD4807" s="6"/>
      <c r="AE4807" s="6"/>
      <c r="AF4807" s="6"/>
      <c r="AG4807" s="6"/>
      <c r="AH4807" s="6"/>
      <c r="AI4807" s="6"/>
      <c r="AJ4807" s="6"/>
      <c r="AK4807" s="6"/>
      <c r="AL4807" s="6"/>
    </row>
    <row r="4808" spans="1:38" s="32" customFormat="1" x14ac:dyDescent="0.2">
      <c r="A4808" s="6"/>
      <c r="D4808" s="6"/>
      <c r="G4808" s="5"/>
      <c r="H4808" s="75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6"/>
      <c r="AD4808" s="6"/>
      <c r="AE4808" s="6"/>
      <c r="AF4808" s="6"/>
      <c r="AG4808" s="6"/>
      <c r="AH4808" s="6"/>
      <c r="AI4808" s="6"/>
      <c r="AJ4808" s="6"/>
      <c r="AK4808" s="6"/>
      <c r="AL4808" s="6"/>
    </row>
    <row r="4809" spans="1:38" s="32" customFormat="1" x14ac:dyDescent="0.2">
      <c r="A4809" s="6"/>
      <c r="D4809" s="6"/>
      <c r="G4809" s="5"/>
      <c r="H4809" s="75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6"/>
      <c r="AD4809" s="6"/>
      <c r="AE4809" s="6"/>
      <c r="AF4809" s="6"/>
      <c r="AG4809" s="6"/>
      <c r="AH4809" s="6"/>
      <c r="AI4809" s="6"/>
      <c r="AJ4809" s="6"/>
      <c r="AK4809" s="6"/>
      <c r="AL4809" s="6"/>
    </row>
    <row r="4810" spans="1:38" s="32" customFormat="1" x14ac:dyDescent="0.2">
      <c r="A4810" s="6"/>
      <c r="D4810" s="6"/>
      <c r="G4810" s="5"/>
      <c r="H4810" s="75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6"/>
      <c r="AD4810" s="6"/>
      <c r="AE4810" s="6"/>
      <c r="AF4810" s="6"/>
      <c r="AG4810" s="6"/>
      <c r="AH4810" s="6"/>
      <c r="AI4810" s="6"/>
      <c r="AJ4810" s="6"/>
      <c r="AK4810" s="6"/>
      <c r="AL4810" s="6"/>
    </row>
    <row r="4811" spans="1:38" s="32" customFormat="1" x14ac:dyDescent="0.2">
      <c r="A4811" s="6"/>
      <c r="D4811" s="6"/>
      <c r="G4811" s="5"/>
      <c r="H4811" s="75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6"/>
      <c r="AD4811" s="6"/>
      <c r="AE4811" s="6"/>
      <c r="AF4811" s="6"/>
      <c r="AG4811" s="6"/>
      <c r="AH4811" s="6"/>
      <c r="AI4811" s="6"/>
      <c r="AJ4811" s="6"/>
      <c r="AK4811" s="6"/>
      <c r="AL4811" s="6"/>
    </row>
    <row r="4812" spans="1:38" s="32" customFormat="1" x14ac:dyDescent="0.2">
      <c r="A4812" s="6"/>
      <c r="D4812" s="6"/>
      <c r="G4812" s="5"/>
      <c r="H4812" s="75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6"/>
      <c r="AD4812" s="6"/>
      <c r="AE4812" s="6"/>
      <c r="AF4812" s="6"/>
      <c r="AG4812" s="6"/>
      <c r="AH4812" s="6"/>
      <c r="AI4812" s="6"/>
      <c r="AJ4812" s="6"/>
      <c r="AK4812" s="6"/>
      <c r="AL4812" s="6"/>
    </row>
    <row r="4813" spans="1:38" s="32" customFormat="1" x14ac:dyDescent="0.2">
      <c r="A4813" s="6"/>
      <c r="D4813" s="6"/>
      <c r="G4813" s="5"/>
      <c r="H4813" s="75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6"/>
      <c r="AD4813" s="6"/>
      <c r="AE4813" s="6"/>
      <c r="AF4813" s="6"/>
      <c r="AG4813" s="6"/>
      <c r="AH4813" s="6"/>
      <c r="AI4813" s="6"/>
      <c r="AJ4813" s="6"/>
      <c r="AK4813" s="6"/>
      <c r="AL4813" s="6"/>
    </row>
    <row r="4814" spans="1:38" s="32" customFormat="1" x14ac:dyDescent="0.2">
      <c r="A4814" s="6"/>
      <c r="D4814" s="6"/>
      <c r="G4814" s="5"/>
      <c r="H4814" s="75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6"/>
      <c r="AD4814" s="6"/>
      <c r="AE4814" s="6"/>
      <c r="AF4814" s="6"/>
      <c r="AG4814" s="6"/>
      <c r="AH4814" s="6"/>
      <c r="AI4814" s="6"/>
      <c r="AJ4814" s="6"/>
      <c r="AK4814" s="6"/>
      <c r="AL4814" s="6"/>
    </row>
    <row r="4815" spans="1:38" s="32" customFormat="1" x14ac:dyDescent="0.2">
      <c r="A4815" s="6"/>
      <c r="D4815" s="6"/>
      <c r="G4815" s="5"/>
      <c r="H4815" s="75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6"/>
      <c r="AD4815" s="6"/>
      <c r="AE4815" s="6"/>
      <c r="AF4815" s="6"/>
      <c r="AG4815" s="6"/>
      <c r="AH4815" s="6"/>
      <c r="AI4815" s="6"/>
      <c r="AJ4815" s="6"/>
      <c r="AK4815" s="6"/>
      <c r="AL4815" s="6"/>
    </row>
    <row r="4816" spans="1:38" s="32" customFormat="1" x14ac:dyDescent="0.2">
      <c r="A4816" s="6"/>
      <c r="D4816" s="6"/>
      <c r="G4816" s="5"/>
      <c r="H4816" s="75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6"/>
      <c r="AD4816" s="6"/>
      <c r="AE4816" s="6"/>
      <c r="AF4816" s="6"/>
      <c r="AG4816" s="6"/>
      <c r="AH4816" s="6"/>
      <c r="AI4816" s="6"/>
      <c r="AJ4816" s="6"/>
      <c r="AK4816" s="6"/>
      <c r="AL4816" s="6"/>
    </row>
    <row r="4817" spans="1:38" s="32" customFormat="1" x14ac:dyDescent="0.2">
      <c r="A4817" s="6"/>
      <c r="D4817" s="6"/>
      <c r="G4817" s="5"/>
      <c r="H4817" s="75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6"/>
      <c r="AD4817" s="6"/>
      <c r="AE4817" s="6"/>
      <c r="AF4817" s="6"/>
      <c r="AG4817" s="6"/>
      <c r="AH4817" s="6"/>
      <c r="AI4817" s="6"/>
      <c r="AJ4817" s="6"/>
      <c r="AK4817" s="6"/>
      <c r="AL4817" s="6"/>
    </row>
    <row r="4818" spans="1:38" s="32" customFormat="1" x14ac:dyDescent="0.2">
      <c r="A4818" s="6"/>
      <c r="D4818" s="6"/>
      <c r="G4818" s="5"/>
      <c r="H4818" s="75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6"/>
      <c r="AD4818" s="6"/>
      <c r="AE4818" s="6"/>
      <c r="AF4818" s="6"/>
      <c r="AG4818" s="6"/>
      <c r="AH4818" s="6"/>
      <c r="AI4818" s="6"/>
      <c r="AJ4818" s="6"/>
      <c r="AK4818" s="6"/>
      <c r="AL4818" s="6"/>
    </row>
    <row r="4819" spans="1:38" s="32" customFormat="1" x14ac:dyDescent="0.2">
      <c r="A4819" s="6"/>
      <c r="D4819" s="6"/>
      <c r="G4819" s="5"/>
      <c r="H4819" s="75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6"/>
      <c r="AD4819" s="6"/>
      <c r="AE4819" s="6"/>
      <c r="AF4819" s="6"/>
      <c r="AG4819" s="6"/>
      <c r="AH4819" s="6"/>
      <c r="AI4819" s="6"/>
      <c r="AJ4819" s="6"/>
      <c r="AK4819" s="6"/>
      <c r="AL4819" s="6"/>
    </row>
    <row r="4820" spans="1:38" s="32" customFormat="1" x14ac:dyDescent="0.2">
      <c r="A4820" s="6"/>
      <c r="D4820" s="6"/>
      <c r="G4820" s="5"/>
      <c r="H4820" s="75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6"/>
      <c r="AD4820" s="6"/>
      <c r="AE4820" s="6"/>
      <c r="AF4820" s="6"/>
      <c r="AG4820" s="6"/>
      <c r="AH4820" s="6"/>
      <c r="AI4820" s="6"/>
      <c r="AJ4820" s="6"/>
      <c r="AK4820" s="6"/>
      <c r="AL4820" s="6"/>
    </row>
    <row r="4821" spans="1:38" s="32" customFormat="1" x14ac:dyDescent="0.2">
      <c r="A4821" s="6"/>
      <c r="D4821" s="6"/>
      <c r="G4821" s="5"/>
      <c r="H4821" s="75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6"/>
      <c r="AD4821" s="6"/>
      <c r="AE4821" s="6"/>
      <c r="AF4821" s="6"/>
      <c r="AG4821" s="6"/>
      <c r="AH4821" s="6"/>
      <c r="AI4821" s="6"/>
      <c r="AJ4821" s="6"/>
      <c r="AK4821" s="6"/>
      <c r="AL4821" s="6"/>
    </row>
    <row r="4822" spans="1:38" s="32" customFormat="1" x14ac:dyDescent="0.2">
      <c r="A4822" s="6"/>
      <c r="D4822" s="6"/>
      <c r="G4822" s="5"/>
      <c r="H4822" s="75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6"/>
      <c r="AD4822" s="6"/>
      <c r="AE4822" s="6"/>
      <c r="AF4822" s="6"/>
      <c r="AG4822" s="6"/>
      <c r="AH4822" s="6"/>
      <c r="AI4822" s="6"/>
      <c r="AJ4822" s="6"/>
      <c r="AK4822" s="6"/>
      <c r="AL4822" s="6"/>
    </row>
    <row r="4823" spans="1:38" s="32" customFormat="1" x14ac:dyDescent="0.2">
      <c r="A4823" s="6"/>
      <c r="D4823" s="6"/>
      <c r="G4823" s="5"/>
      <c r="H4823" s="75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6"/>
      <c r="AD4823" s="6"/>
      <c r="AE4823" s="6"/>
      <c r="AF4823" s="6"/>
      <c r="AG4823" s="6"/>
      <c r="AH4823" s="6"/>
      <c r="AI4823" s="6"/>
      <c r="AJ4823" s="6"/>
      <c r="AK4823" s="6"/>
      <c r="AL4823" s="6"/>
    </row>
    <row r="4824" spans="1:38" s="32" customFormat="1" x14ac:dyDescent="0.2">
      <c r="A4824" s="6"/>
      <c r="D4824" s="6"/>
      <c r="G4824" s="5"/>
      <c r="H4824" s="75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6"/>
      <c r="AD4824" s="6"/>
      <c r="AE4824" s="6"/>
      <c r="AF4824" s="6"/>
      <c r="AG4824" s="6"/>
      <c r="AH4824" s="6"/>
      <c r="AI4824" s="6"/>
      <c r="AJ4824" s="6"/>
      <c r="AK4824" s="6"/>
      <c r="AL4824" s="6"/>
    </row>
    <row r="4825" spans="1:38" s="32" customFormat="1" x14ac:dyDescent="0.2">
      <c r="A4825" s="6"/>
      <c r="D4825" s="6"/>
      <c r="G4825" s="5"/>
      <c r="H4825" s="75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6"/>
      <c r="AD4825" s="6"/>
      <c r="AE4825" s="6"/>
      <c r="AF4825" s="6"/>
      <c r="AG4825" s="6"/>
      <c r="AH4825" s="6"/>
      <c r="AI4825" s="6"/>
      <c r="AJ4825" s="6"/>
      <c r="AK4825" s="6"/>
      <c r="AL4825" s="6"/>
    </row>
    <row r="4826" spans="1:38" s="32" customFormat="1" x14ac:dyDescent="0.2">
      <c r="A4826" s="6"/>
      <c r="D4826" s="6"/>
      <c r="G4826" s="5"/>
      <c r="H4826" s="75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6"/>
      <c r="AD4826" s="6"/>
      <c r="AE4826" s="6"/>
      <c r="AF4826" s="6"/>
      <c r="AG4826" s="6"/>
      <c r="AH4826" s="6"/>
      <c r="AI4826" s="6"/>
      <c r="AJ4826" s="6"/>
      <c r="AK4826" s="6"/>
      <c r="AL4826" s="6"/>
    </row>
    <row r="4827" spans="1:38" s="32" customFormat="1" x14ac:dyDescent="0.2">
      <c r="A4827" s="6"/>
      <c r="D4827" s="6"/>
      <c r="G4827" s="5"/>
      <c r="H4827" s="75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6"/>
      <c r="AD4827" s="6"/>
      <c r="AE4827" s="6"/>
      <c r="AF4827" s="6"/>
      <c r="AG4827" s="6"/>
      <c r="AH4827" s="6"/>
      <c r="AI4827" s="6"/>
      <c r="AJ4827" s="6"/>
      <c r="AK4827" s="6"/>
      <c r="AL4827" s="6"/>
    </row>
    <row r="4828" spans="1:38" s="32" customFormat="1" x14ac:dyDescent="0.2">
      <c r="A4828" s="6"/>
      <c r="D4828" s="6"/>
      <c r="G4828" s="5"/>
      <c r="H4828" s="75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6"/>
      <c r="AD4828" s="6"/>
      <c r="AE4828" s="6"/>
      <c r="AF4828" s="6"/>
      <c r="AG4828" s="6"/>
      <c r="AH4828" s="6"/>
      <c r="AI4828" s="6"/>
      <c r="AJ4828" s="6"/>
      <c r="AK4828" s="6"/>
      <c r="AL4828" s="6"/>
    </row>
    <row r="4829" spans="1:38" s="32" customFormat="1" x14ac:dyDescent="0.2">
      <c r="A4829" s="6"/>
      <c r="D4829" s="6"/>
      <c r="G4829" s="5"/>
      <c r="H4829" s="75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6"/>
      <c r="AD4829" s="6"/>
      <c r="AE4829" s="6"/>
      <c r="AF4829" s="6"/>
      <c r="AG4829" s="6"/>
      <c r="AH4829" s="6"/>
      <c r="AI4829" s="6"/>
      <c r="AJ4829" s="6"/>
      <c r="AK4829" s="6"/>
      <c r="AL4829" s="6"/>
    </row>
    <row r="4830" spans="1:38" s="32" customFormat="1" x14ac:dyDescent="0.2">
      <c r="A4830" s="6"/>
      <c r="D4830" s="6"/>
      <c r="G4830" s="5"/>
      <c r="H4830" s="75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6"/>
      <c r="AD4830" s="6"/>
      <c r="AE4830" s="6"/>
      <c r="AF4830" s="6"/>
      <c r="AG4830" s="6"/>
      <c r="AH4830" s="6"/>
      <c r="AI4830" s="6"/>
      <c r="AJ4830" s="6"/>
      <c r="AK4830" s="6"/>
      <c r="AL4830" s="6"/>
    </row>
    <row r="4831" spans="1:38" s="32" customFormat="1" x14ac:dyDescent="0.2">
      <c r="A4831" s="6"/>
      <c r="D4831" s="6"/>
      <c r="G4831" s="5"/>
      <c r="H4831" s="75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6"/>
      <c r="AD4831" s="6"/>
      <c r="AE4831" s="6"/>
      <c r="AF4831" s="6"/>
      <c r="AG4831" s="6"/>
      <c r="AH4831" s="6"/>
      <c r="AI4831" s="6"/>
      <c r="AJ4831" s="6"/>
      <c r="AK4831" s="6"/>
      <c r="AL4831" s="6"/>
    </row>
    <row r="4832" spans="1:38" s="32" customFormat="1" x14ac:dyDescent="0.2">
      <c r="A4832" s="6"/>
      <c r="D4832" s="6"/>
      <c r="G4832" s="5"/>
      <c r="H4832" s="75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6"/>
      <c r="AD4832" s="6"/>
      <c r="AE4832" s="6"/>
      <c r="AF4832" s="6"/>
      <c r="AG4832" s="6"/>
      <c r="AH4832" s="6"/>
      <c r="AI4832" s="6"/>
      <c r="AJ4832" s="6"/>
      <c r="AK4832" s="6"/>
      <c r="AL4832" s="6"/>
    </row>
    <row r="4833" spans="1:38" s="32" customFormat="1" x14ac:dyDescent="0.2">
      <c r="A4833" s="6"/>
      <c r="D4833" s="6"/>
      <c r="G4833" s="5"/>
      <c r="H4833" s="75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6"/>
      <c r="AD4833" s="6"/>
      <c r="AE4833" s="6"/>
      <c r="AF4833" s="6"/>
      <c r="AG4833" s="6"/>
      <c r="AH4833" s="6"/>
      <c r="AI4833" s="6"/>
      <c r="AJ4833" s="6"/>
      <c r="AK4833" s="6"/>
      <c r="AL4833" s="6"/>
    </row>
    <row r="4834" spans="1:38" s="32" customFormat="1" x14ac:dyDescent="0.2">
      <c r="A4834" s="6"/>
      <c r="D4834" s="6"/>
      <c r="G4834" s="5"/>
      <c r="H4834" s="75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6"/>
      <c r="AD4834" s="6"/>
      <c r="AE4834" s="6"/>
      <c r="AF4834" s="6"/>
      <c r="AG4834" s="6"/>
      <c r="AH4834" s="6"/>
      <c r="AI4834" s="6"/>
      <c r="AJ4834" s="6"/>
      <c r="AK4834" s="6"/>
      <c r="AL4834" s="6"/>
    </row>
    <row r="4835" spans="1:38" s="32" customFormat="1" x14ac:dyDescent="0.2">
      <c r="A4835" s="6"/>
      <c r="D4835" s="6"/>
      <c r="G4835" s="5"/>
      <c r="H4835" s="75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6"/>
      <c r="AD4835" s="6"/>
      <c r="AE4835" s="6"/>
      <c r="AF4835" s="6"/>
      <c r="AG4835" s="6"/>
      <c r="AH4835" s="6"/>
      <c r="AI4835" s="6"/>
      <c r="AJ4835" s="6"/>
      <c r="AK4835" s="6"/>
      <c r="AL4835" s="6"/>
    </row>
    <row r="4836" spans="1:38" s="32" customFormat="1" x14ac:dyDescent="0.2">
      <c r="A4836" s="6"/>
      <c r="D4836" s="6"/>
      <c r="G4836" s="5"/>
      <c r="H4836" s="75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6"/>
      <c r="AD4836" s="6"/>
      <c r="AE4836" s="6"/>
      <c r="AF4836" s="6"/>
      <c r="AG4836" s="6"/>
      <c r="AH4836" s="6"/>
      <c r="AI4836" s="6"/>
      <c r="AJ4836" s="6"/>
      <c r="AK4836" s="6"/>
      <c r="AL4836" s="6"/>
    </row>
    <row r="4837" spans="1:38" s="32" customFormat="1" x14ac:dyDescent="0.2">
      <c r="A4837" s="6"/>
      <c r="D4837" s="6"/>
      <c r="G4837" s="5"/>
      <c r="H4837" s="75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6"/>
      <c r="AD4837" s="6"/>
      <c r="AE4837" s="6"/>
      <c r="AF4837" s="6"/>
      <c r="AG4837" s="6"/>
      <c r="AH4837" s="6"/>
      <c r="AI4837" s="6"/>
      <c r="AJ4837" s="6"/>
      <c r="AK4837" s="6"/>
      <c r="AL4837" s="6"/>
    </row>
    <row r="4838" spans="1:38" s="32" customFormat="1" x14ac:dyDescent="0.2">
      <c r="A4838" s="6"/>
      <c r="D4838" s="6"/>
      <c r="G4838" s="5"/>
      <c r="H4838" s="75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6"/>
      <c r="AD4838" s="6"/>
      <c r="AE4838" s="6"/>
      <c r="AF4838" s="6"/>
      <c r="AG4838" s="6"/>
      <c r="AH4838" s="6"/>
      <c r="AI4838" s="6"/>
      <c r="AJ4838" s="6"/>
      <c r="AK4838" s="6"/>
      <c r="AL4838" s="6"/>
    </row>
    <row r="4839" spans="1:38" s="32" customFormat="1" x14ac:dyDescent="0.2">
      <c r="A4839" s="6"/>
      <c r="D4839" s="6"/>
      <c r="G4839" s="5"/>
      <c r="H4839" s="75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6"/>
      <c r="AD4839" s="6"/>
      <c r="AE4839" s="6"/>
      <c r="AF4839" s="6"/>
      <c r="AG4839" s="6"/>
      <c r="AH4839" s="6"/>
      <c r="AI4839" s="6"/>
      <c r="AJ4839" s="6"/>
      <c r="AK4839" s="6"/>
      <c r="AL4839" s="6"/>
    </row>
    <row r="4840" spans="1:38" s="32" customFormat="1" x14ac:dyDescent="0.2">
      <c r="A4840" s="6"/>
      <c r="D4840" s="6"/>
      <c r="G4840" s="5"/>
      <c r="H4840" s="75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6"/>
      <c r="AD4840" s="6"/>
      <c r="AE4840" s="6"/>
      <c r="AF4840" s="6"/>
      <c r="AG4840" s="6"/>
      <c r="AH4840" s="6"/>
      <c r="AI4840" s="6"/>
      <c r="AJ4840" s="6"/>
      <c r="AK4840" s="6"/>
      <c r="AL4840" s="6"/>
    </row>
    <row r="4841" spans="1:38" s="32" customFormat="1" x14ac:dyDescent="0.2">
      <c r="A4841" s="6"/>
      <c r="D4841" s="6"/>
      <c r="G4841" s="5"/>
      <c r="H4841" s="75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6"/>
      <c r="AD4841" s="6"/>
      <c r="AE4841" s="6"/>
      <c r="AF4841" s="6"/>
      <c r="AG4841" s="6"/>
      <c r="AH4841" s="6"/>
      <c r="AI4841" s="6"/>
      <c r="AJ4841" s="6"/>
      <c r="AK4841" s="6"/>
      <c r="AL4841" s="6"/>
    </row>
    <row r="4842" spans="1:38" s="32" customFormat="1" x14ac:dyDescent="0.2">
      <c r="A4842" s="6"/>
      <c r="D4842" s="6"/>
      <c r="G4842" s="5"/>
      <c r="H4842" s="75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6"/>
      <c r="AD4842" s="6"/>
      <c r="AE4842" s="6"/>
      <c r="AF4842" s="6"/>
      <c r="AG4842" s="6"/>
      <c r="AH4842" s="6"/>
      <c r="AI4842" s="6"/>
      <c r="AJ4842" s="6"/>
      <c r="AK4842" s="6"/>
      <c r="AL4842" s="6"/>
    </row>
    <row r="4843" spans="1:38" s="32" customFormat="1" x14ac:dyDescent="0.2">
      <c r="A4843" s="6"/>
      <c r="D4843" s="6"/>
      <c r="G4843" s="5"/>
      <c r="H4843" s="75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6"/>
      <c r="AD4843" s="6"/>
      <c r="AE4843" s="6"/>
      <c r="AF4843" s="6"/>
      <c r="AG4843" s="6"/>
      <c r="AH4843" s="6"/>
      <c r="AI4843" s="6"/>
      <c r="AJ4843" s="6"/>
      <c r="AK4843" s="6"/>
      <c r="AL4843" s="6"/>
    </row>
    <row r="4844" spans="1:38" s="32" customFormat="1" x14ac:dyDescent="0.2">
      <c r="A4844" s="6"/>
      <c r="D4844" s="6"/>
      <c r="G4844" s="5"/>
      <c r="H4844" s="75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6"/>
      <c r="AD4844" s="6"/>
      <c r="AE4844" s="6"/>
      <c r="AF4844" s="6"/>
      <c r="AG4844" s="6"/>
      <c r="AH4844" s="6"/>
      <c r="AI4844" s="6"/>
      <c r="AJ4844" s="6"/>
      <c r="AK4844" s="6"/>
      <c r="AL4844" s="6"/>
    </row>
    <row r="4845" spans="1:38" s="32" customFormat="1" x14ac:dyDescent="0.2">
      <c r="A4845" s="6"/>
      <c r="D4845" s="6"/>
      <c r="G4845" s="5"/>
      <c r="H4845" s="75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6"/>
      <c r="AD4845" s="6"/>
      <c r="AE4845" s="6"/>
      <c r="AF4845" s="6"/>
      <c r="AG4845" s="6"/>
      <c r="AH4845" s="6"/>
      <c r="AI4845" s="6"/>
      <c r="AJ4845" s="6"/>
      <c r="AK4845" s="6"/>
      <c r="AL4845" s="6"/>
    </row>
    <row r="4846" spans="1:38" s="32" customFormat="1" x14ac:dyDescent="0.2">
      <c r="A4846" s="6"/>
      <c r="D4846" s="6"/>
      <c r="G4846" s="5"/>
      <c r="H4846" s="75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6"/>
      <c r="AD4846" s="6"/>
      <c r="AE4846" s="6"/>
      <c r="AF4846" s="6"/>
      <c r="AG4846" s="6"/>
      <c r="AH4846" s="6"/>
      <c r="AI4846" s="6"/>
      <c r="AJ4846" s="6"/>
      <c r="AK4846" s="6"/>
      <c r="AL4846" s="6"/>
    </row>
    <row r="4847" spans="1:38" s="32" customFormat="1" x14ac:dyDescent="0.2">
      <c r="A4847" s="6"/>
      <c r="D4847" s="6"/>
      <c r="G4847" s="5"/>
      <c r="H4847" s="75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6"/>
      <c r="AD4847" s="6"/>
      <c r="AE4847" s="6"/>
      <c r="AF4847" s="6"/>
      <c r="AG4847" s="6"/>
      <c r="AH4847" s="6"/>
      <c r="AI4847" s="6"/>
      <c r="AJ4847" s="6"/>
      <c r="AK4847" s="6"/>
      <c r="AL4847" s="6"/>
    </row>
    <row r="4848" spans="1:38" s="32" customFormat="1" x14ac:dyDescent="0.2">
      <c r="A4848" s="6"/>
      <c r="D4848" s="6"/>
      <c r="G4848" s="5"/>
      <c r="H4848" s="75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6"/>
      <c r="AD4848" s="6"/>
      <c r="AE4848" s="6"/>
      <c r="AF4848" s="6"/>
      <c r="AG4848" s="6"/>
      <c r="AH4848" s="6"/>
      <c r="AI4848" s="6"/>
      <c r="AJ4848" s="6"/>
      <c r="AK4848" s="6"/>
      <c r="AL4848" s="6"/>
    </row>
    <row r="4849" spans="1:38" s="32" customFormat="1" x14ac:dyDescent="0.2">
      <c r="A4849" s="6"/>
      <c r="D4849" s="6"/>
      <c r="G4849" s="5"/>
      <c r="H4849" s="75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6"/>
      <c r="AD4849" s="6"/>
      <c r="AE4849" s="6"/>
      <c r="AF4849" s="6"/>
      <c r="AG4849" s="6"/>
      <c r="AH4849" s="6"/>
      <c r="AI4849" s="6"/>
      <c r="AJ4849" s="6"/>
      <c r="AK4849" s="6"/>
      <c r="AL4849" s="6"/>
    </row>
    <row r="4850" spans="1:38" s="32" customFormat="1" x14ac:dyDescent="0.2">
      <c r="A4850" s="6"/>
      <c r="D4850" s="6"/>
      <c r="G4850" s="5"/>
      <c r="H4850" s="75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6"/>
      <c r="AD4850" s="6"/>
      <c r="AE4850" s="6"/>
      <c r="AF4850" s="6"/>
      <c r="AG4850" s="6"/>
      <c r="AH4850" s="6"/>
      <c r="AI4850" s="6"/>
      <c r="AJ4850" s="6"/>
      <c r="AK4850" s="6"/>
      <c r="AL4850" s="6"/>
    </row>
    <row r="4851" spans="1:38" s="32" customFormat="1" x14ac:dyDescent="0.2">
      <c r="A4851" s="6"/>
      <c r="D4851" s="6"/>
      <c r="G4851" s="5"/>
      <c r="H4851" s="75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6"/>
      <c r="AD4851" s="6"/>
      <c r="AE4851" s="6"/>
      <c r="AF4851" s="6"/>
      <c r="AG4851" s="6"/>
      <c r="AH4851" s="6"/>
      <c r="AI4851" s="6"/>
      <c r="AJ4851" s="6"/>
      <c r="AK4851" s="6"/>
      <c r="AL4851" s="6"/>
    </row>
    <row r="4852" spans="1:38" s="32" customFormat="1" x14ac:dyDescent="0.2">
      <c r="A4852" s="6"/>
      <c r="D4852" s="6"/>
      <c r="G4852" s="5"/>
      <c r="H4852" s="75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6"/>
      <c r="AD4852" s="6"/>
      <c r="AE4852" s="6"/>
      <c r="AF4852" s="6"/>
      <c r="AG4852" s="6"/>
      <c r="AH4852" s="6"/>
      <c r="AI4852" s="6"/>
      <c r="AJ4852" s="6"/>
      <c r="AK4852" s="6"/>
      <c r="AL4852" s="6"/>
    </row>
    <row r="4853" spans="1:38" s="32" customFormat="1" x14ac:dyDescent="0.2">
      <c r="A4853" s="6"/>
      <c r="D4853" s="6"/>
      <c r="G4853" s="5"/>
      <c r="H4853" s="75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6"/>
      <c r="AD4853" s="6"/>
      <c r="AE4853" s="6"/>
      <c r="AF4853" s="6"/>
      <c r="AG4853" s="6"/>
      <c r="AH4853" s="6"/>
      <c r="AI4853" s="6"/>
      <c r="AJ4853" s="6"/>
      <c r="AK4853" s="6"/>
      <c r="AL4853" s="6"/>
    </row>
    <row r="4854" spans="1:38" s="32" customFormat="1" x14ac:dyDescent="0.2">
      <c r="A4854" s="6"/>
      <c r="D4854" s="6"/>
      <c r="G4854" s="5"/>
      <c r="H4854" s="75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6"/>
      <c r="AD4854" s="6"/>
      <c r="AE4854" s="6"/>
      <c r="AF4854" s="6"/>
      <c r="AG4854" s="6"/>
      <c r="AH4854" s="6"/>
      <c r="AI4854" s="6"/>
      <c r="AJ4854" s="6"/>
      <c r="AK4854" s="6"/>
      <c r="AL4854" s="6"/>
    </row>
    <row r="4855" spans="1:38" s="32" customFormat="1" x14ac:dyDescent="0.2">
      <c r="A4855" s="6"/>
      <c r="D4855" s="6"/>
      <c r="G4855" s="5"/>
      <c r="H4855" s="75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6"/>
      <c r="AD4855" s="6"/>
      <c r="AE4855" s="6"/>
      <c r="AF4855" s="6"/>
      <c r="AG4855" s="6"/>
      <c r="AH4855" s="6"/>
      <c r="AI4855" s="6"/>
      <c r="AJ4855" s="6"/>
      <c r="AK4855" s="6"/>
      <c r="AL4855" s="6"/>
    </row>
    <row r="4856" spans="1:38" s="32" customFormat="1" x14ac:dyDescent="0.2">
      <c r="A4856" s="6"/>
      <c r="D4856" s="6"/>
      <c r="G4856" s="5"/>
      <c r="H4856" s="75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6"/>
      <c r="AD4856" s="6"/>
      <c r="AE4856" s="6"/>
      <c r="AF4856" s="6"/>
      <c r="AG4856" s="6"/>
      <c r="AH4856" s="6"/>
      <c r="AI4856" s="6"/>
      <c r="AJ4856" s="6"/>
      <c r="AK4856" s="6"/>
      <c r="AL4856" s="6"/>
    </row>
    <row r="4857" spans="1:38" s="32" customFormat="1" x14ac:dyDescent="0.2">
      <c r="A4857" s="6"/>
      <c r="D4857" s="6"/>
      <c r="G4857" s="5"/>
      <c r="H4857" s="75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6"/>
      <c r="AD4857" s="6"/>
      <c r="AE4857" s="6"/>
      <c r="AF4857" s="6"/>
      <c r="AG4857" s="6"/>
      <c r="AH4857" s="6"/>
      <c r="AI4857" s="6"/>
      <c r="AJ4857" s="6"/>
      <c r="AK4857" s="6"/>
      <c r="AL4857" s="6"/>
    </row>
    <row r="4858" spans="1:38" s="32" customFormat="1" x14ac:dyDescent="0.2">
      <c r="A4858" s="6"/>
      <c r="D4858" s="6"/>
      <c r="G4858" s="5"/>
      <c r="H4858" s="75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6"/>
      <c r="AD4858" s="6"/>
      <c r="AE4858" s="6"/>
      <c r="AF4858" s="6"/>
      <c r="AG4858" s="6"/>
      <c r="AH4858" s="6"/>
      <c r="AI4858" s="6"/>
      <c r="AJ4858" s="6"/>
      <c r="AK4858" s="6"/>
      <c r="AL4858" s="6"/>
    </row>
    <row r="4859" spans="1:38" s="32" customFormat="1" x14ac:dyDescent="0.2">
      <c r="A4859" s="6"/>
      <c r="D4859" s="6"/>
      <c r="G4859" s="5"/>
      <c r="H4859" s="75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6"/>
      <c r="AD4859" s="6"/>
      <c r="AE4859" s="6"/>
      <c r="AF4859" s="6"/>
      <c r="AG4859" s="6"/>
      <c r="AH4859" s="6"/>
      <c r="AI4859" s="6"/>
      <c r="AJ4859" s="6"/>
      <c r="AK4859" s="6"/>
      <c r="AL4859" s="6"/>
    </row>
    <row r="4860" spans="1:38" s="32" customFormat="1" x14ac:dyDescent="0.2">
      <c r="A4860" s="6"/>
      <c r="D4860" s="6"/>
      <c r="G4860" s="5"/>
      <c r="H4860" s="75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6"/>
      <c r="AD4860" s="6"/>
      <c r="AE4860" s="6"/>
      <c r="AF4860" s="6"/>
      <c r="AG4860" s="6"/>
      <c r="AH4860" s="6"/>
      <c r="AI4860" s="6"/>
      <c r="AJ4860" s="6"/>
      <c r="AK4860" s="6"/>
      <c r="AL4860" s="6"/>
    </row>
    <row r="4861" spans="1:38" s="32" customFormat="1" x14ac:dyDescent="0.2">
      <c r="A4861" s="6"/>
      <c r="D4861" s="6"/>
      <c r="G4861" s="5"/>
      <c r="H4861" s="75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6"/>
      <c r="AD4861" s="6"/>
      <c r="AE4861" s="6"/>
      <c r="AF4861" s="6"/>
      <c r="AG4861" s="6"/>
      <c r="AH4861" s="6"/>
      <c r="AI4861" s="6"/>
      <c r="AJ4861" s="6"/>
      <c r="AK4861" s="6"/>
      <c r="AL4861" s="6"/>
    </row>
    <row r="4862" spans="1:38" s="32" customFormat="1" x14ac:dyDescent="0.2">
      <c r="A4862" s="6"/>
      <c r="D4862" s="6"/>
      <c r="G4862" s="5"/>
      <c r="H4862" s="75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6"/>
      <c r="AD4862" s="6"/>
      <c r="AE4862" s="6"/>
      <c r="AF4862" s="6"/>
      <c r="AG4862" s="6"/>
      <c r="AH4862" s="6"/>
      <c r="AI4862" s="6"/>
      <c r="AJ4862" s="6"/>
      <c r="AK4862" s="6"/>
      <c r="AL4862" s="6"/>
    </row>
    <row r="4863" spans="1:38" s="32" customFormat="1" x14ac:dyDescent="0.2">
      <c r="A4863" s="6"/>
      <c r="D4863" s="6"/>
      <c r="G4863" s="5"/>
      <c r="H4863" s="75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6"/>
      <c r="AD4863" s="6"/>
      <c r="AE4863" s="6"/>
      <c r="AF4863" s="6"/>
      <c r="AG4863" s="6"/>
      <c r="AH4863" s="6"/>
      <c r="AI4863" s="6"/>
      <c r="AJ4863" s="6"/>
      <c r="AK4863" s="6"/>
      <c r="AL4863" s="6"/>
    </row>
    <row r="4864" spans="1:38" s="32" customFormat="1" x14ac:dyDescent="0.2">
      <c r="A4864" s="6"/>
      <c r="D4864" s="6"/>
      <c r="G4864" s="5"/>
      <c r="H4864" s="75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6"/>
      <c r="AD4864" s="6"/>
      <c r="AE4864" s="6"/>
      <c r="AF4864" s="6"/>
      <c r="AG4864" s="6"/>
      <c r="AH4864" s="6"/>
      <c r="AI4864" s="6"/>
      <c r="AJ4864" s="6"/>
      <c r="AK4864" s="6"/>
      <c r="AL4864" s="6"/>
    </row>
    <row r="4865" spans="1:38" s="32" customFormat="1" x14ac:dyDescent="0.2">
      <c r="A4865" s="6"/>
      <c r="D4865" s="6"/>
      <c r="G4865" s="5"/>
      <c r="H4865" s="75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6"/>
      <c r="AD4865" s="6"/>
      <c r="AE4865" s="6"/>
      <c r="AF4865" s="6"/>
      <c r="AG4865" s="6"/>
      <c r="AH4865" s="6"/>
      <c r="AI4865" s="6"/>
      <c r="AJ4865" s="6"/>
      <c r="AK4865" s="6"/>
      <c r="AL4865" s="6"/>
    </row>
    <row r="4866" spans="1:38" s="32" customFormat="1" x14ac:dyDescent="0.2">
      <c r="A4866" s="6"/>
      <c r="D4866" s="6"/>
      <c r="G4866" s="5"/>
      <c r="H4866" s="75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6"/>
      <c r="AD4866" s="6"/>
      <c r="AE4866" s="6"/>
      <c r="AF4866" s="6"/>
      <c r="AG4866" s="6"/>
      <c r="AH4866" s="6"/>
      <c r="AI4866" s="6"/>
      <c r="AJ4866" s="6"/>
      <c r="AK4866" s="6"/>
      <c r="AL4866" s="6"/>
    </row>
    <row r="4867" spans="1:38" s="32" customFormat="1" x14ac:dyDescent="0.2">
      <c r="A4867" s="6"/>
      <c r="D4867" s="6"/>
      <c r="G4867" s="5"/>
      <c r="H4867" s="75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6"/>
      <c r="AD4867" s="6"/>
      <c r="AE4867" s="6"/>
      <c r="AF4867" s="6"/>
      <c r="AG4867" s="6"/>
      <c r="AH4867" s="6"/>
      <c r="AI4867" s="6"/>
      <c r="AJ4867" s="6"/>
      <c r="AK4867" s="6"/>
      <c r="AL4867" s="6"/>
    </row>
    <row r="4868" spans="1:38" s="32" customFormat="1" x14ac:dyDescent="0.2">
      <c r="A4868" s="6"/>
      <c r="D4868" s="6"/>
      <c r="G4868" s="5"/>
      <c r="H4868" s="75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6"/>
      <c r="AD4868" s="6"/>
      <c r="AE4868" s="6"/>
      <c r="AF4868" s="6"/>
      <c r="AG4868" s="6"/>
      <c r="AH4868" s="6"/>
      <c r="AI4868" s="6"/>
      <c r="AJ4868" s="6"/>
      <c r="AK4868" s="6"/>
      <c r="AL4868" s="6"/>
    </row>
    <row r="4869" spans="1:38" s="32" customFormat="1" x14ac:dyDescent="0.2">
      <c r="A4869" s="6"/>
      <c r="D4869" s="6"/>
      <c r="G4869" s="5"/>
      <c r="H4869" s="75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6"/>
      <c r="AD4869" s="6"/>
      <c r="AE4869" s="6"/>
      <c r="AF4869" s="6"/>
      <c r="AG4869" s="6"/>
      <c r="AH4869" s="6"/>
      <c r="AI4869" s="6"/>
      <c r="AJ4869" s="6"/>
      <c r="AK4869" s="6"/>
      <c r="AL4869" s="6"/>
    </row>
    <row r="4870" spans="1:38" s="32" customFormat="1" x14ac:dyDescent="0.2">
      <c r="A4870" s="6"/>
      <c r="D4870" s="6"/>
      <c r="G4870" s="5"/>
      <c r="H4870" s="75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6"/>
      <c r="AD4870" s="6"/>
      <c r="AE4870" s="6"/>
      <c r="AF4870" s="6"/>
      <c r="AG4870" s="6"/>
      <c r="AH4870" s="6"/>
      <c r="AI4870" s="6"/>
      <c r="AJ4870" s="6"/>
      <c r="AK4870" s="6"/>
      <c r="AL4870" s="6"/>
    </row>
    <row r="4871" spans="1:38" s="32" customFormat="1" x14ac:dyDescent="0.2">
      <c r="A4871" s="6"/>
      <c r="D4871" s="6"/>
      <c r="G4871" s="5"/>
      <c r="H4871" s="75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6"/>
      <c r="AD4871" s="6"/>
      <c r="AE4871" s="6"/>
      <c r="AF4871" s="6"/>
      <c r="AG4871" s="6"/>
      <c r="AH4871" s="6"/>
      <c r="AI4871" s="6"/>
      <c r="AJ4871" s="6"/>
      <c r="AK4871" s="6"/>
      <c r="AL4871" s="6"/>
    </row>
    <row r="4872" spans="1:38" s="32" customFormat="1" x14ac:dyDescent="0.2">
      <c r="A4872" s="6"/>
      <c r="D4872" s="6"/>
      <c r="G4872" s="5"/>
      <c r="H4872" s="75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6"/>
      <c r="AD4872" s="6"/>
      <c r="AE4872" s="6"/>
      <c r="AF4872" s="6"/>
      <c r="AG4872" s="6"/>
      <c r="AH4872" s="6"/>
      <c r="AI4872" s="6"/>
      <c r="AJ4872" s="6"/>
      <c r="AK4872" s="6"/>
      <c r="AL4872" s="6"/>
    </row>
    <row r="4873" spans="1:38" s="32" customFormat="1" x14ac:dyDescent="0.2">
      <c r="A4873" s="6"/>
      <c r="D4873" s="6"/>
      <c r="G4873" s="5"/>
      <c r="H4873" s="75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6"/>
      <c r="AD4873" s="6"/>
      <c r="AE4873" s="6"/>
      <c r="AF4873" s="6"/>
      <c r="AG4873" s="6"/>
      <c r="AH4873" s="6"/>
      <c r="AI4873" s="6"/>
      <c r="AJ4873" s="6"/>
      <c r="AK4873" s="6"/>
      <c r="AL4873" s="6"/>
    </row>
    <row r="4874" spans="1:38" s="32" customFormat="1" x14ac:dyDescent="0.2">
      <c r="A4874" s="6"/>
      <c r="D4874" s="6"/>
      <c r="G4874" s="5"/>
      <c r="H4874" s="75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6"/>
      <c r="AD4874" s="6"/>
      <c r="AE4874" s="6"/>
      <c r="AF4874" s="6"/>
      <c r="AG4874" s="6"/>
      <c r="AH4874" s="6"/>
      <c r="AI4874" s="6"/>
      <c r="AJ4874" s="6"/>
      <c r="AK4874" s="6"/>
      <c r="AL4874" s="6"/>
    </row>
    <row r="4875" spans="1:38" s="32" customFormat="1" x14ac:dyDescent="0.2">
      <c r="A4875" s="6"/>
      <c r="D4875" s="6"/>
      <c r="G4875" s="5"/>
      <c r="H4875" s="75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6"/>
      <c r="AD4875" s="6"/>
      <c r="AE4875" s="6"/>
      <c r="AF4875" s="6"/>
      <c r="AG4875" s="6"/>
      <c r="AH4875" s="6"/>
      <c r="AI4875" s="6"/>
      <c r="AJ4875" s="6"/>
      <c r="AK4875" s="6"/>
      <c r="AL4875" s="6"/>
    </row>
    <row r="4876" spans="1:38" s="32" customFormat="1" x14ac:dyDescent="0.2">
      <c r="A4876" s="6"/>
      <c r="D4876" s="6"/>
      <c r="G4876" s="5"/>
      <c r="H4876" s="75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6"/>
      <c r="AD4876" s="6"/>
      <c r="AE4876" s="6"/>
      <c r="AF4876" s="6"/>
      <c r="AG4876" s="6"/>
      <c r="AH4876" s="6"/>
      <c r="AI4876" s="6"/>
      <c r="AJ4876" s="6"/>
      <c r="AK4876" s="6"/>
      <c r="AL4876" s="6"/>
    </row>
    <row r="4877" spans="1:38" s="32" customFormat="1" x14ac:dyDescent="0.2">
      <c r="A4877" s="6"/>
      <c r="D4877" s="6"/>
      <c r="G4877" s="5"/>
      <c r="H4877" s="75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6"/>
      <c r="AD4877" s="6"/>
      <c r="AE4877" s="6"/>
      <c r="AF4877" s="6"/>
      <c r="AG4877" s="6"/>
      <c r="AH4877" s="6"/>
      <c r="AI4877" s="6"/>
      <c r="AJ4877" s="6"/>
      <c r="AK4877" s="6"/>
      <c r="AL4877" s="6"/>
    </row>
    <row r="4878" spans="1:38" s="32" customFormat="1" x14ac:dyDescent="0.2">
      <c r="A4878" s="6"/>
      <c r="D4878" s="6"/>
      <c r="G4878" s="5"/>
      <c r="H4878" s="75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6"/>
      <c r="AD4878" s="6"/>
      <c r="AE4878" s="6"/>
      <c r="AF4878" s="6"/>
      <c r="AG4878" s="6"/>
      <c r="AH4878" s="6"/>
      <c r="AI4878" s="6"/>
      <c r="AJ4878" s="6"/>
      <c r="AK4878" s="6"/>
      <c r="AL4878" s="6"/>
    </row>
    <row r="4879" spans="1:38" s="32" customFormat="1" x14ac:dyDescent="0.2">
      <c r="A4879" s="6"/>
      <c r="D4879" s="6"/>
      <c r="G4879" s="5"/>
      <c r="H4879" s="75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6"/>
      <c r="AD4879" s="6"/>
      <c r="AE4879" s="6"/>
      <c r="AF4879" s="6"/>
      <c r="AG4879" s="6"/>
      <c r="AH4879" s="6"/>
      <c r="AI4879" s="6"/>
      <c r="AJ4879" s="6"/>
      <c r="AK4879" s="6"/>
      <c r="AL4879" s="6"/>
    </row>
    <row r="4880" spans="1:38" s="32" customFormat="1" x14ac:dyDescent="0.2">
      <c r="A4880" s="6"/>
      <c r="D4880" s="6"/>
      <c r="G4880" s="5"/>
      <c r="H4880" s="75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6"/>
      <c r="AD4880" s="6"/>
      <c r="AE4880" s="6"/>
      <c r="AF4880" s="6"/>
      <c r="AG4880" s="6"/>
      <c r="AH4880" s="6"/>
      <c r="AI4880" s="6"/>
      <c r="AJ4880" s="6"/>
      <c r="AK4880" s="6"/>
      <c r="AL4880" s="6"/>
    </row>
    <row r="4881" spans="1:38" s="32" customFormat="1" x14ac:dyDescent="0.2">
      <c r="A4881" s="6"/>
      <c r="D4881" s="6"/>
      <c r="G4881" s="5"/>
      <c r="H4881" s="75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6"/>
      <c r="AD4881" s="6"/>
      <c r="AE4881" s="6"/>
      <c r="AF4881" s="6"/>
      <c r="AG4881" s="6"/>
      <c r="AH4881" s="6"/>
      <c r="AI4881" s="6"/>
      <c r="AJ4881" s="6"/>
      <c r="AK4881" s="6"/>
      <c r="AL4881" s="6"/>
    </row>
    <row r="4882" spans="1:38" s="32" customFormat="1" x14ac:dyDescent="0.2">
      <c r="A4882" s="6"/>
      <c r="D4882" s="6"/>
      <c r="G4882" s="5"/>
      <c r="H4882" s="75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6"/>
      <c r="AD4882" s="6"/>
      <c r="AE4882" s="6"/>
      <c r="AF4882" s="6"/>
      <c r="AG4882" s="6"/>
      <c r="AH4882" s="6"/>
      <c r="AI4882" s="6"/>
      <c r="AJ4882" s="6"/>
      <c r="AK4882" s="6"/>
      <c r="AL4882" s="6"/>
    </row>
    <row r="4883" spans="1:38" s="32" customFormat="1" x14ac:dyDescent="0.2">
      <c r="A4883" s="6"/>
      <c r="D4883" s="6"/>
      <c r="G4883" s="5"/>
      <c r="H4883" s="75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6"/>
      <c r="AD4883" s="6"/>
      <c r="AE4883" s="6"/>
      <c r="AF4883" s="6"/>
      <c r="AG4883" s="6"/>
      <c r="AH4883" s="6"/>
      <c r="AI4883" s="6"/>
      <c r="AJ4883" s="6"/>
      <c r="AK4883" s="6"/>
      <c r="AL4883" s="6"/>
    </row>
    <row r="4884" spans="1:38" s="32" customFormat="1" x14ac:dyDescent="0.2">
      <c r="A4884" s="6"/>
      <c r="D4884" s="6"/>
      <c r="G4884" s="5"/>
      <c r="H4884" s="75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6"/>
      <c r="AD4884" s="6"/>
      <c r="AE4884" s="6"/>
      <c r="AF4884" s="6"/>
      <c r="AG4884" s="6"/>
      <c r="AH4884" s="6"/>
      <c r="AI4884" s="6"/>
      <c r="AJ4884" s="6"/>
      <c r="AK4884" s="6"/>
      <c r="AL4884" s="6"/>
    </row>
    <row r="4885" spans="1:38" s="32" customFormat="1" x14ac:dyDescent="0.2">
      <c r="A4885" s="6"/>
      <c r="D4885" s="6"/>
      <c r="G4885" s="5"/>
      <c r="H4885" s="75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6"/>
      <c r="AD4885" s="6"/>
      <c r="AE4885" s="6"/>
      <c r="AF4885" s="6"/>
      <c r="AG4885" s="6"/>
      <c r="AH4885" s="6"/>
      <c r="AI4885" s="6"/>
      <c r="AJ4885" s="6"/>
      <c r="AK4885" s="6"/>
      <c r="AL4885" s="6"/>
    </row>
    <row r="4886" spans="1:38" s="32" customFormat="1" x14ac:dyDescent="0.2">
      <c r="A4886" s="6"/>
      <c r="D4886" s="6"/>
      <c r="G4886" s="5"/>
      <c r="H4886" s="75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6"/>
      <c r="AD4886" s="6"/>
      <c r="AE4886" s="6"/>
      <c r="AF4886" s="6"/>
      <c r="AG4886" s="6"/>
      <c r="AH4886" s="6"/>
      <c r="AI4886" s="6"/>
      <c r="AJ4886" s="6"/>
      <c r="AK4886" s="6"/>
      <c r="AL4886" s="6"/>
    </row>
    <row r="4887" spans="1:38" s="32" customFormat="1" x14ac:dyDescent="0.2">
      <c r="A4887" s="6"/>
      <c r="D4887" s="6"/>
      <c r="G4887" s="5"/>
      <c r="H4887" s="75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6"/>
      <c r="AD4887" s="6"/>
      <c r="AE4887" s="6"/>
      <c r="AF4887" s="6"/>
      <c r="AG4887" s="6"/>
      <c r="AH4887" s="6"/>
      <c r="AI4887" s="6"/>
      <c r="AJ4887" s="6"/>
      <c r="AK4887" s="6"/>
      <c r="AL4887" s="6"/>
    </row>
    <row r="4888" spans="1:38" s="32" customFormat="1" x14ac:dyDescent="0.2">
      <c r="A4888" s="6"/>
      <c r="D4888" s="6"/>
      <c r="G4888" s="5"/>
      <c r="H4888" s="75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6"/>
      <c r="AD4888" s="6"/>
      <c r="AE4888" s="6"/>
      <c r="AF4888" s="6"/>
      <c r="AG4888" s="6"/>
      <c r="AH4888" s="6"/>
      <c r="AI4888" s="6"/>
      <c r="AJ4888" s="6"/>
      <c r="AK4888" s="6"/>
      <c r="AL4888" s="6"/>
    </row>
    <row r="4889" spans="1:38" s="32" customFormat="1" x14ac:dyDescent="0.2">
      <c r="A4889" s="6"/>
      <c r="D4889" s="6"/>
      <c r="G4889" s="5"/>
      <c r="H4889" s="75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6"/>
      <c r="AD4889" s="6"/>
      <c r="AE4889" s="6"/>
      <c r="AF4889" s="6"/>
      <c r="AG4889" s="6"/>
      <c r="AH4889" s="6"/>
      <c r="AI4889" s="6"/>
      <c r="AJ4889" s="6"/>
      <c r="AK4889" s="6"/>
      <c r="AL4889" s="6"/>
    </row>
    <row r="4890" spans="1:38" s="32" customFormat="1" x14ac:dyDescent="0.2">
      <c r="A4890" s="6"/>
      <c r="D4890" s="6"/>
      <c r="G4890" s="5"/>
      <c r="H4890" s="75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6"/>
      <c r="AD4890" s="6"/>
      <c r="AE4890" s="6"/>
      <c r="AF4890" s="6"/>
      <c r="AG4890" s="6"/>
      <c r="AH4890" s="6"/>
      <c r="AI4890" s="6"/>
      <c r="AJ4890" s="6"/>
      <c r="AK4890" s="6"/>
      <c r="AL4890" s="6"/>
    </row>
    <row r="4891" spans="1:38" s="32" customFormat="1" x14ac:dyDescent="0.2">
      <c r="A4891" s="6"/>
      <c r="D4891" s="6"/>
      <c r="G4891" s="5"/>
      <c r="H4891" s="75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6"/>
      <c r="AD4891" s="6"/>
      <c r="AE4891" s="6"/>
      <c r="AF4891" s="6"/>
      <c r="AG4891" s="6"/>
      <c r="AH4891" s="6"/>
      <c r="AI4891" s="6"/>
      <c r="AJ4891" s="6"/>
      <c r="AK4891" s="6"/>
      <c r="AL4891" s="6"/>
    </row>
    <row r="4892" spans="1:38" s="32" customFormat="1" x14ac:dyDescent="0.2">
      <c r="A4892" s="6"/>
      <c r="D4892" s="6"/>
      <c r="G4892" s="5"/>
      <c r="H4892" s="75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6"/>
      <c r="AD4892" s="6"/>
      <c r="AE4892" s="6"/>
      <c r="AF4892" s="6"/>
      <c r="AG4892" s="6"/>
      <c r="AH4892" s="6"/>
      <c r="AI4892" s="6"/>
      <c r="AJ4892" s="6"/>
      <c r="AK4892" s="6"/>
      <c r="AL4892" s="6"/>
    </row>
    <row r="4893" spans="1:38" s="32" customFormat="1" x14ac:dyDescent="0.2">
      <c r="A4893" s="6"/>
      <c r="D4893" s="6"/>
      <c r="G4893" s="5"/>
      <c r="H4893" s="75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6"/>
      <c r="AD4893" s="6"/>
      <c r="AE4893" s="6"/>
      <c r="AF4893" s="6"/>
      <c r="AG4893" s="6"/>
      <c r="AH4893" s="6"/>
      <c r="AI4893" s="6"/>
      <c r="AJ4893" s="6"/>
      <c r="AK4893" s="6"/>
      <c r="AL4893" s="6"/>
    </row>
    <row r="4894" spans="1:38" s="32" customFormat="1" x14ac:dyDescent="0.2">
      <c r="A4894" s="6"/>
      <c r="D4894" s="6"/>
      <c r="G4894" s="5"/>
      <c r="H4894" s="75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6"/>
      <c r="AD4894" s="6"/>
      <c r="AE4894" s="6"/>
      <c r="AF4894" s="6"/>
      <c r="AG4894" s="6"/>
      <c r="AH4894" s="6"/>
      <c r="AI4894" s="6"/>
      <c r="AJ4894" s="6"/>
      <c r="AK4894" s="6"/>
      <c r="AL4894" s="6"/>
    </row>
    <row r="4895" spans="1:38" s="32" customFormat="1" x14ac:dyDescent="0.2">
      <c r="A4895" s="6"/>
      <c r="D4895" s="6"/>
      <c r="G4895" s="5"/>
      <c r="H4895" s="75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6"/>
      <c r="AD4895" s="6"/>
      <c r="AE4895" s="6"/>
      <c r="AF4895" s="6"/>
      <c r="AG4895" s="6"/>
      <c r="AH4895" s="6"/>
      <c r="AI4895" s="6"/>
      <c r="AJ4895" s="6"/>
      <c r="AK4895" s="6"/>
      <c r="AL4895" s="6"/>
    </row>
    <row r="4896" spans="1:38" s="32" customFormat="1" x14ac:dyDescent="0.2">
      <c r="A4896" s="6"/>
      <c r="D4896" s="6"/>
      <c r="G4896" s="5"/>
      <c r="H4896" s="75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6"/>
      <c r="AD4896" s="6"/>
      <c r="AE4896" s="6"/>
      <c r="AF4896" s="6"/>
      <c r="AG4896" s="6"/>
      <c r="AH4896" s="6"/>
      <c r="AI4896" s="6"/>
      <c r="AJ4896" s="6"/>
      <c r="AK4896" s="6"/>
      <c r="AL4896" s="6"/>
    </row>
    <row r="4897" spans="1:38" s="32" customFormat="1" x14ac:dyDescent="0.2">
      <c r="A4897" s="6"/>
      <c r="D4897" s="6"/>
      <c r="G4897" s="5"/>
      <c r="H4897" s="75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6"/>
      <c r="AD4897" s="6"/>
      <c r="AE4897" s="6"/>
      <c r="AF4897" s="6"/>
      <c r="AG4897" s="6"/>
      <c r="AH4897" s="6"/>
      <c r="AI4897" s="6"/>
      <c r="AJ4897" s="6"/>
      <c r="AK4897" s="6"/>
      <c r="AL4897" s="6"/>
    </row>
    <row r="4898" spans="1:38" s="32" customFormat="1" x14ac:dyDescent="0.2">
      <c r="A4898" s="6"/>
      <c r="D4898" s="6"/>
      <c r="G4898" s="5"/>
      <c r="H4898" s="75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6"/>
      <c r="AD4898" s="6"/>
      <c r="AE4898" s="6"/>
      <c r="AF4898" s="6"/>
      <c r="AG4898" s="6"/>
      <c r="AH4898" s="6"/>
      <c r="AI4898" s="6"/>
      <c r="AJ4898" s="6"/>
      <c r="AK4898" s="6"/>
      <c r="AL4898" s="6"/>
    </row>
    <row r="4899" spans="1:38" s="32" customFormat="1" x14ac:dyDescent="0.2">
      <c r="A4899" s="6"/>
      <c r="D4899" s="6"/>
      <c r="G4899" s="5"/>
      <c r="H4899" s="75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6"/>
      <c r="AD4899" s="6"/>
      <c r="AE4899" s="6"/>
      <c r="AF4899" s="6"/>
      <c r="AG4899" s="6"/>
      <c r="AH4899" s="6"/>
      <c r="AI4899" s="6"/>
      <c r="AJ4899" s="6"/>
      <c r="AK4899" s="6"/>
      <c r="AL4899" s="6"/>
    </row>
    <row r="4900" spans="1:38" s="32" customFormat="1" x14ac:dyDescent="0.2">
      <c r="A4900" s="6"/>
      <c r="D4900" s="6"/>
      <c r="G4900" s="5"/>
      <c r="H4900" s="75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6"/>
      <c r="AD4900" s="6"/>
      <c r="AE4900" s="6"/>
      <c r="AF4900" s="6"/>
      <c r="AG4900" s="6"/>
      <c r="AH4900" s="6"/>
      <c r="AI4900" s="6"/>
      <c r="AJ4900" s="6"/>
      <c r="AK4900" s="6"/>
      <c r="AL4900" s="6"/>
    </row>
    <row r="4901" spans="1:38" s="32" customFormat="1" x14ac:dyDescent="0.2">
      <c r="A4901" s="6"/>
      <c r="D4901" s="6"/>
      <c r="G4901" s="5"/>
      <c r="H4901" s="75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6"/>
      <c r="AD4901" s="6"/>
      <c r="AE4901" s="6"/>
      <c r="AF4901" s="6"/>
      <c r="AG4901" s="6"/>
      <c r="AH4901" s="6"/>
      <c r="AI4901" s="6"/>
      <c r="AJ4901" s="6"/>
      <c r="AK4901" s="6"/>
      <c r="AL4901" s="6"/>
    </row>
    <row r="4902" spans="1:38" s="32" customFormat="1" x14ac:dyDescent="0.2">
      <c r="A4902" s="6"/>
      <c r="D4902" s="6"/>
      <c r="G4902" s="5"/>
      <c r="H4902" s="75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6"/>
      <c r="AD4902" s="6"/>
      <c r="AE4902" s="6"/>
      <c r="AF4902" s="6"/>
      <c r="AG4902" s="6"/>
      <c r="AH4902" s="6"/>
      <c r="AI4902" s="6"/>
      <c r="AJ4902" s="6"/>
      <c r="AK4902" s="6"/>
      <c r="AL4902" s="6"/>
    </row>
    <row r="4903" spans="1:38" s="32" customFormat="1" x14ac:dyDescent="0.2">
      <c r="A4903" s="6"/>
      <c r="D4903" s="6"/>
      <c r="G4903" s="5"/>
      <c r="H4903" s="75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6"/>
      <c r="AD4903" s="6"/>
      <c r="AE4903" s="6"/>
      <c r="AF4903" s="6"/>
      <c r="AG4903" s="6"/>
      <c r="AH4903" s="6"/>
      <c r="AI4903" s="6"/>
      <c r="AJ4903" s="6"/>
      <c r="AK4903" s="6"/>
      <c r="AL4903" s="6"/>
    </row>
    <row r="4904" spans="1:38" s="32" customFormat="1" x14ac:dyDescent="0.2">
      <c r="A4904" s="6"/>
      <c r="D4904" s="6"/>
      <c r="G4904" s="5"/>
      <c r="H4904" s="75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6"/>
      <c r="AD4904" s="6"/>
      <c r="AE4904" s="6"/>
      <c r="AF4904" s="6"/>
      <c r="AG4904" s="6"/>
      <c r="AH4904" s="6"/>
      <c r="AI4904" s="6"/>
      <c r="AJ4904" s="6"/>
      <c r="AK4904" s="6"/>
      <c r="AL4904" s="6"/>
    </row>
    <row r="4905" spans="1:38" s="32" customFormat="1" x14ac:dyDescent="0.2">
      <c r="A4905" s="6"/>
      <c r="D4905" s="6"/>
      <c r="G4905" s="5"/>
      <c r="H4905" s="75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6"/>
      <c r="AD4905" s="6"/>
      <c r="AE4905" s="6"/>
      <c r="AF4905" s="6"/>
      <c r="AG4905" s="6"/>
      <c r="AH4905" s="6"/>
      <c r="AI4905" s="6"/>
      <c r="AJ4905" s="6"/>
      <c r="AK4905" s="6"/>
      <c r="AL4905" s="6"/>
    </row>
    <row r="4906" spans="1:38" s="32" customFormat="1" x14ac:dyDescent="0.2">
      <c r="A4906" s="6"/>
      <c r="D4906" s="6"/>
      <c r="G4906" s="5"/>
      <c r="H4906" s="75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6"/>
      <c r="AD4906" s="6"/>
      <c r="AE4906" s="6"/>
      <c r="AF4906" s="6"/>
      <c r="AG4906" s="6"/>
      <c r="AH4906" s="6"/>
      <c r="AI4906" s="6"/>
      <c r="AJ4906" s="6"/>
      <c r="AK4906" s="6"/>
      <c r="AL4906" s="6"/>
    </row>
    <row r="4907" spans="1:38" s="32" customFormat="1" x14ac:dyDescent="0.2">
      <c r="A4907" s="6"/>
      <c r="D4907" s="6"/>
      <c r="G4907" s="5"/>
      <c r="H4907" s="75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6"/>
      <c r="AD4907" s="6"/>
      <c r="AE4907" s="6"/>
      <c r="AF4907" s="6"/>
      <c r="AG4907" s="6"/>
      <c r="AH4907" s="6"/>
      <c r="AI4907" s="6"/>
      <c r="AJ4907" s="6"/>
      <c r="AK4907" s="6"/>
      <c r="AL4907" s="6"/>
    </row>
    <row r="4908" spans="1:38" s="32" customFormat="1" x14ac:dyDescent="0.2">
      <c r="A4908" s="6"/>
      <c r="D4908" s="6"/>
      <c r="G4908" s="5"/>
      <c r="H4908" s="75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6"/>
      <c r="AD4908" s="6"/>
      <c r="AE4908" s="6"/>
      <c r="AF4908" s="6"/>
      <c r="AG4908" s="6"/>
      <c r="AH4908" s="6"/>
      <c r="AI4908" s="6"/>
      <c r="AJ4908" s="6"/>
      <c r="AK4908" s="6"/>
      <c r="AL4908" s="6"/>
    </row>
    <row r="4909" spans="1:38" s="32" customFormat="1" x14ac:dyDescent="0.2">
      <c r="A4909" s="6"/>
      <c r="D4909" s="6"/>
      <c r="G4909" s="5"/>
      <c r="H4909" s="75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6"/>
      <c r="AD4909" s="6"/>
      <c r="AE4909" s="6"/>
      <c r="AF4909" s="6"/>
      <c r="AG4909" s="6"/>
      <c r="AH4909" s="6"/>
      <c r="AI4909" s="6"/>
      <c r="AJ4909" s="6"/>
      <c r="AK4909" s="6"/>
      <c r="AL4909" s="6"/>
    </row>
    <row r="4910" spans="1:38" s="32" customFormat="1" x14ac:dyDescent="0.2">
      <c r="A4910" s="6"/>
      <c r="D4910" s="6"/>
      <c r="G4910" s="5"/>
      <c r="H4910" s="75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6"/>
      <c r="AD4910" s="6"/>
      <c r="AE4910" s="6"/>
      <c r="AF4910" s="6"/>
      <c r="AG4910" s="6"/>
      <c r="AH4910" s="6"/>
      <c r="AI4910" s="6"/>
      <c r="AJ4910" s="6"/>
      <c r="AK4910" s="6"/>
      <c r="AL4910" s="6"/>
    </row>
    <row r="4911" spans="1:38" s="32" customFormat="1" x14ac:dyDescent="0.2">
      <c r="A4911" s="6"/>
      <c r="D4911" s="6"/>
      <c r="G4911" s="5"/>
      <c r="H4911" s="75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6"/>
      <c r="AD4911" s="6"/>
      <c r="AE4911" s="6"/>
      <c r="AF4911" s="6"/>
      <c r="AG4911" s="6"/>
      <c r="AH4911" s="6"/>
      <c r="AI4911" s="6"/>
      <c r="AJ4911" s="6"/>
      <c r="AK4911" s="6"/>
      <c r="AL4911" s="6"/>
    </row>
    <row r="4912" spans="1:38" s="32" customFormat="1" x14ac:dyDescent="0.2">
      <c r="A4912" s="6"/>
      <c r="D4912" s="6"/>
      <c r="G4912" s="5"/>
      <c r="H4912" s="75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6"/>
      <c r="AD4912" s="6"/>
      <c r="AE4912" s="6"/>
      <c r="AF4912" s="6"/>
      <c r="AG4912" s="6"/>
      <c r="AH4912" s="6"/>
      <c r="AI4912" s="6"/>
      <c r="AJ4912" s="6"/>
      <c r="AK4912" s="6"/>
      <c r="AL4912" s="6"/>
    </row>
    <row r="4913" spans="1:38" s="32" customFormat="1" x14ac:dyDescent="0.2">
      <c r="A4913" s="6"/>
      <c r="D4913" s="6"/>
      <c r="G4913" s="5"/>
      <c r="H4913" s="75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6"/>
      <c r="AD4913" s="6"/>
      <c r="AE4913" s="6"/>
      <c r="AF4913" s="6"/>
      <c r="AG4913" s="6"/>
      <c r="AH4913" s="6"/>
      <c r="AI4913" s="6"/>
      <c r="AJ4913" s="6"/>
      <c r="AK4913" s="6"/>
      <c r="AL4913" s="6"/>
    </row>
    <row r="4914" spans="1:38" s="32" customFormat="1" x14ac:dyDescent="0.2">
      <c r="A4914" s="6"/>
      <c r="D4914" s="6"/>
      <c r="G4914" s="5"/>
      <c r="H4914" s="75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6"/>
      <c r="AD4914" s="6"/>
      <c r="AE4914" s="6"/>
      <c r="AF4914" s="6"/>
      <c r="AG4914" s="6"/>
      <c r="AH4914" s="6"/>
      <c r="AI4914" s="6"/>
      <c r="AJ4914" s="6"/>
      <c r="AK4914" s="6"/>
      <c r="AL4914" s="6"/>
    </row>
    <row r="4915" spans="1:38" s="32" customFormat="1" x14ac:dyDescent="0.2">
      <c r="A4915" s="6"/>
      <c r="D4915" s="6"/>
      <c r="G4915" s="5"/>
      <c r="H4915" s="75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6"/>
      <c r="AD4915" s="6"/>
      <c r="AE4915" s="6"/>
      <c r="AF4915" s="6"/>
      <c r="AG4915" s="6"/>
      <c r="AH4915" s="6"/>
      <c r="AI4915" s="6"/>
      <c r="AJ4915" s="6"/>
      <c r="AK4915" s="6"/>
      <c r="AL4915" s="6"/>
    </row>
    <row r="4916" spans="1:38" s="32" customFormat="1" x14ac:dyDescent="0.2">
      <c r="A4916" s="6"/>
      <c r="D4916" s="6"/>
      <c r="G4916" s="5"/>
      <c r="H4916" s="75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6"/>
      <c r="AD4916" s="6"/>
      <c r="AE4916" s="6"/>
      <c r="AF4916" s="6"/>
      <c r="AG4916" s="6"/>
      <c r="AH4916" s="6"/>
      <c r="AI4916" s="6"/>
      <c r="AJ4916" s="6"/>
      <c r="AK4916" s="6"/>
      <c r="AL4916" s="6"/>
    </row>
    <row r="4917" spans="1:38" s="32" customFormat="1" x14ac:dyDescent="0.2">
      <c r="A4917" s="6"/>
      <c r="D4917" s="6"/>
      <c r="G4917" s="5"/>
      <c r="H4917" s="75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6"/>
      <c r="AD4917" s="6"/>
      <c r="AE4917" s="6"/>
      <c r="AF4917" s="6"/>
      <c r="AG4917" s="6"/>
      <c r="AH4917" s="6"/>
      <c r="AI4917" s="6"/>
      <c r="AJ4917" s="6"/>
      <c r="AK4917" s="6"/>
      <c r="AL4917" s="6"/>
    </row>
    <row r="4918" spans="1:38" s="32" customFormat="1" x14ac:dyDescent="0.2">
      <c r="A4918" s="6"/>
      <c r="D4918" s="6"/>
      <c r="G4918" s="5"/>
      <c r="H4918" s="75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6"/>
      <c r="AD4918" s="6"/>
      <c r="AE4918" s="6"/>
      <c r="AF4918" s="6"/>
      <c r="AG4918" s="6"/>
      <c r="AH4918" s="6"/>
      <c r="AI4918" s="6"/>
      <c r="AJ4918" s="6"/>
      <c r="AK4918" s="6"/>
      <c r="AL4918" s="6"/>
    </row>
    <row r="4919" spans="1:38" s="32" customFormat="1" x14ac:dyDescent="0.2">
      <c r="A4919" s="6"/>
      <c r="D4919" s="6"/>
      <c r="G4919" s="5"/>
      <c r="H4919" s="75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6"/>
      <c r="AD4919" s="6"/>
      <c r="AE4919" s="6"/>
      <c r="AF4919" s="6"/>
      <c r="AG4919" s="6"/>
      <c r="AH4919" s="6"/>
      <c r="AI4919" s="6"/>
      <c r="AJ4919" s="6"/>
      <c r="AK4919" s="6"/>
      <c r="AL4919" s="6"/>
    </row>
    <row r="4920" spans="1:38" s="32" customFormat="1" x14ac:dyDescent="0.2">
      <c r="A4920" s="6"/>
      <c r="D4920" s="6"/>
      <c r="G4920" s="5"/>
      <c r="H4920" s="75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6"/>
      <c r="AD4920" s="6"/>
      <c r="AE4920" s="6"/>
      <c r="AF4920" s="6"/>
      <c r="AG4920" s="6"/>
      <c r="AH4920" s="6"/>
      <c r="AI4920" s="6"/>
      <c r="AJ4920" s="6"/>
      <c r="AK4920" s="6"/>
      <c r="AL4920" s="6"/>
    </row>
    <row r="4921" spans="1:38" s="32" customFormat="1" x14ac:dyDescent="0.2">
      <c r="A4921" s="6"/>
      <c r="D4921" s="6"/>
      <c r="G4921" s="5"/>
      <c r="H4921" s="75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6"/>
      <c r="AD4921" s="6"/>
      <c r="AE4921" s="6"/>
      <c r="AF4921" s="6"/>
      <c r="AG4921" s="6"/>
      <c r="AH4921" s="6"/>
      <c r="AI4921" s="6"/>
      <c r="AJ4921" s="6"/>
      <c r="AK4921" s="6"/>
      <c r="AL4921" s="6"/>
    </row>
    <row r="4922" spans="1:38" s="32" customFormat="1" x14ac:dyDescent="0.2">
      <c r="A4922" s="6"/>
      <c r="D4922" s="6"/>
      <c r="G4922" s="5"/>
      <c r="H4922" s="75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6"/>
      <c r="AD4922" s="6"/>
      <c r="AE4922" s="6"/>
      <c r="AF4922" s="6"/>
      <c r="AG4922" s="6"/>
      <c r="AH4922" s="6"/>
      <c r="AI4922" s="6"/>
      <c r="AJ4922" s="6"/>
      <c r="AK4922" s="6"/>
      <c r="AL4922" s="6"/>
    </row>
    <row r="4923" spans="1:38" s="32" customFormat="1" x14ac:dyDescent="0.2">
      <c r="A4923" s="6"/>
      <c r="D4923" s="6"/>
      <c r="G4923" s="5"/>
      <c r="H4923" s="75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6"/>
      <c r="AD4923" s="6"/>
      <c r="AE4923" s="6"/>
      <c r="AF4923" s="6"/>
      <c r="AG4923" s="6"/>
      <c r="AH4923" s="6"/>
      <c r="AI4923" s="6"/>
      <c r="AJ4923" s="6"/>
      <c r="AK4923" s="6"/>
      <c r="AL4923" s="6"/>
    </row>
    <row r="4924" spans="1:38" s="32" customFormat="1" x14ac:dyDescent="0.2">
      <c r="A4924" s="6"/>
      <c r="D4924" s="6"/>
      <c r="G4924" s="5"/>
      <c r="H4924" s="75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6"/>
      <c r="AD4924" s="6"/>
      <c r="AE4924" s="6"/>
      <c r="AF4924" s="6"/>
      <c r="AG4924" s="6"/>
      <c r="AH4924" s="6"/>
      <c r="AI4924" s="6"/>
      <c r="AJ4924" s="6"/>
      <c r="AK4924" s="6"/>
      <c r="AL4924" s="6"/>
    </row>
    <row r="4925" spans="1:38" s="32" customFormat="1" x14ac:dyDescent="0.2">
      <c r="A4925" s="6"/>
      <c r="D4925" s="6"/>
      <c r="G4925" s="5"/>
      <c r="H4925" s="75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6"/>
      <c r="AD4925" s="6"/>
      <c r="AE4925" s="6"/>
      <c r="AF4925" s="6"/>
      <c r="AG4925" s="6"/>
      <c r="AH4925" s="6"/>
      <c r="AI4925" s="6"/>
      <c r="AJ4925" s="6"/>
      <c r="AK4925" s="6"/>
      <c r="AL4925" s="6"/>
    </row>
    <row r="4926" spans="1:38" s="32" customFormat="1" x14ac:dyDescent="0.2">
      <c r="A4926" s="6"/>
      <c r="D4926" s="6"/>
      <c r="G4926" s="5"/>
      <c r="H4926" s="75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6"/>
      <c r="AD4926" s="6"/>
      <c r="AE4926" s="6"/>
      <c r="AF4926" s="6"/>
      <c r="AG4926" s="6"/>
      <c r="AH4926" s="6"/>
      <c r="AI4926" s="6"/>
      <c r="AJ4926" s="6"/>
      <c r="AK4926" s="6"/>
      <c r="AL4926" s="6"/>
    </row>
    <row r="4927" spans="1:38" s="32" customFormat="1" x14ac:dyDescent="0.2">
      <c r="A4927" s="6"/>
      <c r="D4927" s="6"/>
      <c r="G4927" s="5"/>
      <c r="H4927" s="75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6"/>
      <c r="AD4927" s="6"/>
      <c r="AE4927" s="6"/>
      <c r="AF4927" s="6"/>
      <c r="AG4927" s="6"/>
      <c r="AH4927" s="6"/>
      <c r="AI4927" s="6"/>
      <c r="AJ4927" s="6"/>
      <c r="AK4927" s="6"/>
      <c r="AL4927" s="6"/>
    </row>
    <row r="4928" spans="1:38" s="32" customFormat="1" x14ac:dyDescent="0.2">
      <c r="A4928" s="6"/>
      <c r="D4928" s="6"/>
      <c r="G4928" s="5"/>
      <c r="H4928" s="75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6"/>
      <c r="AD4928" s="6"/>
      <c r="AE4928" s="6"/>
      <c r="AF4928" s="6"/>
      <c r="AG4928" s="6"/>
      <c r="AH4928" s="6"/>
      <c r="AI4928" s="6"/>
      <c r="AJ4928" s="6"/>
      <c r="AK4928" s="6"/>
      <c r="AL4928" s="6"/>
    </row>
    <row r="4929" spans="1:38" s="32" customFormat="1" x14ac:dyDescent="0.2">
      <c r="A4929" s="6"/>
      <c r="D4929" s="6"/>
      <c r="G4929" s="5"/>
      <c r="H4929" s="75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6"/>
      <c r="AD4929" s="6"/>
      <c r="AE4929" s="6"/>
      <c r="AF4929" s="6"/>
      <c r="AG4929" s="6"/>
      <c r="AH4929" s="6"/>
      <c r="AI4929" s="6"/>
      <c r="AJ4929" s="6"/>
      <c r="AK4929" s="6"/>
      <c r="AL4929" s="6"/>
    </row>
    <row r="4930" spans="1:38" s="32" customFormat="1" x14ac:dyDescent="0.2">
      <c r="A4930" s="6"/>
      <c r="D4930" s="6"/>
      <c r="G4930" s="5"/>
      <c r="H4930" s="75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6"/>
      <c r="AD4930" s="6"/>
      <c r="AE4930" s="6"/>
      <c r="AF4930" s="6"/>
      <c r="AG4930" s="6"/>
      <c r="AH4930" s="6"/>
      <c r="AI4930" s="6"/>
      <c r="AJ4930" s="6"/>
      <c r="AK4930" s="6"/>
      <c r="AL4930" s="6"/>
    </row>
    <row r="4931" spans="1:38" s="32" customFormat="1" x14ac:dyDescent="0.2">
      <c r="A4931" s="6"/>
      <c r="D4931" s="6"/>
      <c r="G4931" s="5"/>
      <c r="H4931" s="75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6"/>
      <c r="AD4931" s="6"/>
      <c r="AE4931" s="6"/>
      <c r="AF4931" s="6"/>
      <c r="AG4931" s="6"/>
      <c r="AH4931" s="6"/>
      <c r="AI4931" s="6"/>
      <c r="AJ4931" s="6"/>
      <c r="AK4931" s="6"/>
      <c r="AL4931" s="6"/>
    </row>
    <row r="4932" spans="1:38" s="32" customFormat="1" x14ac:dyDescent="0.2">
      <c r="A4932" s="6"/>
      <c r="D4932" s="6"/>
      <c r="G4932" s="5"/>
      <c r="H4932" s="75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6"/>
      <c r="AD4932" s="6"/>
      <c r="AE4932" s="6"/>
      <c r="AF4932" s="6"/>
      <c r="AG4932" s="6"/>
      <c r="AH4932" s="6"/>
      <c r="AI4932" s="6"/>
      <c r="AJ4932" s="6"/>
      <c r="AK4932" s="6"/>
      <c r="AL4932" s="6"/>
    </row>
    <row r="4933" spans="1:38" s="32" customFormat="1" x14ac:dyDescent="0.2">
      <c r="A4933" s="6"/>
      <c r="D4933" s="6"/>
      <c r="G4933" s="5"/>
      <c r="H4933" s="75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6"/>
      <c r="AD4933" s="6"/>
      <c r="AE4933" s="6"/>
      <c r="AF4933" s="6"/>
      <c r="AG4933" s="6"/>
      <c r="AH4933" s="6"/>
      <c r="AI4933" s="6"/>
      <c r="AJ4933" s="6"/>
      <c r="AK4933" s="6"/>
      <c r="AL4933" s="6"/>
    </row>
    <row r="4934" spans="1:38" s="32" customFormat="1" x14ac:dyDescent="0.2">
      <c r="A4934" s="6"/>
      <c r="D4934" s="6"/>
      <c r="G4934" s="5"/>
      <c r="H4934" s="75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6"/>
      <c r="AD4934" s="6"/>
      <c r="AE4934" s="6"/>
      <c r="AF4934" s="6"/>
      <c r="AG4934" s="6"/>
      <c r="AH4934" s="6"/>
      <c r="AI4934" s="6"/>
      <c r="AJ4934" s="6"/>
      <c r="AK4934" s="6"/>
      <c r="AL4934" s="6"/>
    </row>
    <row r="4935" spans="1:38" s="32" customFormat="1" x14ac:dyDescent="0.2">
      <c r="A4935" s="6"/>
      <c r="D4935" s="6"/>
      <c r="G4935" s="5"/>
      <c r="H4935" s="75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6"/>
      <c r="AD4935" s="6"/>
      <c r="AE4935" s="6"/>
      <c r="AF4935" s="6"/>
      <c r="AG4935" s="6"/>
      <c r="AH4935" s="6"/>
      <c r="AI4935" s="6"/>
      <c r="AJ4935" s="6"/>
      <c r="AK4935" s="6"/>
      <c r="AL4935" s="6"/>
    </row>
    <row r="4936" spans="1:38" s="32" customFormat="1" x14ac:dyDescent="0.2">
      <c r="A4936" s="6"/>
      <c r="D4936" s="6"/>
      <c r="G4936" s="5"/>
      <c r="H4936" s="75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6"/>
      <c r="AD4936" s="6"/>
      <c r="AE4936" s="6"/>
      <c r="AF4936" s="6"/>
      <c r="AG4936" s="6"/>
      <c r="AH4936" s="6"/>
      <c r="AI4936" s="6"/>
      <c r="AJ4936" s="6"/>
      <c r="AK4936" s="6"/>
      <c r="AL4936" s="6"/>
    </row>
    <row r="4937" spans="1:38" s="32" customFormat="1" x14ac:dyDescent="0.2">
      <c r="A4937" s="6"/>
      <c r="D4937" s="6"/>
      <c r="G4937" s="5"/>
      <c r="H4937" s="75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6"/>
      <c r="AD4937" s="6"/>
      <c r="AE4937" s="6"/>
      <c r="AF4937" s="6"/>
      <c r="AG4937" s="6"/>
      <c r="AH4937" s="6"/>
      <c r="AI4937" s="6"/>
      <c r="AJ4937" s="6"/>
      <c r="AK4937" s="6"/>
      <c r="AL4937" s="6"/>
    </row>
    <row r="4938" spans="1:38" s="32" customFormat="1" x14ac:dyDescent="0.2">
      <c r="A4938" s="6"/>
      <c r="D4938" s="6"/>
      <c r="G4938" s="5"/>
      <c r="H4938" s="75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6"/>
      <c r="AD4938" s="6"/>
      <c r="AE4938" s="6"/>
      <c r="AF4938" s="6"/>
      <c r="AG4938" s="6"/>
      <c r="AH4938" s="6"/>
      <c r="AI4938" s="6"/>
      <c r="AJ4938" s="6"/>
      <c r="AK4938" s="6"/>
      <c r="AL4938" s="6"/>
    </row>
    <row r="4939" spans="1:38" s="32" customFormat="1" x14ac:dyDescent="0.2">
      <c r="A4939" s="6"/>
      <c r="D4939" s="6"/>
      <c r="G4939" s="5"/>
      <c r="H4939" s="75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6"/>
      <c r="AD4939" s="6"/>
      <c r="AE4939" s="6"/>
      <c r="AF4939" s="6"/>
      <c r="AG4939" s="6"/>
      <c r="AH4939" s="6"/>
      <c r="AI4939" s="6"/>
      <c r="AJ4939" s="6"/>
      <c r="AK4939" s="6"/>
      <c r="AL4939" s="6"/>
    </row>
    <row r="4940" spans="1:38" s="32" customFormat="1" x14ac:dyDescent="0.2">
      <c r="A4940" s="6"/>
      <c r="D4940" s="6"/>
      <c r="G4940" s="5"/>
      <c r="H4940" s="75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6"/>
      <c r="AD4940" s="6"/>
      <c r="AE4940" s="6"/>
      <c r="AF4940" s="6"/>
      <c r="AG4940" s="6"/>
      <c r="AH4940" s="6"/>
      <c r="AI4940" s="6"/>
      <c r="AJ4940" s="6"/>
      <c r="AK4940" s="6"/>
      <c r="AL4940" s="6"/>
    </row>
    <row r="4941" spans="1:38" s="32" customFormat="1" x14ac:dyDescent="0.2">
      <c r="A4941" s="6"/>
      <c r="D4941" s="6"/>
      <c r="G4941" s="5"/>
      <c r="H4941" s="75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6"/>
      <c r="AD4941" s="6"/>
      <c r="AE4941" s="6"/>
      <c r="AF4941" s="6"/>
      <c r="AG4941" s="6"/>
      <c r="AH4941" s="6"/>
      <c r="AI4941" s="6"/>
      <c r="AJ4941" s="6"/>
      <c r="AK4941" s="6"/>
      <c r="AL4941" s="6"/>
    </row>
    <row r="4942" spans="1:38" s="32" customFormat="1" x14ac:dyDescent="0.2">
      <c r="A4942" s="6"/>
      <c r="D4942" s="6"/>
      <c r="G4942" s="5"/>
      <c r="H4942" s="75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6"/>
      <c r="AD4942" s="6"/>
      <c r="AE4942" s="6"/>
      <c r="AF4942" s="6"/>
      <c r="AG4942" s="6"/>
      <c r="AH4942" s="6"/>
      <c r="AI4942" s="6"/>
      <c r="AJ4942" s="6"/>
      <c r="AK4942" s="6"/>
      <c r="AL4942" s="6"/>
    </row>
    <row r="4943" spans="1:38" s="32" customFormat="1" x14ac:dyDescent="0.2">
      <c r="A4943" s="6"/>
      <c r="D4943" s="6"/>
      <c r="G4943" s="5"/>
      <c r="H4943" s="75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6"/>
      <c r="AD4943" s="6"/>
      <c r="AE4943" s="6"/>
      <c r="AF4943" s="6"/>
      <c r="AG4943" s="6"/>
      <c r="AH4943" s="6"/>
      <c r="AI4943" s="6"/>
      <c r="AJ4943" s="6"/>
      <c r="AK4943" s="6"/>
      <c r="AL4943" s="6"/>
    </row>
    <row r="4944" spans="1:38" s="32" customFormat="1" x14ac:dyDescent="0.2">
      <c r="A4944" s="6"/>
      <c r="D4944" s="6"/>
      <c r="G4944" s="5"/>
      <c r="H4944" s="75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6"/>
      <c r="AD4944" s="6"/>
      <c r="AE4944" s="6"/>
      <c r="AF4944" s="6"/>
      <c r="AG4944" s="6"/>
      <c r="AH4944" s="6"/>
      <c r="AI4944" s="6"/>
      <c r="AJ4944" s="6"/>
      <c r="AK4944" s="6"/>
      <c r="AL4944" s="6"/>
    </row>
    <row r="4945" spans="1:38" s="32" customFormat="1" x14ac:dyDescent="0.2">
      <c r="A4945" s="6"/>
      <c r="D4945" s="6"/>
      <c r="G4945" s="5"/>
      <c r="H4945" s="75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6"/>
      <c r="AD4945" s="6"/>
      <c r="AE4945" s="6"/>
      <c r="AF4945" s="6"/>
      <c r="AG4945" s="6"/>
      <c r="AH4945" s="6"/>
      <c r="AI4945" s="6"/>
      <c r="AJ4945" s="6"/>
      <c r="AK4945" s="6"/>
      <c r="AL4945" s="6"/>
    </row>
    <row r="4946" spans="1:38" s="32" customFormat="1" x14ac:dyDescent="0.2">
      <c r="A4946" s="6"/>
      <c r="D4946" s="6"/>
      <c r="G4946" s="5"/>
      <c r="H4946" s="75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6"/>
      <c r="AD4946" s="6"/>
      <c r="AE4946" s="6"/>
      <c r="AF4946" s="6"/>
      <c r="AG4946" s="6"/>
      <c r="AH4946" s="6"/>
      <c r="AI4946" s="6"/>
      <c r="AJ4946" s="6"/>
      <c r="AK4946" s="6"/>
      <c r="AL4946" s="6"/>
    </row>
    <row r="4947" spans="1:38" s="32" customFormat="1" x14ac:dyDescent="0.2">
      <c r="A4947" s="6"/>
      <c r="D4947" s="6"/>
      <c r="G4947" s="5"/>
      <c r="H4947" s="75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6"/>
      <c r="AD4947" s="6"/>
      <c r="AE4947" s="6"/>
      <c r="AF4947" s="6"/>
      <c r="AG4947" s="6"/>
      <c r="AH4947" s="6"/>
      <c r="AI4947" s="6"/>
      <c r="AJ4947" s="6"/>
      <c r="AK4947" s="6"/>
      <c r="AL4947" s="6"/>
    </row>
    <row r="4948" spans="1:38" s="32" customFormat="1" x14ac:dyDescent="0.2">
      <c r="A4948" s="6"/>
      <c r="D4948" s="6"/>
      <c r="G4948" s="5"/>
      <c r="H4948" s="75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6"/>
      <c r="AD4948" s="6"/>
      <c r="AE4948" s="6"/>
      <c r="AF4948" s="6"/>
      <c r="AG4948" s="6"/>
      <c r="AH4948" s="6"/>
      <c r="AI4948" s="6"/>
      <c r="AJ4948" s="6"/>
      <c r="AK4948" s="6"/>
      <c r="AL4948" s="6"/>
    </row>
    <row r="4949" spans="1:38" s="32" customFormat="1" x14ac:dyDescent="0.2">
      <c r="A4949" s="6"/>
      <c r="D4949" s="6"/>
      <c r="G4949" s="5"/>
      <c r="H4949" s="75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6"/>
      <c r="AD4949" s="6"/>
      <c r="AE4949" s="6"/>
      <c r="AF4949" s="6"/>
      <c r="AG4949" s="6"/>
      <c r="AH4949" s="6"/>
      <c r="AI4949" s="6"/>
      <c r="AJ4949" s="6"/>
      <c r="AK4949" s="6"/>
      <c r="AL4949" s="6"/>
    </row>
    <row r="4950" spans="1:38" s="32" customFormat="1" x14ac:dyDescent="0.2">
      <c r="A4950" s="6"/>
      <c r="D4950" s="6"/>
      <c r="G4950" s="5"/>
      <c r="H4950" s="75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6"/>
      <c r="AD4950" s="6"/>
      <c r="AE4950" s="6"/>
      <c r="AF4950" s="6"/>
      <c r="AG4950" s="6"/>
      <c r="AH4950" s="6"/>
      <c r="AI4950" s="6"/>
      <c r="AJ4950" s="6"/>
      <c r="AK4950" s="6"/>
      <c r="AL4950" s="6"/>
    </row>
    <row r="4951" spans="1:38" s="32" customFormat="1" x14ac:dyDescent="0.2">
      <c r="A4951" s="6"/>
      <c r="D4951" s="6"/>
      <c r="G4951" s="5"/>
      <c r="H4951" s="75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6"/>
      <c r="AD4951" s="6"/>
      <c r="AE4951" s="6"/>
      <c r="AF4951" s="6"/>
      <c r="AG4951" s="6"/>
      <c r="AH4951" s="6"/>
      <c r="AI4951" s="6"/>
      <c r="AJ4951" s="6"/>
      <c r="AK4951" s="6"/>
      <c r="AL4951" s="6"/>
    </row>
    <row r="4952" spans="1:38" s="32" customFormat="1" x14ac:dyDescent="0.2">
      <c r="A4952" s="6"/>
      <c r="D4952" s="6"/>
      <c r="G4952" s="5"/>
      <c r="H4952" s="75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6"/>
      <c r="AD4952" s="6"/>
      <c r="AE4952" s="6"/>
      <c r="AF4952" s="6"/>
      <c r="AG4952" s="6"/>
      <c r="AH4952" s="6"/>
      <c r="AI4952" s="6"/>
      <c r="AJ4952" s="6"/>
      <c r="AK4952" s="6"/>
      <c r="AL4952" s="6"/>
    </row>
    <row r="4953" spans="1:38" s="32" customFormat="1" x14ac:dyDescent="0.2">
      <c r="A4953" s="6"/>
      <c r="D4953" s="6"/>
      <c r="G4953" s="5"/>
      <c r="H4953" s="75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6"/>
      <c r="AD4953" s="6"/>
      <c r="AE4953" s="6"/>
      <c r="AF4953" s="6"/>
      <c r="AG4953" s="6"/>
      <c r="AH4953" s="6"/>
      <c r="AI4953" s="6"/>
      <c r="AJ4953" s="6"/>
      <c r="AK4953" s="6"/>
      <c r="AL4953" s="6"/>
    </row>
    <row r="4954" spans="1:38" s="32" customFormat="1" x14ac:dyDescent="0.2">
      <c r="A4954" s="6"/>
      <c r="D4954" s="6"/>
      <c r="G4954" s="5"/>
      <c r="H4954" s="75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6"/>
      <c r="AD4954" s="6"/>
      <c r="AE4954" s="6"/>
      <c r="AF4954" s="6"/>
      <c r="AG4954" s="6"/>
      <c r="AH4954" s="6"/>
      <c r="AI4954" s="6"/>
      <c r="AJ4954" s="6"/>
      <c r="AK4954" s="6"/>
      <c r="AL4954" s="6"/>
    </row>
    <row r="4955" spans="1:38" s="32" customFormat="1" x14ac:dyDescent="0.2">
      <c r="A4955" s="6"/>
      <c r="D4955" s="6"/>
      <c r="G4955" s="5"/>
      <c r="H4955" s="75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6"/>
      <c r="AD4955" s="6"/>
      <c r="AE4955" s="6"/>
      <c r="AF4955" s="6"/>
      <c r="AG4955" s="6"/>
      <c r="AH4955" s="6"/>
      <c r="AI4955" s="6"/>
      <c r="AJ4955" s="6"/>
      <c r="AK4955" s="6"/>
      <c r="AL4955" s="6"/>
    </row>
    <row r="4956" spans="1:38" s="32" customFormat="1" x14ac:dyDescent="0.2">
      <c r="A4956" s="6"/>
      <c r="D4956" s="6"/>
      <c r="G4956" s="5"/>
      <c r="H4956" s="75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6"/>
      <c r="AD4956" s="6"/>
      <c r="AE4956" s="6"/>
      <c r="AF4956" s="6"/>
      <c r="AG4956" s="6"/>
      <c r="AH4956" s="6"/>
      <c r="AI4956" s="6"/>
      <c r="AJ4956" s="6"/>
      <c r="AK4956" s="6"/>
      <c r="AL4956" s="6"/>
    </row>
    <row r="4957" spans="1:38" s="32" customFormat="1" x14ac:dyDescent="0.2">
      <c r="A4957" s="6"/>
      <c r="D4957" s="6"/>
      <c r="G4957" s="5"/>
      <c r="H4957" s="75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6"/>
      <c r="AD4957" s="6"/>
      <c r="AE4957" s="6"/>
      <c r="AF4957" s="6"/>
      <c r="AG4957" s="6"/>
      <c r="AH4957" s="6"/>
      <c r="AI4957" s="6"/>
      <c r="AJ4957" s="6"/>
      <c r="AK4957" s="6"/>
      <c r="AL4957" s="6"/>
    </row>
    <row r="4958" spans="1:38" s="32" customFormat="1" x14ac:dyDescent="0.2">
      <c r="A4958" s="6"/>
      <c r="D4958" s="6"/>
      <c r="G4958" s="5"/>
      <c r="H4958" s="75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6"/>
      <c r="AD4958" s="6"/>
      <c r="AE4958" s="6"/>
      <c r="AF4958" s="6"/>
      <c r="AG4958" s="6"/>
      <c r="AH4958" s="6"/>
      <c r="AI4958" s="6"/>
      <c r="AJ4958" s="6"/>
      <c r="AK4958" s="6"/>
      <c r="AL4958" s="6"/>
    </row>
    <row r="4959" spans="1:38" s="32" customFormat="1" x14ac:dyDescent="0.2">
      <c r="A4959" s="6"/>
      <c r="D4959" s="6"/>
      <c r="G4959" s="5"/>
      <c r="H4959" s="75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6"/>
      <c r="AD4959" s="6"/>
      <c r="AE4959" s="6"/>
      <c r="AF4959" s="6"/>
      <c r="AG4959" s="6"/>
      <c r="AH4959" s="6"/>
      <c r="AI4959" s="6"/>
      <c r="AJ4959" s="6"/>
      <c r="AK4959" s="6"/>
      <c r="AL4959" s="6"/>
    </row>
    <row r="4960" spans="1:38" s="32" customFormat="1" x14ac:dyDescent="0.2">
      <c r="A4960" s="6"/>
      <c r="D4960" s="6"/>
      <c r="G4960" s="5"/>
      <c r="H4960" s="75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6"/>
      <c r="AD4960" s="6"/>
      <c r="AE4960" s="6"/>
      <c r="AF4960" s="6"/>
      <c r="AG4960" s="6"/>
      <c r="AH4960" s="6"/>
      <c r="AI4960" s="6"/>
      <c r="AJ4960" s="6"/>
      <c r="AK4960" s="6"/>
      <c r="AL4960" s="6"/>
    </row>
    <row r="4961" spans="1:38" s="32" customFormat="1" x14ac:dyDescent="0.2">
      <c r="A4961" s="6"/>
      <c r="D4961" s="6"/>
      <c r="G4961" s="5"/>
      <c r="H4961" s="75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6"/>
      <c r="AD4961" s="6"/>
      <c r="AE4961" s="6"/>
      <c r="AF4961" s="6"/>
      <c r="AG4961" s="6"/>
      <c r="AH4961" s="6"/>
      <c r="AI4961" s="6"/>
      <c r="AJ4961" s="6"/>
      <c r="AK4961" s="6"/>
      <c r="AL4961" s="6"/>
    </row>
    <row r="4962" spans="1:38" s="32" customFormat="1" x14ac:dyDescent="0.2">
      <c r="A4962" s="6"/>
      <c r="D4962" s="6"/>
      <c r="G4962" s="5"/>
      <c r="H4962" s="75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6"/>
      <c r="AD4962" s="6"/>
      <c r="AE4962" s="6"/>
      <c r="AF4962" s="6"/>
      <c r="AG4962" s="6"/>
      <c r="AH4962" s="6"/>
      <c r="AI4962" s="6"/>
      <c r="AJ4962" s="6"/>
      <c r="AK4962" s="6"/>
      <c r="AL4962" s="6"/>
    </row>
    <row r="4963" spans="1:38" s="32" customFormat="1" x14ac:dyDescent="0.2">
      <c r="A4963" s="6"/>
      <c r="D4963" s="6"/>
      <c r="G4963" s="5"/>
      <c r="H4963" s="75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6"/>
      <c r="AD4963" s="6"/>
      <c r="AE4963" s="6"/>
      <c r="AF4963" s="6"/>
      <c r="AG4963" s="6"/>
      <c r="AH4963" s="6"/>
      <c r="AI4963" s="6"/>
      <c r="AJ4963" s="6"/>
      <c r="AK4963" s="6"/>
      <c r="AL4963" s="6"/>
    </row>
    <row r="4964" spans="1:38" s="32" customFormat="1" x14ac:dyDescent="0.2">
      <c r="A4964" s="6"/>
      <c r="D4964" s="6"/>
      <c r="G4964" s="5"/>
      <c r="H4964" s="75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6"/>
      <c r="AD4964" s="6"/>
      <c r="AE4964" s="6"/>
      <c r="AF4964" s="6"/>
      <c r="AG4964" s="6"/>
      <c r="AH4964" s="6"/>
      <c r="AI4964" s="6"/>
      <c r="AJ4964" s="6"/>
      <c r="AK4964" s="6"/>
      <c r="AL4964" s="6"/>
    </row>
    <row r="4965" spans="1:38" s="32" customFormat="1" x14ac:dyDescent="0.2">
      <c r="A4965" s="6"/>
      <c r="D4965" s="6"/>
      <c r="G4965" s="5"/>
      <c r="H4965" s="75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6"/>
      <c r="AD4965" s="6"/>
      <c r="AE4965" s="6"/>
      <c r="AF4965" s="6"/>
      <c r="AG4965" s="6"/>
      <c r="AH4965" s="6"/>
      <c r="AI4965" s="6"/>
      <c r="AJ4965" s="6"/>
      <c r="AK4965" s="6"/>
      <c r="AL4965" s="6"/>
    </row>
    <row r="4966" spans="1:38" s="32" customFormat="1" x14ac:dyDescent="0.2">
      <c r="A4966" s="6"/>
      <c r="D4966" s="6"/>
      <c r="G4966" s="5"/>
      <c r="H4966" s="75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6"/>
      <c r="AD4966" s="6"/>
      <c r="AE4966" s="6"/>
      <c r="AF4966" s="6"/>
      <c r="AG4966" s="6"/>
      <c r="AH4966" s="6"/>
      <c r="AI4966" s="6"/>
      <c r="AJ4966" s="6"/>
      <c r="AK4966" s="6"/>
      <c r="AL4966" s="6"/>
    </row>
    <row r="4967" spans="1:38" s="32" customFormat="1" x14ac:dyDescent="0.2">
      <c r="A4967" s="6"/>
      <c r="D4967" s="6"/>
      <c r="G4967" s="5"/>
      <c r="H4967" s="75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6"/>
      <c r="AD4967" s="6"/>
      <c r="AE4967" s="6"/>
      <c r="AF4967" s="6"/>
      <c r="AG4967" s="6"/>
      <c r="AH4967" s="6"/>
      <c r="AI4967" s="6"/>
      <c r="AJ4967" s="6"/>
      <c r="AK4967" s="6"/>
      <c r="AL4967" s="6"/>
    </row>
    <row r="4968" spans="1:38" s="32" customFormat="1" x14ac:dyDescent="0.2">
      <c r="A4968" s="6"/>
      <c r="D4968" s="6"/>
      <c r="G4968" s="5"/>
      <c r="H4968" s="75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6"/>
      <c r="AD4968" s="6"/>
      <c r="AE4968" s="6"/>
      <c r="AF4968" s="6"/>
      <c r="AG4968" s="6"/>
      <c r="AH4968" s="6"/>
      <c r="AI4968" s="6"/>
      <c r="AJ4968" s="6"/>
      <c r="AK4968" s="6"/>
      <c r="AL4968" s="6"/>
    </row>
    <row r="4969" spans="1:38" s="32" customFormat="1" x14ac:dyDescent="0.2">
      <c r="A4969" s="6"/>
      <c r="D4969" s="6"/>
      <c r="G4969" s="5"/>
      <c r="H4969" s="75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6"/>
      <c r="AD4969" s="6"/>
      <c r="AE4969" s="6"/>
      <c r="AF4969" s="6"/>
      <c r="AG4969" s="6"/>
      <c r="AH4969" s="6"/>
      <c r="AI4969" s="6"/>
      <c r="AJ4969" s="6"/>
      <c r="AK4969" s="6"/>
      <c r="AL4969" s="6"/>
    </row>
    <row r="4970" spans="1:38" s="32" customFormat="1" x14ac:dyDescent="0.2">
      <c r="A4970" s="6"/>
      <c r="D4970" s="6"/>
      <c r="G4970" s="5"/>
      <c r="H4970" s="75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6"/>
      <c r="AD4970" s="6"/>
      <c r="AE4970" s="6"/>
      <c r="AF4970" s="6"/>
      <c r="AG4970" s="6"/>
      <c r="AH4970" s="6"/>
      <c r="AI4970" s="6"/>
      <c r="AJ4970" s="6"/>
      <c r="AK4970" s="6"/>
      <c r="AL4970" s="6"/>
    </row>
    <row r="4971" spans="1:38" s="32" customFormat="1" x14ac:dyDescent="0.2">
      <c r="A4971" s="6"/>
      <c r="D4971" s="6"/>
      <c r="G4971" s="5"/>
      <c r="H4971" s="75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6"/>
      <c r="AD4971" s="6"/>
      <c r="AE4971" s="6"/>
      <c r="AF4971" s="6"/>
      <c r="AG4971" s="6"/>
      <c r="AH4971" s="6"/>
      <c r="AI4971" s="6"/>
      <c r="AJ4971" s="6"/>
      <c r="AK4971" s="6"/>
      <c r="AL4971" s="6"/>
    </row>
    <row r="4972" spans="1:38" s="32" customFormat="1" x14ac:dyDescent="0.2">
      <c r="A4972" s="6"/>
      <c r="D4972" s="6"/>
      <c r="G4972" s="5"/>
      <c r="H4972" s="75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6"/>
      <c r="AD4972" s="6"/>
      <c r="AE4972" s="6"/>
      <c r="AF4972" s="6"/>
      <c r="AG4972" s="6"/>
      <c r="AH4972" s="6"/>
      <c r="AI4972" s="6"/>
      <c r="AJ4972" s="6"/>
      <c r="AK4972" s="6"/>
      <c r="AL4972" s="6"/>
    </row>
    <row r="4973" spans="1:38" s="32" customFormat="1" x14ac:dyDescent="0.2">
      <c r="A4973" s="6"/>
      <c r="D4973" s="6"/>
      <c r="G4973" s="5"/>
      <c r="H4973" s="75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6"/>
      <c r="AD4973" s="6"/>
      <c r="AE4973" s="6"/>
      <c r="AF4973" s="6"/>
      <c r="AG4973" s="6"/>
      <c r="AH4973" s="6"/>
      <c r="AI4973" s="6"/>
      <c r="AJ4973" s="6"/>
      <c r="AK4973" s="6"/>
      <c r="AL4973" s="6"/>
    </row>
    <row r="4974" spans="1:38" s="32" customFormat="1" x14ac:dyDescent="0.2">
      <c r="A4974" s="6"/>
      <c r="D4974" s="6"/>
      <c r="G4974" s="5"/>
      <c r="H4974" s="75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6"/>
      <c r="AD4974" s="6"/>
      <c r="AE4974" s="6"/>
      <c r="AF4974" s="6"/>
      <c r="AG4974" s="6"/>
      <c r="AH4974" s="6"/>
      <c r="AI4974" s="6"/>
      <c r="AJ4974" s="6"/>
      <c r="AK4974" s="6"/>
      <c r="AL4974" s="6"/>
    </row>
    <row r="4975" spans="1:38" s="32" customFormat="1" x14ac:dyDescent="0.2">
      <c r="A4975" s="6"/>
      <c r="D4975" s="6"/>
      <c r="G4975" s="5"/>
      <c r="H4975" s="75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6"/>
      <c r="AD4975" s="6"/>
      <c r="AE4975" s="6"/>
      <c r="AF4975" s="6"/>
      <c r="AG4975" s="6"/>
      <c r="AH4975" s="6"/>
      <c r="AI4975" s="6"/>
      <c r="AJ4975" s="6"/>
      <c r="AK4975" s="6"/>
      <c r="AL4975" s="6"/>
    </row>
    <row r="4976" spans="1:38" s="32" customFormat="1" x14ac:dyDescent="0.2">
      <c r="A4976" s="6"/>
      <c r="D4976" s="6"/>
      <c r="G4976" s="5"/>
      <c r="H4976" s="75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6"/>
      <c r="AD4976" s="6"/>
      <c r="AE4976" s="6"/>
      <c r="AF4976" s="6"/>
      <c r="AG4976" s="6"/>
      <c r="AH4976" s="6"/>
      <c r="AI4976" s="6"/>
      <c r="AJ4976" s="6"/>
      <c r="AK4976" s="6"/>
      <c r="AL4976" s="6"/>
    </row>
    <row r="4977" spans="1:38" s="32" customFormat="1" x14ac:dyDescent="0.2">
      <c r="A4977" s="6"/>
      <c r="D4977" s="6"/>
      <c r="G4977" s="5"/>
      <c r="H4977" s="75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6"/>
      <c r="AD4977" s="6"/>
      <c r="AE4977" s="6"/>
      <c r="AF4977" s="6"/>
      <c r="AG4977" s="6"/>
      <c r="AH4977" s="6"/>
      <c r="AI4977" s="6"/>
      <c r="AJ4977" s="6"/>
      <c r="AK4977" s="6"/>
      <c r="AL4977" s="6"/>
    </row>
    <row r="4978" spans="1:38" s="32" customFormat="1" x14ac:dyDescent="0.2">
      <c r="A4978" s="6"/>
      <c r="D4978" s="6"/>
      <c r="G4978" s="5"/>
      <c r="H4978" s="75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6"/>
      <c r="AD4978" s="6"/>
      <c r="AE4978" s="6"/>
      <c r="AF4978" s="6"/>
      <c r="AG4978" s="6"/>
      <c r="AH4978" s="6"/>
      <c r="AI4978" s="6"/>
      <c r="AJ4978" s="6"/>
      <c r="AK4978" s="6"/>
      <c r="AL4978" s="6"/>
    </row>
    <row r="4979" spans="1:38" s="32" customFormat="1" x14ac:dyDescent="0.2">
      <c r="A4979" s="6"/>
      <c r="D4979" s="6"/>
      <c r="G4979" s="5"/>
      <c r="H4979" s="75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6"/>
      <c r="AD4979" s="6"/>
      <c r="AE4979" s="6"/>
      <c r="AF4979" s="6"/>
      <c r="AG4979" s="6"/>
      <c r="AH4979" s="6"/>
      <c r="AI4979" s="6"/>
      <c r="AJ4979" s="6"/>
      <c r="AK4979" s="6"/>
      <c r="AL4979" s="6"/>
    </row>
    <row r="4980" spans="1:38" s="32" customFormat="1" x14ac:dyDescent="0.2">
      <c r="A4980" s="6"/>
      <c r="D4980" s="6"/>
      <c r="G4980" s="5"/>
      <c r="H4980" s="75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6"/>
      <c r="AD4980" s="6"/>
      <c r="AE4980" s="6"/>
      <c r="AF4980" s="6"/>
      <c r="AG4980" s="6"/>
      <c r="AH4980" s="6"/>
      <c r="AI4980" s="6"/>
      <c r="AJ4980" s="6"/>
      <c r="AK4980" s="6"/>
      <c r="AL4980" s="6"/>
    </row>
    <row r="4981" spans="1:38" s="32" customFormat="1" x14ac:dyDescent="0.2">
      <c r="A4981" s="6"/>
      <c r="D4981" s="6"/>
      <c r="G4981" s="5"/>
      <c r="H4981" s="75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6"/>
      <c r="AD4981" s="6"/>
      <c r="AE4981" s="6"/>
      <c r="AF4981" s="6"/>
      <c r="AG4981" s="6"/>
      <c r="AH4981" s="6"/>
      <c r="AI4981" s="6"/>
      <c r="AJ4981" s="6"/>
      <c r="AK4981" s="6"/>
      <c r="AL4981" s="6"/>
    </row>
    <row r="4982" spans="1:38" s="32" customFormat="1" x14ac:dyDescent="0.2">
      <c r="A4982" s="6"/>
      <c r="D4982" s="6"/>
      <c r="G4982" s="5"/>
      <c r="H4982" s="75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6"/>
      <c r="AD4982" s="6"/>
      <c r="AE4982" s="6"/>
      <c r="AF4982" s="6"/>
      <c r="AG4982" s="6"/>
      <c r="AH4982" s="6"/>
      <c r="AI4982" s="6"/>
      <c r="AJ4982" s="6"/>
      <c r="AK4982" s="6"/>
      <c r="AL4982" s="6"/>
    </row>
    <row r="4983" spans="1:38" s="32" customFormat="1" x14ac:dyDescent="0.2">
      <c r="A4983" s="6"/>
      <c r="D4983" s="6"/>
      <c r="G4983" s="5"/>
      <c r="H4983" s="75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6"/>
      <c r="AD4983" s="6"/>
      <c r="AE4983" s="6"/>
      <c r="AF4983" s="6"/>
      <c r="AG4983" s="6"/>
      <c r="AH4983" s="6"/>
      <c r="AI4983" s="6"/>
      <c r="AJ4983" s="6"/>
      <c r="AK4983" s="6"/>
      <c r="AL4983" s="6"/>
    </row>
    <row r="4984" spans="1:38" s="32" customFormat="1" x14ac:dyDescent="0.2">
      <c r="A4984" s="6"/>
      <c r="D4984" s="6"/>
      <c r="G4984" s="5"/>
      <c r="H4984" s="75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6"/>
      <c r="AD4984" s="6"/>
      <c r="AE4984" s="6"/>
      <c r="AF4984" s="6"/>
      <c r="AG4984" s="6"/>
      <c r="AH4984" s="6"/>
      <c r="AI4984" s="6"/>
      <c r="AJ4984" s="6"/>
      <c r="AK4984" s="6"/>
      <c r="AL4984" s="6"/>
    </row>
    <row r="4985" spans="1:38" s="32" customFormat="1" x14ac:dyDescent="0.2">
      <c r="A4985" s="6"/>
      <c r="D4985" s="6"/>
      <c r="G4985" s="5"/>
      <c r="H4985" s="75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6"/>
      <c r="AD4985" s="6"/>
      <c r="AE4985" s="6"/>
      <c r="AF4985" s="6"/>
      <c r="AG4985" s="6"/>
      <c r="AH4985" s="6"/>
      <c r="AI4985" s="6"/>
      <c r="AJ4985" s="6"/>
      <c r="AK4985" s="6"/>
      <c r="AL4985" s="6"/>
    </row>
    <row r="4986" spans="1:38" s="32" customFormat="1" x14ac:dyDescent="0.2">
      <c r="A4986" s="6"/>
      <c r="D4986" s="6"/>
      <c r="G4986" s="5"/>
      <c r="H4986" s="75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6"/>
      <c r="AD4986" s="6"/>
      <c r="AE4986" s="6"/>
      <c r="AF4986" s="6"/>
      <c r="AG4986" s="6"/>
      <c r="AH4986" s="6"/>
      <c r="AI4986" s="6"/>
      <c r="AJ4986" s="6"/>
      <c r="AK4986" s="6"/>
      <c r="AL4986" s="6"/>
    </row>
    <row r="4987" spans="1:38" s="32" customFormat="1" x14ac:dyDescent="0.2">
      <c r="A4987" s="6"/>
      <c r="D4987" s="6"/>
      <c r="G4987" s="5"/>
      <c r="H4987" s="75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6"/>
      <c r="AD4987" s="6"/>
      <c r="AE4987" s="6"/>
      <c r="AF4987" s="6"/>
      <c r="AG4987" s="6"/>
      <c r="AH4987" s="6"/>
      <c r="AI4987" s="6"/>
      <c r="AJ4987" s="6"/>
      <c r="AK4987" s="6"/>
      <c r="AL4987" s="6"/>
    </row>
    <row r="4988" spans="1:38" s="32" customFormat="1" x14ac:dyDescent="0.2">
      <c r="A4988" s="6"/>
      <c r="D4988" s="6"/>
      <c r="G4988" s="5"/>
      <c r="H4988" s="75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6"/>
      <c r="AD4988" s="6"/>
      <c r="AE4988" s="6"/>
      <c r="AF4988" s="6"/>
      <c r="AG4988" s="6"/>
      <c r="AH4988" s="6"/>
      <c r="AI4988" s="6"/>
      <c r="AJ4988" s="6"/>
      <c r="AK4988" s="6"/>
      <c r="AL4988" s="6"/>
    </row>
    <row r="4989" spans="1:38" s="32" customFormat="1" x14ac:dyDescent="0.2">
      <c r="A4989" s="6"/>
      <c r="D4989" s="6"/>
      <c r="G4989" s="5"/>
      <c r="H4989" s="75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6"/>
      <c r="AD4989" s="6"/>
      <c r="AE4989" s="6"/>
      <c r="AF4989" s="6"/>
      <c r="AG4989" s="6"/>
      <c r="AH4989" s="6"/>
      <c r="AI4989" s="6"/>
      <c r="AJ4989" s="6"/>
      <c r="AK4989" s="6"/>
      <c r="AL4989" s="6"/>
    </row>
    <row r="4990" spans="1:38" s="32" customFormat="1" x14ac:dyDescent="0.2">
      <c r="A4990" s="6"/>
      <c r="D4990" s="6"/>
      <c r="G4990" s="5"/>
      <c r="H4990" s="75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6"/>
      <c r="AD4990" s="6"/>
      <c r="AE4990" s="6"/>
      <c r="AF4990" s="6"/>
      <c r="AG4990" s="6"/>
      <c r="AH4990" s="6"/>
      <c r="AI4990" s="6"/>
      <c r="AJ4990" s="6"/>
      <c r="AK4990" s="6"/>
      <c r="AL4990" s="6"/>
    </row>
    <row r="4991" spans="1:38" s="32" customFormat="1" x14ac:dyDescent="0.2">
      <c r="A4991" s="6"/>
      <c r="D4991" s="6"/>
      <c r="G4991" s="5"/>
      <c r="H4991" s="75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6"/>
      <c r="AD4991" s="6"/>
      <c r="AE4991" s="6"/>
      <c r="AF4991" s="6"/>
      <c r="AG4991" s="6"/>
      <c r="AH4991" s="6"/>
      <c r="AI4991" s="6"/>
      <c r="AJ4991" s="6"/>
      <c r="AK4991" s="6"/>
      <c r="AL4991" s="6"/>
    </row>
    <row r="4992" spans="1:38" s="32" customFormat="1" x14ac:dyDescent="0.2">
      <c r="A4992" s="6"/>
      <c r="D4992" s="6"/>
      <c r="G4992" s="5"/>
      <c r="H4992" s="75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6"/>
      <c r="AD4992" s="6"/>
      <c r="AE4992" s="6"/>
      <c r="AF4992" s="6"/>
      <c r="AG4992" s="6"/>
      <c r="AH4992" s="6"/>
      <c r="AI4992" s="6"/>
      <c r="AJ4992" s="6"/>
      <c r="AK4992" s="6"/>
      <c r="AL4992" s="6"/>
    </row>
    <row r="4993" spans="1:38" s="32" customFormat="1" x14ac:dyDescent="0.2">
      <c r="A4993" s="6"/>
      <c r="D4993" s="6"/>
      <c r="G4993" s="5"/>
      <c r="H4993" s="75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6"/>
      <c r="AD4993" s="6"/>
      <c r="AE4993" s="6"/>
      <c r="AF4993" s="6"/>
      <c r="AG4993" s="6"/>
      <c r="AH4993" s="6"/>
      <c r="AI4993" s="6"/>
      <c r="AJ4993" s="6"/>
      <c r="AK4993" s="6"/>
      <c r="AL4993" s="6"/>
    </row>
    <row r="4994" spans="1:38" s="32" customFormat="1" x14ac:dyDescent="0.2">
      <c r="A4994" s="6"/>
      <c r="D4994" s="6"/>
      <c r="G4994" s="5"/>
      <c r="H4994" s="75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6"/>
      <c r="AD4994" s="6"/>
      <c r="AE4994" s="6"/>
      <c r="AF4994" s="6"/>
      <c r="AG4994" s="6"/>
      <c r="AH4994" s="6"/>
      <c r="AI4994" s="6"/>
      <c r="AJ4994" s="6"/>
      <c r="AK4994" s="6"/>
      <c r="AL4994" s="6"/>
    </row>
    <row r="4995" spans="1:38" s="32" customFormat="1" x14ac:dyDescent="0.2">
      <c r="A4995" s="6"/>
      <c r="D4995" s="6"/>
      <c r="G4995" s="5"/>
      <c r="H4995" s="75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6"/>
      <c r="AD4995" s="6"/>
      <c r="AE4995" s="6"/>
      <c r="AF4995" s="6"/>
      <c r="AG4995" s="6"/>
      <c r="AH4995" s="6"/>
      <c r="AI4995" s="6"/>
      <c r="AJ4995" s="6"/>
      <c r="AK4995" s="6"/>
      <c r="AL4995" s="6"/>
    </row>
    <row r="4996" spans="1:38" s="32" customFormat="1" x14ac:dyDescent="0.2">
      <c r="A4996" s="6"/>
      <c r="D4996" s="6"/>
      <c r="G4996" s="5"/>
      <c r="H4996" s="75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6"/>
      <c r="AD4996" s="6"/>
      <c r="AE4996" s="6"/>
      <c r="AF4996" s="6"/>
      <c r="AG4996" s="6"/>
      <c r="AH4996" s="6"/>
      <c r="AI4996" s="6"/>
      <c r="AJ4996" s="6"/>
      <c r="AK4996" s="6"/>
      <c r="AL4996" s="6"/>
    </row>
    <row r="4997" spans="1:38" s="32" customFormat="1" x14ac:dyDescent="0.2">
      <c r="A4997" s="6"/>
      <c r="D4997" s="6"/>
      <c r="G4997" s="5"/>
      <c r="H4997" s="75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6"/>
      <c r="AD4997" s="6"/>
      <c r="AE4997" s="6"/>
      <c r="AF4997" s="6"/>
      <c r="AG4997" s="6"/>
      <c r="AH4997" s="6"/>
      <c r="AI4997" s="6"/>
      <c r="AJ4997" s="6"/>
      <c r="AK4997" s="6"/>
      <c r="AL4997" s="6"/>
    </row>
    <row r="4998" spans="1:38" s="32" customFormat="1" x14ac:dyDescent="0.2">
      <c r="A4998" s="6"/>
      <c r="D4998" s="6"/>
      <c r="G4998" s="5"/>
      <c r="H4998" s="75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6"/>
      <c r="AD4998" s="6"/>
      <c r="AE4998" s="6"/>
      <c r="AF4998" s="6"/>
      <c r="AG4998" s="6"/>
      <c r="AH4998" s="6"/>
      <c r="AI4998" s="6"/>
      <c r="AJ4998" s="6"/>
      <c r="AK4998" s="6"/>
      <c r="AL4998" s="6"/>
    </row>
    <row r="4999" spans="1:38" s="32" customFormat="1" x14ac:dyDescent="0.2">
      <c r="A4999" s="6"/>
      <c r="D4999" s="6"/>
      <c r="G4999" s="5"/>
      <c r="H4999" s="75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6"/>
      <c r="AD4999" s="6"/>
      <c r="AE4999" s="6"/>
      <c r="AF4999" s="6"/>
      <c r="AG4999" s="6"/>
      <c r="AH4999" s="6"/>
      <c r="AI4999" s="6"/>
      <c r="AJ4999" s="6"/>
      <c r="AK4999" s="6"/>
      <c r="AL4999" s="6"/>
    </row>
    <row r="5000" spans="1:38" s="32" customFormat="1" x14ac:dyDescent="0.2">
      <c r="A5000" s="6"/>
      <c r="D5000" s="6"/>
      <c r="G5000" s="5"/>
      <c r="H5000" s="75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6"/>
      <c r="AD5000" s="6"/>
      <c r="AE5000" s="6"/>
      <c r="AF5000" s="6"/>
      <c r="AG5000" s="6"/>
      <c r="AH5000" s="6"/>
      <c r="AI5000" s="6"/>
      <c r="AJ5000" s="6"/>
      <c r="AK5000" s="6"/>
      <c r="AL5000" s="6"/>
    </row>
    <row r="5001" spans="1:38" s="32" customFormat="1" x14ac:dyDescent="0.2">
      <c r="A5001" s="6"/>
      <c r="D5001" s="6"/>
      <c r="G5001" s="5"/>
      <c r="H5001" s="75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6"/>
      <c r="AD5001" s="6"/>
      <c r="AE5001" s="6"/>
      <c r="AF5001" s="6"/>
      <c r="AG5001" s="6"/>
      <c r="AH5001" s="6"/>
      <c r="AI5001" s="6"/>
      <c r="AJ5001" s="6"/>
      <c r="AK5001" s="6"/>
      <c r="AL5001" s="6"/>
    </row>
    <row r="5002" spans="1:38" s="32" customFormat="1" x14ac:dyDescent="0.2">
      <c r="A5002" s="6"/>
      <c r="D5002" s="6"/>
      <c r="G5002" s="5"/>
      <c r="H5002" s="75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6"/>
      <c r="AD5002" s="6"/>
      <c r="AE5002" s="6"/>
      <c r="AF5002" s="6"/>
      <c r="AG5002" s="6"/>
      <c r="AH5002" s="6"/>
      <c r="AI5002" s="6"/>
      <c r="AJ5002" s="6"/>
      <c r="AK5002" s="6"/>
      <c r="AL5002" s="6"/>
    </row>
    <row r="5003" spans="1:38" s="32" customFormat="1" x14ac:dyDescent="0.2">
      <c r="A5003" s="6"/>
      <c r="D5003" s="6"/>
      <c r="G5003" s="5"/>
      <c r="H5003" s="75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6"/>
      <c r="AD5003" s="6"/>
      <c r="AE5003" s="6"/>
      <c r="AF5003" s="6"/>
      <c r="AG5003" s="6"/>
      <c r="AH5003" s="6"/>
      <c r="AI5003" s="6"/>
      <c r="AJ5003" s="6"/>
      <c r="AK5003" s="6"/>
      <c r="AL5003" s="6"/>
    </row>
    <row r="5004" spans="1:38" s="32" customFormat="1" x14ac:dyDescent="0.2">
      <c r="A5004" s="6"/>
      <c r="D5004" s="6"/>
      <c r="G5004" s="5"/>
      <c r="H5004" s="75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6"/>
      <c r="AD5004" s="6"/>
      <c r="AE5004" s="6"/>
      <c r="AF5004" s="6"/>
      <c r="AG5004" s="6"/>
      <c r="AH5004" s="6"/>
      <c r="AI5004" s="6"/>
      <c r="AJ5004" s="6"/>
      <c r="AK5004" s="6"/>
      <c r="AL5004" s="6"/>
    </row>
    <row r="5005" spans="1:38" s="32" customFormat="1" x14ac:dyDescent="0.2">
      <c r="A5005" s="6"/>
      <c r="D5005" s="6"/>
      <c r="G5005" s="5"/>
      <c r="H5005" s="75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  <c r="AH5005" s="6"/>
      <c r="AI5005" s="6"/>
      <c r="AJ5005" s="6"/>
      <c r="AK5005" s="6"/>
      <c r="AL5005" s="6"/>
    </row>
    <row r="5006" spans="1:38" s="32" customFormat="1" x14ac:dyDescent="0.2">
      <c r="A5006" s="6"/>
      <c r="D5006" s="6"/>
      <c r="G5006" s="5"/>
      <c r="H5006" s="75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  <c r="AH5006" s="6"/>
      <c r="AI5006" s="6"/>
      <c r="AJ5006" s="6"/>
      <c r="AK5006" s="6"/>
      <c r="AL5006" s="6"/>
    </row>
    <row r="5007" spans="1:38" s="32" customFormat="1" x14ac:dyDescent="0.2">
      <c r="A5007" s="6"/>
      <c r="D5007" s="6"/>
      <c r="G5007" s="5"/>
      <c r="H5007" s="75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6"/>
      <c r="AD5007" s="6"/>
      <c r="AE5007" s="6"/>
      <c r="AF5007" s="6"/>
      <c r="AG5007" s="6"/>
      <c r="AH5007" s="6"/>
      <c r="AI5007" s="6"/>
      <c r="AJ5007" s="6"/>
      <c r="AK5007" s="6"/>
      <c r="AL5007" s="6"/>
    </row>
    <row r="5008" spans="1:38" s="32" customFormat="1" x14ac:dyDescent="0.2">
      <c r="A5008" s="6"/>
      <c r="D5008" s="6"/>
      <c r="G5008" s="5"/>
      <c r="H5008" s="75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6"/>
      <c r="AD5008" s="6"/>
      <c r="AE5008" s="6"/>
      <c r="AF5008" s="6"/>
      <c r="AG5008" s="6"/>
      <c r="AH5008" s="6"/>
      <c r="AI5008" s="6"/>
      <c r="AJ5008" s="6"/>
      <c r="AK5008" s="6"/>
      <c r="AL5008" s="6"/>
    </row>
    <row r="5009" spans="1:38" s="32" customFormat="1" x14ac:dyDescent="0.2">
      <c r="A5009" s="6"/>
      <c r="D5009" s="6"/>
      <c r="G5009" s="5"/>
      <c r="H5009" s="75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6"/>
      <c r="AD5009" s="6"/>
      <c r="AE5009" s="6"/>
      <c r="AF5009" s="6"/>
      <c r="AG5009" s="6"/>
      <c r="AH5009" s="6"/>
      <c r="AI5009" s="6"/>
      <c r="AJ5009" s="6"/>
      <c r="AK5009" s="6"/>
      <c r="AL5009" s="6"/>
    </row>
    <row r="5010" spans="1:38" s="32" customFormat="1" x14ac:dyDescent="0.2">
      <c r="A5010" s="6"/>
      <c r="D5010" s="6"/>
      <c r="G5010" s="5"/>
      <c r="H5010" s="75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6"/>
      <c r="AD5010" s="6"/>
      <c r="AE5010" s="6"/>
      <c r="AF5010" s="6"/>
      <c r="AG5010" s="6"/>
      <c r="AH5010" s="6"/>
      <c r="AI5010" s="6"/>
      <c r="AJ5010" s="6"/>
      <c r="AK5010" s="6"/>
      <c r="AL5010" s="6"/>
    </row>
    <row r="5011" spans="1:38" s="32" customFormat="1" x14ac:dyDescent="0.2">
      <c r="A5011" s="6"/>
      <c r="D5011" s="6"/>
      <c r="G5011" s="5"/>
      <c r="H5011" s="75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6"/>
      <c r="AD5011" s="6"/>
      <c r="AE5011" s="6"/>
      <c r="AF5011" s="6"/>
      <c r="AG5011" s="6"/>
      <c r="AH5011" s="6"/>
      <c r="AI5011" s="6"/>
      <c r="AJ5011" s="6"/>
      <c r="AK5011" s="6"/>
      <c r="AL5011" s="6"/>
    </row>
    <row r="5012" spans="1:38" s="32" customFormat="1" x14ac:dyDescent="0.2">
      <c r="A5012" s="6"/>
      <c r="D5012" s="6"/>
      <c r="G5012" s="5"/>
      <c r="H5012" s="75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6"/>
      <c r="AD5012" s="6"/>
      <c r="AE5012" s="6"/>
      <c r="AF5012" s="6"/>
      <c r="AG5012" s="6"/>
      <c r="AH5012" s="6"/>
      <c r="AI5012" s="6"/>
      <c r="AJ5012" s="6"/>
      <c r="AK5012" s="6"/>
      <c r="AL5012" s="6"/>
    </row>
    <row r="5013" spans="1:38" s="32" customFormat="1" x14ac:dyDescent="0.2">
      <c r="A5013" s="6"/>
      <c r="D5013" s="6"/>
      <c r="G5013" s="5"/>
      <c r="H5013" s="75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6"/>
      <c r="AD5013" s="6"/>
      <c r="AE5013" s="6"/>
      <c r="AF5013" s="6"/>
      <c r="AG5013" s="6"/>
      <c r="AH5013" s="6"/>
      <c r="AI5013" s="6"/>
      <c r="AJ5013" s="6"/>
      <c r="AK5013" s="6"/>
      <c r="AL5013" s="6"/>
    </row>
    <row r="5014" spans="1:38" s="32" customFormat="1" x14ac:dyDescent="0.2">
      <c r="A5014" s="6"/>
      <c r="D5014" s="6"/>
      <c r="G5014" s="5"/>
      <c r="H5014" s="75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6"/>
      <c r="AD5014" s="6"/>
      <c r="AE5014" s="6"/>
      <c r="AF5014" s="6"/>
      <c r="AG5014" s="6"/>
      <c r="AH5014" s="6"/>
      <c r="AI5014" s="6"/>
      <c r="AJ5014" s="6"/>
      <c r="AK5014" s="6"/>
      <c r="AL5014" s="6"/>
    </row>
    <row r="5015" spans="1:38" s="32" customFormat="1" x14ac:dyDescent="0.2">
      <c r="A5015" s="6"/>
      <c r="D5015" s="6"/>
      <c r="G5015" s="5"/>
      <c r="H5015" s="75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6"/>
      <c r="AD5015" s="6"/>
      <c r="AE5015" s="6"/>
      <c r="AF5015" s="6"/>
      <c r="AG5015" s="6"/>
      <c r="AH5015" s="6"/>
      <c r="AI5015" s="6"/>
      <c r="AJ5015" s="6"/>
      <c r="AK5015" s="6"/>
      <c r="AL5015" s="6"/>
    </row>
    <row r="5016" spans="1:38" s="32" customFormat="1" x14ac:dyDescent="0.2">
      <c r="A5016" s="6"/>
      <c r="D5016" s="6"/>
      <c r="G5016" s="5"/>
      <c r="H5016" s="75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6"/>
      <c r="AD5016" s="6"/>
      <c r="AE5016" s="6"/>
      <c r="AF5016" s="6"/>
      <c r="AG5016" s="6"/>
      <c r="AH5016" s="6"/>
      <c r="AI5016" s="6"/>
      <c r="AJ5016" s="6"/>
      <c r="AK5016" s="6"/>
      <c r="AL5016" s="6"/>
    </row>
    <row r="5017" spans="1:38" s="32" customFormat="1" x14ac:dyDescent="0.2">
      <c r="A5017" s="6"/>
      <c r="D5017" s="6"/>
      <c r="G5017" s="5"/>
      <c r="H5017" s="75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6"/>
      <c r="AD5017" s="6"/>
      <c r="AE5017" s="6"/>
      <c r="AF5017" s="6"/>
      <c r="AG5017" s="6"/>
      <c r="AH5017" s="6"/>
      <c r="AI5017" s="6"/>
      <c r="AJ5017" s="6"/>
      <c r="AK5017" s="6"/>
      <c r="AL5017" s="6"/>
    </row>
    <row r="5018" spans="1:38" s="32" customFormat="1" x14ac:dyDescent="0.2">
      <c r="A5018" s="6"/>
      <c r="D5018" s="6"/>
      <c r="G5018" s="5"/>
      <c r="H5018" s="75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6"/>
      <c r="AD5018" s="6"/>
      <c r="AE5018" s="6"/>
      <c r="AF5018" s="6"/>
      <c r="AG5018" s="6"/>
      <c r="AH5018" s="6"/>
      <c r="AI5018" s="6"/>
      <c r="AJ5018" s="6"/>
      <c r="AK5018" s="6"/>
      <c r="AL5018" s="6"/>
    </row>
    <row r="5019" spans="1:38" s="32" customFormat="1" x14ac:dyDescent="0.2">
      <c r="A5019" s="6"/>
      <c r="D5019" s="6"/>
      <c r="G5019" s="5"/>
      <c r="H5019" s="75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6"/>
      <c r="AD5019" s="6"/>
      <c r="AE5019" s="6"/>
      <c r="AF5019" s="6"/>
      <c r="AG5019" s="6"/>
      <c r="AH5019" s="6"/>
      <c r="AI5019" s="6"/>
      <c r="AJ5019" s="6"/>
      <c r="AK5019" s="6"/>
      <c r="AL5019" s="6"/>
    </row>
    <row r="5020" spans="1:38" s="32" customFormat="1" x14ac:dyDescent="0.2">
      <c r="A5020" s="6"/>
      <c r="D5020" s="6"/>
      <c r="G5020" s="5"/>
      <c r="H5020" s="75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6"/>
      <c r="AD5020" s="6"/>
      <c r="AE5020" s="6"/>
      <c r="AF5020" s="6"/>
      <c r="AG5020" s="6"/>
      <c r="AH5020" s="6"/>
      <c r="AI5020" s="6"/>
      <c r="AJ5020" s="6"/>
      <c r="AK5020" s="6"/>
      <c r="AL5020" s="6"/>
    </row>
    <row r="5021" spans="1:38" s="32" customFormat="1" x14ac:dyDescent="0.2">
      <c r="A5021" s="6"/>
      <c r="D5021" s="6"/>
      <c r="G5021" s="5"/>
      <c r="H5021" s="75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6"/>
      <c r="AD5021" s="6"/>
      <c r="AE5021" s="6"/>
      <c r="AF5021" s="6"/>
      <c r="AG5021" s="6"/>
      <c r="AH5021" s="6"/>
      <c r="AI5021" s="6"/>
      <c r="AJ5021" s="6"/>
      <c r="AK5021" s="6"/>
      <c r="AL5021" s="6"/>
    </row>
    <row r="5022" spans="1:38" s="32" customFormat="1" x14ac:dyDescent="0.2">
      <c r="A5022" s="6"/>
      <c r="D5022" s="6"/>
      <c r="G5022" s="5"/>
      <c r="H5022" s="75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6"/>
      <c r="AD5022" s="6"/>
      <c r="AE5022" s="6"/>
      <c r="AF5022" s="6"/>
      <c r="AG5022" s="6"/>
      <c r="AH5022" s="6"/>
      <c r="AI5022" s="6"/>
      <c r="AJ5022" s="6"/>
      <c r="AK5022" s="6"/>
      <c r="AL5022" s="6"/>
    </row>
    <row r="5023" spans="1:38" s="32" customFormat="1" x14ac:dyDescent="0.2">
      <c r="A5023" s="6"/>
      <c r="D5023" s="6"/>
      <c r="G5023" s="5"/>
      <c r="H5023" s="75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6"/>
      <c r="AD5023" s="6"/>
      <c r="AE5023" s="6"/>
      <c r="AF5023" s="6"/>
      <c r="AG5023" s="6"/>
      <c r="AH5023" s="6"/>
      <c r="AI5023" s="6"/>
      <c r="AJ5023" s="6"/>
      <c r="AK5023" s="6"/>
      <c r="AL5023" s="6"/>
    </row>
    <row r="5024" spans="1:38" s="32" customFormat="1" x14ac:dyDescent="0.2">
      <c r="A5024" s="6"/>
      <c r="D5024" s="6"/>
      <c r="G5024" s="5"/>
      <c r="H5024" s="75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6"/>
      <c r="AD5024" s="6"/>
      <c r="AE5024" s="6"/>
      <c r="AF5024" s="6"/>
      <c r="AG5024" s="6"/>
      <c r="AH5024" s="6"/>
      <c r="AI5024" s="6"/>
      <c r="AJ5024" s="6"/>
      <c r="AK5024" s="6"/>
      <c r="AL5024" s="6"/>
    </row>
    <row r="5025" spans="1:38" s="32" customFormat="1" x14ac:dyDescent="0.2">
      <c r="A5025" s="6"/>
      <c r="D5025" s="6"/>
      <c r="G5025" s="5"/>
      <c r="H5025" s="75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6"/>
      <c r="AD5025" s="6"/>
      <c r="AE5025" s="6"/>
      <c r="AF5025" s="6"/>
      <c r="AG5025" s="6"/>
      <c r="AH5025" s="6"/>
      <c r="AI5025" s="6"/>
      <c r="AJ5025" s="6"/>
      <c r="AK5025" s="6"/>
      <c r="AL5025" s="6"/>
    </row>
    <row r="5026" spans="1:38" s="32" customFormat="1" x14ac:dyDescent="0.2">
      <c r="A5026" s="6"/>
      <c r="D5026" s="6"/>
      <c r="G5026" s="5"/>
      <c r="H5026" s="75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6"/>
      <c r="AD5026" s="6"/>
      <c r="AE5026" s="6"/>
      <c r="AF5026" s="6"/>
      <c r="AG5026" s="6"/>
      <c r="AH5026" s="6"/>
      <c r="AI5026" s="6"/>
      <c r="AJ5026" s="6"/>
      <c r="AK5026" s="6"/>
      <c r="AL5026" s="6"/>
    </row>
    <row r="5027" spans="1:38" s="32" customFormat="1" x14ac:dyDescent="0.2">
      <c r="A5027" s="6"/>
      <c r="D5027" s="6"/>
      <c r="G5027" s="5"/>
      <c r="H5027" s="75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6"/>
      <c r="AD5027" s="6"/>
      <c r="AE5027" s="6"/>
      <c r="AF5027" s="6"/>
      <c r="AG5027" s="6"/>
      <c r="AH5027" s="6"/>
      <c r="AI5027" s="6"/>
      <c r="AJ5027" s="6"/>
      <c r="AK5027" s="6"/>
      <c r="AL5027" s="6"/>
    </row>
    <row r="5028" spans="1:38" s="32" customFormat="1" x14ac:dyDescent="0.2">
      <c r="A5028" s="6"/>
      <c r="D5028" s="6"/>
      <c r="G5028" s="5"/>
      <c r="H5028" s="75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6"/>
      <c r="AD5028" s="6"/>
      <c r="AE5028" s="6"/>
      <c r="AF5028" s="6"/>
      <c r="AG5028" s="6"/>
      <c r="AH5028" s="6"/>
      <c r="AI5028" s="6"/>
      <c r="AJ5028" s="6"/>
      <c r="AK5028" s="6"/>
      <c r="AL5028" s="6"/>
    </row>
    <row r="5029" spans="1:38" s="32" customFormat="1" x14ac:dyDescent="0.2">
      <c r="A5029" s="6"/>
      <c r="D5029" s="6"/>
      <c r="G5029" s="5"/>
      <c r="H5029" s="75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6"/>
      <c r="AD5029" s="6"/>
      <c r="AE5029" s="6"/>
      <c r="AF5029" s="6"/>
      <c r="AG5029" s="6"/>
      <c r="AH5029" s="6"/>
      <c r="AI5029" s="6"/>
      <c r="AJ5029" s="6"/>
      <c r="AK5029" s="6"/>
      <c r="AL5029" s="6"/>
    </row>
    <row r="5030" spans="1:38" s="32" customFormat="1" x14ac:dyDescent="0.2">
      <c r="A5030" s="6"/>
      <c r="D5030" s="6"/>
      <c r="G5030" s="5"/>
      <c r="H5030" s="75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6"/>
      <c r="AD5030" s="6"/>
      <c r="AE5030" s="6"/>
      <c r="AF5030" s="6"/>
      <c r="AG5030" s="6"/>
      <c r="AH5030" s="6"/>
      <c r="AI5030" s="6"/>
      <c r="AJ5030" s="6"/>
      <c r="AK5030" s="6"/>
      <c r="AL5030" s="6"/>
    </row>
    <row r="5031" spans="1:38" s="32" customFormat="1" x14ac:dyDescent="0.2">
      <c r="A5031" s="6"/>
      <c r="D5031" s="6"/>
      <c r="G5031" s="5"/>
      <c r="H5031" s="75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6"/>
      <c r="AD5031" s="6"/>
      <c r="AE5031" s="6"/>
      <c r="AF5031" s="6"/>
      <c r="AG5031" s="6"/>
      <c r="AH5031" s="6"/>
      <c r="AI5031" s="6"/>
      <c r="AJ5031" s="6"/>
      <c r="AK5031" s="6"/>
      <c r="AL5031" s="6"/>
    </row>
    <row r="5032" spans="1:38" s="32" customFormat="1" x14ac:dyDescent="0.2">
      <c r="A5032" s="6"/>
      <c r="D5032" s="6"/>
      <c r="G5032" s="5"/>
      <c r="H5032" s="75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6"/>
      <c r="AD5032" s="6"/>
      <c r="AE5032" s="6"/>
      <c r="AF5032" s="6"/>
      <c r="AG5032" s="6"/>
      <c r="AH5032" s="6"/>
      <c r="AI5032" s="6"/>
      <c r="AJ5032" s="6"/>
      <c r="AK5032" s="6"/>
      <c r="AL5032" s="6"/>
    </row>
    <row r="5033" spans="1:38" s="32" customFormat="1" x14ac:dyDescent="0.2">
      <c r="A5033" s="6"/>
      <c r="D5033" s="6"/>
      <c r="G5033" s="5"/>
      <c r="H5033" s="75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6"/>
      <c r="AD5033" s="6"/>
      <c r="AE5033" s="6"/>
      <c r="AF5033" s="6"/>
      <c r="AG5033" s="6"/>
      <c r="AH5033" s="6"/>
      <c r="AI5033" s="6"/>
      <c r="AJ5033" s="6"/>
      <c r="AK5033" s="6"/>
      <c r="AL5033" s="6"/>
    </row>
    <row r="5034" spans="1:38" s="32" customFormat="1" x14ac:dyDescent="0.2">
      <c r="A5034" s="6"/>
      <c r="D5034" s="6"/>
      <c r="G5034" s="5"/>
      <c r="H5034" s="75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6"/>
      <c r="AD5034" s="6"/>
      <c r="AE5034" s="6"/>
      <c r="AF5034" s="6"/>
      <c r="AG5034" s="6"/>
      <c r="AH5034" s="6"/>
      <c r="AI5034" s="6"/>
      <c r="AJ5034" s="6"/>
      <c r="AK5034" s="6"/>
      <c r="AL5034" s="6"/>
    </row>
    <row r="5035" spans="1:38" s="32" customFormat="1" x14ac:dyDescent="0.2">
      <c r="A5035" s="6"/>
      <c r="D5035" s="6"/>
      <c r="G5035" s="5"/>
      <c r="H5035" s="75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6"/>
      <c r="AD5035" s="6"/>
      <c r="AE5035" s="6"/>
      <c r="AF5035" s="6"/>
      <c r="AG5035" s="6"/>
      <c r="AH5035" s="6"/>
      <c r="AI5035" s="6"/>
      <c r="AJ5035" s="6"/>
      <c r="AK5035" s="6"/>
      <c r="AL5035" s="6"/>
    </row>
    <row r="5036" spans="1:38" s="32" customFormat="1" x14ac:dyDescent="0.2">
      <c r="A5036" s="6"/>
      <c r="D5036" s="6"/>
      <c r="G5036" s="5"/>
      <c r="H5036" s="75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6"/>
      <c r="AD5036" s="6"/>
      <c r="AE5036" s="6"/>
      <c r="AF5036" s="6"/>
      <c r="AG5036" s="6"/>
      <c r="AH5036" s="6"/>
      <c r="AI5036" s="6"/>
      <c r="AJ5036" s="6"/>
      <c r="AK5036" s="6"/>
      <c r="AL5036" s="6"/>
    </row>
    <row r="5037" spans="1:38" s="32" customFormat="1" x14ac:dyDescent="0.2">
      <c r="A5037" s="6"/>
      <c r="D5037" s="6"/>
      <c r="G5037" s="5"/>
      <c r="H5037" s="75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6"/>
      <c r="AD5037" s="6"/>
      <c r="AE5037" s="6"/>
      <c r="AF5037" s="6"/>
      <c r="AG5037" s="6"/>
      <c r="AH5037" s="6"/>
      <c r="AI5037" s="6"/>
      <c r="AJ5037" s="6"/>
      <c r="AK5037" s="6"/>
      <c r="AL5037" s="6"/>
    </row>
    <row r="5038" spans="1:38" s="32" customFormat="1" x14ac:dyDescent="0.2">
      <c r="A5038" s="6"/>
      <c r="D5038" s="6"/>
      <c r="G5038" s="5"/>
      <c r="H5038" s="75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6"/>
      <c r="AD5038" s="6"/>
      <c r="AE5038" s="6"/>
      <c r="AF5038" s="6"/>
      <c r="AG5038" s="6"/>
      <c r="AH5038" s="6"/>
      <c r="AI5038" s="6"/>
      <c r="AJ5038" s="6"/>
      <c r="AK5038" s="6"/>
      <c r="AL5038" s="6"/>
    </row>
    <row r="5039" spans="1:38" s="32" customFormat="1" x14ac:dyDescent="0.2">
      <c r="A5039" s="6"/>
      <c r="D5039" s="6"/>
      <c r="G5039" s="5"/>
      <c r="H5039" s="75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6"/>
      <c r="AD5039" s="6"/>
      <c r="AE5039" s="6"/>
      <c r="AF5039" s="6"/>
      <c r="AG5039" s="6"/>
      <c r="AH5039" s="6"/>
      <c r="AI5039" s="6"/>
      <c r="AJ5039" s="6"/>
      <c r="AK5039" s="6"/>
      <c r="AL5039" s="6"/>
    </row>
    <row r="5040" spans="1:38" s="32" customFormat="1" x14ac:dyDescent="0.2">
      <c r="A5040" s="6"/>
      <c r="D5040" s="6"/>
      <c r="G5040" s="5"/>
      <c r="H5040" s="75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6"/>
      <c r="AD5040" s="6"/>
      <c r="AE5040" s="6"/>
      <c r="AF5040" s="6"/>
      <c r="AG5040" s="6"/>
      <c r="AH5040" s="6"/>
      <c r="AI5040" s="6"/>
      <c r="AJ5040" s="6"/>
      <c r="AK5040" s="6"/>
      <c r="AL5040" s="6"/>
    </row>
    <row r="5041" spans="1:38" s="32" customFormat="1" x14ac:dyDescent="0.2">
      <c r="A5041" s="6"/>
      <c r="D5041" s="6"/>
      <c r="G5041" s="5"/>
      <c r="H5041" s="75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6"/>
      <c r="AD5041" s="6"/>
      <c r="AE5041" s="6"/>
      <c r="AF5041" s="6"/>
      <c r="AG5041" s="6"/>
      <c r="AH5041" s="6"/>
      <c r="AI5041" s="6"/>
      <c r="AJ5041" s="6"/>
      <c r="AK5041" s="6"/>
      <c r="AL5041" s="6"/>
    </row>
    <row r="5042" spans="1:38" s="32" customFormat="1" x14ac:dyDescent="0.2">
      <c r="A5042" s="6"/>
      <c r="D5042" s="6"/>
      <c r="G5042" s="5"/>
      <c r="H5042" s="75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6"/>
      <c r="AD5042" s="6"/>
      <c r="AE5042" s="6"/>
      <c r="AF5042" s="6"/>
      <c r="AG5042" s="6"/>
      <c r="AH5042" s="6"/>
      <c r="AI5042" s="6"/>
      <c r="AJ5042" s="6"/>
      <c r="AK5042" s="6"/>
      <c r="AL5042" s="6"/>
    </row>
    <row r="5043" spans="1:38" s="32" customFormat="1" x14ac:dyDescent="0.2">
      <c r="A5043" s="6"/>
      <c r="D5043" s="6"/>
      <c r="G5043" s="5"/>
      <c r="H5043" s="75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6"/>
      <c r="AD5043" s="6"/>
      <c r="AE5043" s="6"/>
      <c r="AF5043" s="6"/>
      <c r="AG5043" s="6"/>
      <c r="AH5043" s="6"/>
      <c r="AI5043" s="6"/>
      <c r="AJ5043" s="6"/>
      <c r="AK5043" s="6"/>
      <c r="AL5043" s="6"/>
    </row>
    <row r="5044" spans="1:38" s="32" customFormat="1" x14ac:dyDescent="0.2">
      <c r="A5044" s="6"/>
      <c r="D5044" s="6"/>
      <c r="G5044" s="5"/>
      <c r="H5044" s="75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6"/>
      <c r="AD5044" s="6"/>
      <c r="AE5044" s="6"/>
      <c r="AF5044" s="6"/>
      <c r="AG5044" s="6"/>
      <c r="AH5044" s="6"/>
      <c r="AI5044" s="6"/>
      <c r="AJ5044" s="6"/>
      <c r="AK5044" s="6"/>
      <c r="AL5044" s="6"/>
    </row>
    <row r="5045" spans="1:38" s="32" customFormat="1" x14ac:dyDescent="0.2">
      <c r="A5045" s="6"/>
      <c r="D5045" s="6"/>
      <c r="G5045" s="5"/>
      <c r="H5045" s="75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6"/>
      <c r="AD5045" s="6"/>
      <c r="AE5045" s="6"/>
      <c r="AF5045" s="6"/>
      <c r="AG5045" s="6"/>
      <c r="AH5045" s="6"/>
      <c r="AI5045" s="6"/>
      <c r="AJ5045" s="6"/>
      <c r="AK5045" s="6"/>
      <c r="AL5045" s="6"/>
    </row>
    <row r="5046" spans="1:38" s="32" customFormat="1" x14ac:dyDescent="0.2">
      <c r="A5046" s="6"/>
      <c r="D5046" s="6"/>
      <c r="G5046" s="5"/>
      <c r="H5046" s="75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6"/>
      <c r="AD5046" s="6"/>
      <c r="AE5046" s="6"/>
      <c r="AF5046" s="6"/>
      <c r="AG5046" s="6"/>
      <c r="AH5046" s="6"/>
      <c r="AI5046" s="6"/>
      <c r="AJ5046" s="6"/>
      <c r="AK5046" s="6"/>
      <c r="AL5046" s="6"/>
    </row>
    <row r="5047" spans="1:38" s="32" customFormat="1" x14ac:dyDescent="0.2">
      <c r="A5047" s="6"/>
      <c r="D5047" s="6"/>
      <c r="G5047" s="5"/>
      <c r="H5047" s="75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6"/>
      <c r="AD5047" s="6"/>
      <c r="AE5047" s="6"/>
      <c r="AF5047" s="6"/>
      <c r="AG5047" s="6"/>
      <c r="AH5047" s="6"/>
      <c r="AI5047" s="6"/>
      <c r="AJ5047" s="6"/>
      <c r="AK5047" s="6"/>
      <c r="AL5047" s="6"/>
    </row>
    <row r="5048" spans="1:38" s="32" customFormat="1" x14ac:dyDescent="0.2">
      <c r="A5048" s="6"/>
      <c r="D5048" s="6"/>
      <c r="G5048" s="5"/>
      <c r="H5048" s="75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6"/>
      <c r="AD5048" s="6"/>
      <c r="AE5048" s="6"/>
      <c r="AF5048" s="6"/>
      <c r="AG5048" s="6"/>
      <c r="AH5048" s="6"/>
      <c r="AI5048" s="6"/>
      <c r="AJ5048" s="6"/>
      <c r="AK5048" s="6"/>
      <c r="AL5048" s="6"/>
    </row>
    <row r="5049" spans="1:38" s="32" customFormat="1" x14ac:dyDescent="0.2">
      <c r="A5049" s="6"/>
      <c r="D5049" s="6"/>
      <c r="G5049" s="5"/>
      <c r="H5049" s="75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6"/>
      <c r="AD5049" s="6"/>
      <c r="AE5049" s="6"/>
      <c r="AF5049" s="6"/>
      <c r="AG5049" s="6"/>
      <c r="AH5049" s="6"/>
      <c r="AI5049" s="6"/>
      <c r="AJ5049" s="6"/>
      <c r="AK5049" s="6"/>
      <c r="AL5049" s="6"/>
    </row>
    <row r="5050" spans="1:38" s="32" customFormat="1" x14ac:dyDescent="0.2">
      <c r="A5050" s="6"/>
      <c r="D5050" s="6"/>
      <c r="G5050" s="5"/>
      <c r="H5050" s="75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6"/>
      <c r="AD5050" s="6"/>
      <c r="AE5050" s="6"/>
      <c r="AF5050" s="6"/>
      <c r="AG5050" s="6"/>
      <c r="AH5050" s="6"/>
      <c r="AI5050" s="6"/>
      <c r="AJ5050" s="6"/>
      <c r="AK5050" s="6"/>
      <c r="AL5050" s="6"/>
    </row>
    <row r="5051" spans="1:38" s="32" customFormat="1" x14ac:dyDescent="0.2">
      <c r="A5051" s="6"/>
      <c r="D5051" s="6"/>
      <c r="G5051" s="5"/>
      <c r="H5051" s="75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6"/>
      <c r="AD5051" s="6"/>
      <c r="AE5051" s="6"/>
      <c r="AF5051" s="6"/>
      <c r="AG5051" s="6"/>
      <c r="AH5051" s="6"/>
      <c r="AI5051" s="6"/>
      <c r="AJ5051" s="6"/>
      <c r="AK5051" s="6"/>
      <c r="AL5051" s="6"/>
    </row>
    <row r="5052" spans="1:38" s="32" customFormat="1" x14ac:dyDescent="0.2">
      <c r="A5052" s="6"/>
      <c r="D5052" s="6"/>
      <c r="G5052" s="5"/>
      <c r="H5052" s="75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6"/>
      <c r="AD5052" s="6"/>
      <c r="AE5052" s="6"/>
      <c r="AF5052" s="6"/>
      <c r="AG5052" s="6"/>
      <c r="AH5052" s="6"/>
      <c r="AI5052" s="6"/>
      <c r="AJ5052" s="6"/>
      <c r="AK5052" s="6"/>
      <c r="AL5052" s="6"/>
    </row>
    <row r="5053" spans="1:38" s="32" customFormat="1" x14ac:dyDescent="0.2">
      <c r="A5053" s="6"/>
      <c r="D5053" s="6"/>
      <c r="G5053" s="5"/>
      <c r="H5053" s="75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6"/>
      <c r="AD5053" s="6"/>
      <c r="AE5053" s="6"/>
      <c r="AF5053" s="6"/>
      <c r="AG5053" s="6"/>
      <c r="AH5053" s="6"/>
      <c r="AI5053" s="6"/>
      <c r="AJ5053" s="6"/>
      <c r="AK5053" s="6"/>
      <c r="AL5053" s="6"/>
    </row>
    <row r="5054" spans="1:38" s="32" customFormat="1" x14ac:dyDescent="0.2">
      <c r="A5054" s="6"/>
      <c r="D5054" s="6"/>
      <c r="G5054" s="5"/>
      <c r="H5054" s="75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6"/>
      <c r="AD5054" s="6"/>
      <c r="AE5054" s="6"/>
      <c r="AF5054" s="6"/>
      <c r="AG5054" s="6"/>
      <c r="AH5054" s="6"/>
      <c r="AI5054" s="6"/>
      <c r="AJ5054" s="6"/>
      <c r="AK5054" s="6"/>
      <c r="AL5054" s="6"/>
    </row>
    <row r="5055" spans="1:38" s="32" customFormat="1" x14ac:dyDescent="0.2">
      <c r="A5055" s="6"/>
      <c r="D5055" s="6"/>
      <c r="G5055" s="5"/>
      <c r="H5055" s="75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6"/>
      <c r="AD5055" s="6"/>
      <c r="AE5055" s="6"/>
      <c r="AF5055" s="6"/>
      <c r="AG5055" s="6"/>
      <c r="AH5055" s="6"/>
      <c r="AI5055" s="6"/>
      <c r="AJ5055" s="6"/>
      <c r="AK5055" s="6"/>
      <c r="AL5055" s="6"/>
    </row>
    <row r="5056" spans="1:38" s="32" customFormat="1" x14ac:dyDescent="0.2">
      <c r="A5056" s="6"/>
      <c r="D5056" s="6"/>
      <c r="G5056" s="5"/>
      <c r="H5056" s="75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6"/>
      <c r="AD5056" s="6"/>
      <c r="AE5056" s="6"/>
      <c r="AF5056" s="6"/>
      <c r="AG5056" s="6"/>
      <c r="AH5056" s="6"/>
      <c r="AI5056" s="6"/>
      <c r="AJ5056" s="6"/>
      <c r="AK5056" s="6"/>
      <c r="AL5056" s="6"/>
    </row>
    <row r="5057" spans="1:38" s="32" customFormat="1" x14ac:dyDescent="0.2">
      <c r="A5057" s="6"/>
      <c r="D5057" s="6"/>
      <c r="G5057" s="5"/>
      <c r="H5057" s="75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6"/>
      <c r="AD5057" s="6"/>
      <c r="AE5057" s="6"/>
      <c r="AF5057" s="6"/>
      <c r="AG5057" s="6"/>
      <c r="AH5057" s="6"/>
      <c r="AI5057" s="6"/>
      <c r="AJ5057" s="6"/>
      <c r="AK5057" s="6"/>
      <c r="AL5057" s="6"/>
    </row>
    <row r="5058" spans="1:38" s="32" customFormat="1" x14ac:dyDescent="0.2">
      <c r="A5058" s="6"/>
      <c r="D5058" s="6"/>
      <c r="G5058" s="5"/>
      <c r="H5058" s="75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6"/>
      <c r="AD5058" s="6"/>
      <c r="AE5058" s="6"/>
      <c r="AF5058" s="6"/>
      <c r="AG5058" s="6"/>
      <c r="AH5058" s="6"/>
      <c r="AI5058" s="6"/>
      <c r="AJ5058" s="6"/>
      <c r="AK5058" s="6"/>
      <c r="AL5058" s="6"/>
    </row>
    <row r="5059" spans="1:38" s="32" customFormat="1" x14ac:dyDescent="0.2">
      <c r="A5059" s="6"/>
      <c r="D5059" s="6"/>
      <c r="G5059" s="5"/>
      <c r="H5059" s="75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6"/>
      <c r="AD5059" s="6"/>
      <c r="AE5059" s="6"/>
      <c r="AF5059" s="6"/>
      <c r="AG5059" s="6"/>
      <c r="AH5059" s="6"/>
      <c r="AI5059" s="6"/>
      <c r="AJ5059" s="6"/>
      <c r="AK5059" s="6"/>
      <c r="AL5059" s="6"/>
    </row>
    <row r="5060" spans="1:38" s="32" customFormat="1" x14ac:dyDescent="0.2">
      <c r="A5060" s="6"/>
      <c r="D5060" s="6"/>
      <c r="G5060" s="5"/>
      <c r="H5060" s="75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6"/>
      <c r="AD5060" s="6"/>
      <c r="AE5060" s="6"/>
      <c r="AF5060" s="6"/>
      <c r="AG5060" s="6"/>
      <c r="AH5060" s="6"/>
      <c r="AI5060" s="6"/>
      <c r="AJ5060" s="6"/>
      <c r="AK5060" s="6"/>
      <c r="AL5060" s="6"/>
    </row>
    <row r="5061" spans="1:38" s="32" customFormat="1" x14ac:dyDescent="0.2">
      <c r="A5061" s="6"/>
      <c r="D5061" s="6"/>
      <c r="G5061" s="5"/>
      <c r="H5061" s="75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6"/>
      <c r="AD5061" s="6"/>
      <c r="AE5061" s="6"/>
      <c r="AF5061" s="6"/>
      <c r="AG5061" s="6"/>
      <c r="AH5061" s="6"/>
      <c r="AI5061" s="6"/>
      <c r="AJ5061" s="6"/>
      <c r="AK5061" s="6"/>
      <c r="AL5061" s="6"/>
    </row>
    <row r="5062" spans="1:38" s="32" customFormat="1" x14ac:dyDescent="0.2">
      <c r="A5062" s="6"/>
      <c r="D5062" s="6"/>
      <c r="G5062" s="5"/>
      <c r="H5062" s="75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6"/>
      <c r="AD5062" s="6"/>
      <c r="AE5062" s="6"/>
      <c r="AF5062" s="6"/>
      <c r="AG5062" s="6"/>
      <c r="AH5062" s="6"/>
      <c r="AI5062" s="6"/>
      <c r="AJ5062" s="6"/>
      <c r="AK5062" s="6"/>
      <c r="AL5062" s="6"/>
    </row>
    <row r="5063" spans="1:38" s="32" customFormat="1" x14ac:dyDescent="0.2">
      <c r="A5063" s="6"/>
      <c r="D5063" s="6"/>
      <c r="G5063" s="5"/>
      <c r="H5063" s="75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6"/>
      <c r="AD5063" s="6"/>
      <c r="AE5063" s="6"/>
      <c r="AF5063" s="6"/>
      <c r="AG5063" s="6"/>
      <c r="AH5063" s="6"/>
      <c r="AI5063" s="6"/>
      <c r="AJ5063" s="6"/>
      <c r="AK5063" s="6"/>
      <c r="AL5063" s="6"/>
    </row>
    <row r="5064" spans="1:38" s="32" customFormat="1" x14ac:dyDescent="0.2">
      <c r="A5064" s="6"/>
      <c r="D5064" s="6"/>
      <c r="G5064" s="5"/>
      <c r="H5064" s="75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6"/>
      <c r="AD5064" s="6"/>
      <c r="AE5064" s="6"/>
      <c r="AF5064" s="6"/>
      <c r="AG5064" s="6"/>
      <c r="AH5064" s="6"/>
      <c r="AI5064" s="6"/>
      <c r="AJ5064" s="6"/>
      <c r="AK5064" s="6"/>
      <c r="AL5064" s="6"/>
    </row>
    <row r="5065" spans="1:38" s="32" customFormat="1" x14ac:dyDescent="0.2">
      <c r="A5065" s="6"/>
      <c r="D5065" s="6"/>
      <c r="G5065" s="5"/>
      <c r="H5065" s="75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6"/>
      <c r="AD5065" s="6"/>
      <c r="AE5065" s="6"/>
      <c r="AF5065" s="6"/>
      <c r="AG5065" s="6"/>
      <c r="AH5065" s="6"/>
      <c r="AI5065" s="6"/>
      <c r="AJ5065" s="6"/>
      <c r="AK5065" s="6"/>
      <c r="AL5065" s="6"/>
    </row>
    <row r="5066" spans="1:38" s="32" customFormat="1" x14ac:dyDescent="0.2">
      <c r="A5066" s="6"/>
      <c r="D5066" s="6"/>
      <c r="G5066" s="5"/>
      <c r="H5066" s="75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6"/>
      <c r="AD5066" s="6"/>
      <c r="AE5066" s="6"/>
      <c r="AF5066" s="6"/>
      <c r="AG5066" s="6"/>
      <c r="AH5066" s="6"/>
      <c r="AI5066" s="6"/>
      <c r="AJ5066" s="6"/>
      <c r="AK5066" s="6"/>
      <c r="AL5066" s="6"/>
    </row>
    <row r="5067" spans="1:38" s="32" customFormat="1" x14ac:dyDescent="0.2">
      <c r="A5067" s="6"/>
      <c r="D5067" s="6"/>
      <c r="G5067" s="5"/>
      <c r="H5067" s="75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6"/>
      <c r="AD5067" s="6"/>
      <c r="AE5067" s="6"/>
      <c r="AF5067" s="6"/>
      <c r="AG5067" s="6"/>
      <c r="AH5067" s="6"/>
      <c r="AI5067" s="6"/>
      <c r="AJ5067" s="6"/>
      <c r="AK5067" s="6"/>
      <c r="AL5067" s="6"/>
    </row>
    <row r="5068" spans="1:38" s="32" customFormat="1" x14ac:dyDescent="0.2">
      <c r="A5068" s="6"/>
      <c r="D5068" s="6"/>
      <c r="G5068" s="5"/>
      <c r="H5068" s="75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6"/>
      <c r="AD5068" s="6"/>
      <c r="AE5068" s="6"/>
      <c r="AF5068" s="6"/>
      <c r="AG5068" s="6"/>
      <c r="AH5068" s="6"/>
      <c r="AI5068" s="6"/>
      <c r="AJ5068" s="6"/>
      <c r="AK5068" s="6"/>
      <c r="AL5068" s="6"/>
    </row>
    <row r="5069" spans="1:38" s="32" customFormat="1" x14ac:dyDescent="0.2">
      <c r="A5069" s="6"/>
      <c r="D5069" s="6"/>
      <c r="G5069" s="5"/>
      <c r="H5069" s="75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6"/>
      <c r="AD5069" s="6"/>
      <c r="AE5069" s="6"/>
      <c r="AF5069" s="6"/>
      <c r="AG5069" s="6"/>
      <c r="AH5069" s="6"/>
      <c r="AI5069" s="6"/>
      <c r="AJ5069" s="6"/>
      <c r="AK5069" s="6"/>
      <c r="AL5069" s="6"/>
    </row>
    <row r="5070" spans="1:38" s="32" customFormat="1" x14ac:dyDescent="0.2">
      <c r="A5070" s="6"/>
      <c r="D5070" s="6"/>
      <c r="G5070" s="5"/>
      <c r="H5070" s="75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6"/>
      <c r="AD5070" s="6"/>
      <c r="AE5070" s="6"/>
      <c r="AF5070" s="6"/>
      <c r="AG5070" s="6"/>
      <c r="AH5070" s="6"/>
      <c r="AI5070" s="6"/>
      <c r="AJ5070" s="6"/>
      <c r="AK5070" s="6"/>
      <c r="AL5070" s="6"/>
    </row>
    <row r="5071" spans="1:38" s="32" customFormat="1" x14ac:dyDescent="0.2">
      <c r="A5071" s="6"/>
      <c r="D5071" s="6"/>
      <c r="G5071" s="5"/>
      <c r="H5071" s="75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6"/>
      <c r="AD5071" s="6"/>
      <c r="AE5071" s="6"/>
      <c r="AF5071" s="6"/>
      <c r="AG5071" s="6"/>
      <c r="AH5071" s="6"/>
      <c r="AI5071" s="6"/>
      <c r="AJ5071" s="6"/>
      <c r="AK5071" s="6"/>
      <c r="AL5071" s="6"/>
    </row>
    <row r="5072" spans="1:38" s="32" customFormat="1" x14ac:dyDescent="0.2">
      <c r="A5072" s="6"/>
      <c r="D5072" s="6"/>
      <c r="G5072" s="5"/>
      <c r="H5072" s="75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6"/>
      <c r="AD5072" s="6"/>
      <c r="AE5072" s="6"/>
      <c r="AF5072" s="6"/>
      <c r="AG5072" s="6"/>
      <c r="AH5072" s="6"/>
      <c r="AI5072" s="6"/>
      <c r="AJ5072" s="6"/>
      <c r="AK5072" s="6"/>
      <c r="AL5072" s="6"/>
    </row>
    <row r="5073" spans="1:38" s="32" customFormat="1" x14ac:dyDescent="0.2">
      <c r="A5073" s="6"/>
      <c r="D5073" s="6"/>
      <c r="G5073" s="5"/>
      <c r="H5073" s="75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6"/>
      <c r="AD5073" s="6"/>
      <c r="AE5073" s="6"/>
      <c r="AF5073" s="6"/>
      <c r="AG5073" s="6"/>
      <c r="AH5073" s="6"/>
      <c r="AI5073" s="6"/>
      <c r="AJ5073" s="6"/>
      <c r="AK5073" s="6"/>
      <c r="AL5073" s="6"/>
    </row>
    <row r="5074" spans="1:38" s="32" customFormat="1" x14ac:dyDescent="0.2">
      <c r="A5074" s="6"/>
      <c r="D5074" s="6"/>
      <c r="G5074" s="5"/>
      <c r="H5074" s="75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6"/>
      <c r="AD5074" s="6"/>
      <c r="AE5074" s="6"/>
      <c r="AF5074" s="6"/>
      <c r="AG5074" s="6"/>
      <c r="AH5074" s="6"/>
      <c r="AI5074" s="6"/>
      <c r="AJ5074" s="6"/>
      <c r="AK5074" s="6"/>
      <c r="AL5074" s="6"/>
    </row>
    <row r="5075" spans="1:38" s="32" customFormat="1" x14ac:dyDescent="0.2">
      <c r="A5075" s="6"/>
      <c r="D5075" s="6"/>
      <c r="G5075" s="5"/>
      <c r="H5075" s="75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6"/>
      <c r="AD5075" s="6"/>
      <c r="AE5075" s="6"/>
      <c r="AF5075" s="6"/>
      <c r="AG5075" s="6"/>
      <c r="AH5075" s="6"/>
      <c r="AI5075" s="6"/>
      <c r="AJ5075" s="6"/>
      <c r="AK5075" s="6"/>
      <c r="AL5075" s="6"/>
    </row>
    <row r="5076" spans="1:38" s="32" customFormat="1" x14ac:dyDescent="0.2">
      <c r="A5076" s="6"/>
      <c r="D5076" s="6"/>
      <c r="G5076" s="5"/>
      <c r="H5076" s="75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6"/>
      <c r="AD5076" s="6"/>
      <c r="AE5076" s="6"/>
      <c r="AF5076" s="6"/>
      <c r="AG5076" s="6"/>
      <c r="AH5076" s="6"/>
      <c r="AI5076" s="6"/>
      <c r="AJ5076" s="6"/>
      <c r="AK5076" s="6"/>
      <c r="AL5076" s="6"/>
    </row>
    <row r="5077" spans="1:38" s="32" customFormat="1" x14ac:dyDescent="0.2">
      <c r="A5077" s="6"/>
      <c r="D5077" s="6"/>
      <c r="G5077" s="5"/>
      <c r="H5077" s="75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6"/>
      <c r="AD5077" s="6"/>
      <c r="AE5077" s="6"/>
      <c r="AF5077" s="6"/>
      <c r="AG5077" s="6"/>
      <c r="AH5077" s="6"/>
      <c r="AI5077" s="6"/>
      <c r="AJ5077" s="6"/>
      <c r="AK5077" s="6"/>
      <c r="AL5077" s="6"/>
    </row>
    <row r="5078" spans="1:38" s="32" customFormat="1" x14ac:dyDescent="0.2">
      <c r="A5078" s="6"/>
      <c r="D5078" s="6"/>
      <c r="G5078" s="5"/>
      <c r="H5078" s="75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6"/>
      <c r="AD5078" s="6"/>
      <c r="AE5078" s="6"/>
      <c r="AF5078" s="6"/>
      <c r="AG5078" s="6"/>
      <c r="AH5078" s="6"/>
      <c r="AI5078" s="6"/>
      <c r="AJ5078" s="6"/>
      <c r="AK5078" s="6"/>
      <c r="AL5078" s="6"/>
    </row>
    <row r="5079" spans="1:38" s="32" customFormat="1" x14ac:dyDescent="0.2">
      <c r="A5079" s="6"/>
      <c r="D5079" s="6"/>
      <c r="G5079" s="5"/>
      <c r="H5079" s="75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6"/>
      <c r="AD5079" s="6"/>
      <c r="AE5079" s="6"/>
      <c r="AF5079" s="6"/>
      <c r="AG5079" s="6"/>
      <c r="AH5079" s="6"/>
      <c r="AI5079" s="6"/>
      <c r="AJ5079" s="6"/>
      <c r="AK5079" s="6"/>
      <c r="AL5079" s="6"/>
    </row>
    <row r="5080" spans="1:38" s="32" customFormat="1" x14ac:dyDescent="0.2">
      <c r="A5080" s="6"/>
      <c r="D5080" s="6"/>
      <c r="G5080" s="5"/>
      <c r="H5080" s="75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6"/>
      <c r="AD5080" s="6"/>
      <c r="AE5080" s="6"/>
      <c r="AF5080" s="6"/>
      <c r="AG5080" s="6"/>
      <c r="AH5080" s="6"/>
      <c r="AI5080" s="6"/>
      <c r="AJ5080" s="6"/>
      <c r="AK5080" s="6"/>
      <c r="AL5080" s="6"/>
    </row>
    <row r="5081" spans="1:38" s="32" customFormat="1" x14ac:dyDescent="0.2">
      <c r="A5081" s="6"/>
      <c r="D5081" s="6"/>
      <c r="G5081" s="5"/>
      <c r="H5081" s="75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6"/>
      <c r="AD5081" s="6"/>
      <c r="AE5081" s="6"/>
      <c r="AF5081" s="6"/>
      <c r="AG5081" s="6"/>
      <c r="AH5081" s="6"/>
      <c r="AI5081" s="6"/>
      <c r="AJ5081" s="6"/>
      <c r="AK5081" s="6"/>
      <c r="AL5081" s="6"/>
    </row>
    <row r="5082" spans="1:38" s="32" customFormat="1" x14ac:dyDescent="0.2">
      <c r="A5082" s="6"/>
      <c r="D5082" s="6"/>
      <c r="G5082" s="5"/>
      <c r="H5082" s="75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6"/>
      <c r="AD5082" s="6"/>
      <c r="AE5082" s="6"/>
      <c r="AF5082" s="6"/>
      <c r="AG5082" s="6"/>
      <c r="AH5082" s="6"/>
      <c r="AI5082" s="6"/>
      <c r="AJ5082" s="6"/>
      <c r="AK5082" s="6"/>
      <c r="AL5082" s="6"/>
    </row>
    <row r="5083" spans="1:38" s="32" customFormat="1" x14ac:dyDescent="0.2">
      <c r="A5083" s="6"/>
      <c r="D5083" s="6"/>
      <c r="G5083" s="5"/>
      <c r="H5083" s="75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6"/>
      <c r="AD5083" s="6"/>
      <c r="AE5083" s="6"/>
      <c r="AF5083" s="6"/>
      <c r="AG5083" s="6"/>
      <c r="AH5083" s="6"/>
      <c r="AI5083" s="6"/>
      <c r="AJ5083" s="6"/>
      <c r="AK5083" s="6"/>
      <c r="AL5083" s="6"/>
    </row>
    <row r="5084" spans="1:38" s="32" customFormat="1" x14ac:dyDescent="0.2">
      <c r="A5084" s="6"/>
      <c r="D5084" s="6"/>
      <c r="G5084" s="5"/>
      <c r="H5084" s="75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6"/>
      <c r="AD5084" s="6"/>
      <c r="AE5084" s="6"/>
      <c r="AF5084" s="6"/>
      <c r="AG5084" s="6"/>
      <c r="AH5084" s="6"/>
      <c r="AI5084" s="6"/>
      <c r="AJ5084" s="6"/>
      <c r="AK5084" s="6"/>
      <c r="AL5084" s="6"/>
    </row>
    <row r="5085" spans="1:38" s="32" customFormat="1" x14ac:dyDescent="0.2">
      <c r="A5085" s="6"/>
      <c r="D5085" s="6"/>
      <c r="G5085" s="5"/>
      <c r="H5085" s="75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6"/>
      <c r="AD5085" s="6"/>
      <c r="AE5085" s="6"/>
      <c r="AF5085" s="6"/>
      <c r="AG5085" s="6"/>
      <c r="AH5085" s="6"/>
      <c r="AI5085" s="6"/>
      <c r="AJ5085" s="6"/>
      <c r="AK5085" s="6"/>
      <c r="AL5085" s="6"/>
    </row>
    <row r="5086" spans="1:38" s="32" customFormat="1" x14ac:dyDescent="0.2">
      <c r="A5086" s="6"/>
      <c r="D5086" s="6"/>
      <c r="G5086" s="5"/>
      <c r="H5086" s="75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6"/>
      <c r="AD5086" s="6"/>
      <c r="AE5086" s="6"/>
      <c r="AF5086" s="6"/>
      <c r="AG5086" s="6"/>
      <c r="AH5086" s="6"/>
      <c r="AI5086" s="6"/>
      <c r="AJ5086" s="6"/>
      <c r="AK5086" s="6"/>
      <c r="AL5086" s="6"/>
    </row>
    <row r="5087" spans="1:38" s="32" customFormat="1" x14ac:dyDescent="0.2">
      <c r="A5087" s="6"/>
      <c r="D5087" s="6"/>
      <c r="G5087" s="5"/>
      <c r="H5087" s="75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6"/>
      <c r="AD5087" s="6"/>
      <c r="AE5087" s="6"/>
      <c r="AF5087" s="6"/>
      <c r="AG5087" s="6"/>
      <c r="AH5087" s="6"/>
      <c r="AI5087" s="6"/>
      <c r="AJ5087" s="6"/>
      <c r="AK5087" s="6"/>
      <c r="AL5087" s="6"/>
    </row>
    <row r="5088" spans="1:38" s="32" customFormat="1" x14ac:dyDescent="0.2">
      <c r="A5088" s="6"/>
      <c r="D5088" s="6"/>
      <c r="G5088" s="5"/>
      <c r="H5088" s="75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6"/>
      <c r="AD5088" s="6"/>
      <c r="AE5088" s="6"/>
      <c r="AF5088" s="6"/>
      <c r="AG5088" s="6"/>
      <c r="AH5088" s="6"/>
      <c r="AI5088" s="6"/>
      <c r="AJ5088" s="6"/>
      <c r="AK5088" s="6"/>
      <c r="AL5088" s="6"/>
    </row>
    <row r="5089" spans="1:38" s="32" customFormat="1" x14ac:dyDescent="0.2">
      <c r="A5089" s="6"/>
      <c r="D5089" s="6"/>
      <c r="G5089" s="5"/>
      <c r="H5089" s="75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6"/>
      <c r="AD5089" s="6"/>
      <c r="AE5089" s="6"/>
      <c r="AF5089" s="6"/>
      <c r="AG5089" s="6"/>
      <c r="AH5089" s="6"/>
      <c r="AI5089" s="6"/>
      <c r="AJ5089" s="6"/>
      <c r="AK5089" s="6"/>
      <c r="AL5089" s="6"/>
    </row>
    <row r="5090" spans="1:38" s="32" customFormat="1" x14ac:dyDescent="0.2">
      <c r="A5090" s="6"/>
      <c r="D5090" s="6"/>
      <c r="G5090" s="5"/>
      <c r="H5090" s="75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6"/>
      <c r="AD5090" s="6"/>
      <c r="AE5090" s="6"/>
      <c r="AF5090" s="6"/>
      <c r="AG5090" s="6"/>
      <c r="AH5090" s="6"/>
      <c r="AI5090" s="6"/>
      <c r="AJ5090" s="6"/>
      <c r="AK5090" s="6"/>
      <c r="AL5090" s="6"/>
    </row>
    <row r="5091" spans="1:38" s="32" customFormat="1" x14ac:dyDescent="0.2">
      <c r="A5091" s="6"/>
      <c r="D5091" s="6"/>
      <c r="G5091" s="5"/>
      <c r="H5091" s="75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6"/>
      <c r="AD5091" s="6"/>
      <c r="AE5091" s="6"/>
      <c r="AF5091" s="6"/>
      <c r="AG5091" s="6"/>
      <c r="AH5091" s="6"/>
      <c r="AI5091" s="6"/>
      <c r="AJ5091" s="6"/>
      <c r="AK5091" s="6"/>
      <c r="AL5091" s="6"/>
    </row>
    <row r="5092" spans="1:38" s="32" customFormat="1" x14ac:dyDescent="0.2">
      <c r="A5092" s="6"/>
      <c r="D5092" s="6"/>
      <c r="G5092" s="5"/>
      <c r="H5092" s="75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6"/>
      <c r="AD5092" s="6"/>
      <c r="AE5092" s="6"/>
      <c r="AF5092" s="6"/>
      <c r="AG5092" s="6"/>
      <c r="AH5092" s="6"/>
      <c r="AI5092" s="6"/>
      <c r="AJ5092" s="6"/>
      <c r="AK5092" s="6"/>
      <c r="AL5092" s="6"/>
    </row>
    <row r="5093" spans="1:38" s="32" customFormat="1" x14ac:dyDescent="0.2">
      <c r="A5093" s="6"/>
      <c r="D5093" s="6"/>
      <c r="G5093" s="5"/>
      <c r="H5093" s="75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6"/>
      <c r="AD5093" s="6"/>
      <c r="AE5093" s="6"/>
      <c r="AF5093" s="6"/>
      <c r="AG5093" s="6"/>
      <c r="AH5093" s="6"/>
      <c r="AI5093" s="6"/>
      <c r="AJ5093" s="6"/>
      <c r="AK5093" s="6"/>
      <c r="AL5093" s="6"/>
    </row>
    <row r="5094" spans="1:38" s="32" customFormat="1" x14ac:dyDescent="0.2">
      <c r="A5094" s="6"/>
      <c r="D5094" s="6"/>
      <c r="G5094" s="5"/>
      <c r="H5094" s="75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6"/>
      <c r="AD5094" s="6"/>
      <c r="AE5094" s="6"/>
      <c r="AF5094" s="6"/>
      <c r="AG5094" s="6"/>
      <c r="AH5094" s="6"/>
      <c r="AI5094" s="6"/>
      <c r="AJ5094" s="6"/>
      <c r="AK5094" s="6"/>
      <c r="AL5094" s="6"/>
    </row>
    <row r="5095" spans="1:38" s="32" customFormat="1" x14ac:dyDescent="0.2">
      <c r="A5095" s="6"/>
      <c r="D5095" s="6"/>
      <c r="G5095" s="5"/>
      <c r="H5095" s="75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6"/>
      <c r="AD5095" s="6"/>
      <c r="AE5095" s="6"/>
      <c r="AF5095" s="6"/>
      <c r="AG5095" s="6"/>
      <c r="AH5095" s="6"/>
      <c r="AI5095" s="6"/>
      <c r="AJ5095" s="6"/>
      <c r="AK5095" s="6"/>
      <c r="AL5095" s="6"/>
    </row>
    <row r="5096" spans="1:38" s="32" customFormat="1" x14ac:dyDescent="0.2">
      <c r="A5096" s="6"/>
      <c r="D5096" s="6"/>
      <c r="G5096" s="5"/>
      <c r="H5096" s="75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6"/>
      <c r="AD5096" s="6"/>
      <c r="AE5096" s="6"/>
      <c r="AF5096" s="6"/>
      <c r="AG5096" s="6"/>
      <c r="AH5096" s="6"/>
      <c r="AI5096" s="6"/>
      <c r="AJ5096" s="6"/>
      <c r="AK5096" s="6"/>
      <c r="AL5096" s="6"/>
    </row>
    <row r="5097" spans="1:38" s="32" customFormat="1" x14ac:dyDescent="0.2">
      <c r="A5097" s="6"/>
      <c r="D5097" s="6"/>
      <c r="G5097" s="5"/>
      <c r="H5097" s="75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6"/>
      <c r="AD5097" s="6"/>
      <c r="AE5097" s="6"/>
      <c r="AF5097" s="6"/>
      <c r="AG5097" s="6"/>
      <c r="AH5097" s="6"/>
      <c r="AI5097" s="6"/>
      <c r="AJ5097" s="6"/>
      <c r="AK5097" s="6"/>
      <c r="AL5097" s="6"/>
    </row>
    <row r="5098" spans="1:38" s="32" customFormat="1" x14ac:dyDescent="0.2">
      <c r="A5098" s="6"/>
      <c r="D5098" s="6"/>
      <c r="G5098" s="5"/>
      <c r="H5098" s="75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6"/>
      <c r="AD5098" s="6"/>
      <c r="AE5098" s="6"/>
      <c r="AF5098" s="6"/>
      <c r="AG5098" s="6"/>
      <c r="AH5098" s="6"/>
      <c r="AI5098" s="6"/>
      <c r="AJ5098" s="6"/>
      <c r="AK5098" s="6"/>
      <c r="AL5098" s="6"/>
    </row>
    <row r="5099" spans="1:38" s="32" customFormat="1" x14ac:dyDescent="0.2">
      <c r="A5099" s="6"/>
      <c r="D5099" s="6"/>
      <c r="G5099" s="5"/>
      <c r="H5099" s="75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6"/>
      <c r="AD5099" s="6"/>
      <c r="AE5099" s="6"/>
      <c r="AF5099" s="6"/>
      <c r="AG5099" s="6"/>
      <c r="AH5099" s="6"/>
      <c r="AI5099" s="6"/>
      <c r="AJ5099" s="6"/>
      <c r="AK5099" s="6"/>
      <c r="AL5099" s="6"/>
    </row>
    <row r="5100" spans="1:38" s="32" customFormat="1" x14ac:dyDescent="0.2">
      <c r="A5100" s="6"/>
      <c r="D5100" s="6"/>
      <c r="G5100" s="5"/>
      <c r="H5100" s="75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6"/>
      <c r="AD5100" s="6"/>
      <c r="AE5100" s="6"/>
      <c r="AF5100" s="6"/>
      <c r="AG5100" s="6"/>
      <c r="AH5100" s="6"/>
      <c r="AI5100" s="6"/>
      <c r="AJ5100" s="6"/>
      <c r="AK5100" s="6"/>
      <c r="AL5100" s="6"/>
    </row>
    <row r="5101" spans="1:38" s="32" customFormat="1" x14ac:dyDescent="0.2">
      <c r="A5101" s="6"/>
      <c r="D5101" s="6"/>
      <c r="G5101" s="5"/>
      <c r="H5101" s="75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6"/>
      <c r="AD5101" s="6"/>
      <c r="AE5101" s="6"/>
      <c r="AF5101" s="6"/>
      <c r="AG5101" s="6"/>
      <c r="AH5101" s="6"/>
      <c r="AI5101" s="6"/>
      <c r="AJ5101" s="6"/>
      <c r="AK5101" s="6"/>
      <c r="AL5101" s="6"/>
    </row>
    <row r="5102" spans="1:38" s="32" customFormat="1" x14ac:dyDescent="0.2">
      <c r="A5102" s="6"/>
      <c r="D5102" s="6"/>
      <c r="G5102" s="5"/>
      <c r="H5102" s="75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6"/>
      <c r="AD5102" s="6"/>
      <c r="AE5102" s="6"/>
      <c r="AF5102" s="6"/>
      <c r="AG5102" s="6"/>
      <c r="AH5102" s="6"/>
      <c r="AI5102" s="6"/>
      <c r="AJ5102" s="6"/>
      <c r="AK5102" s="6"/>
      <c r="AL5102" s="6"/>
    </row>
    <row r="5103" spans="1:38" s="32" customFormat="1" x14ac:dyDescent="0.2">
      <c r="A5103" s="6"/>
      <c r="D5103" s="6"/>
      <c r="G5103" s="5"/>
      <c r="H5103" s="75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6"/>
      <c r="AD5103" s="6"/>
      <c r="AE5103" s="6"/>
      <c r="AF5103" s="6"/>
      <c r="AG5103" s="6"/>
      <c r="AH5103" s="6"/>
      <c r="AI5103" s="6"/>
      <c r="AJ5103" s="6"/>
      <c r="AK5103" s="6"/>
      <c r="AL5103" s="6"/>
    </row>
    <row r="5104" spans="1:38" s="32" customFormat="1" x14ac:dyDescent="0.2">
      <c r="A5104" s="6"/>
      <c r="D5104" s="6"/>
      <c r="G5104" s="5"/>
      <c r="H5104" s="75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6"/>
      <c r="AD5104" s="6"/>
      <c r="AE5104" s="6"/>
      <c r="AF5104" s="6"/>
      <c r="AG5104" s="6"/>
      <c r="AH5104" s="6"/>
      <c r="AI5104" s="6"/>
      <c r="AJ5104" s="6"/>
      <c r="AK5104" s="6"/>
      <c r="AL5104" s="6"/>
    </row>
    <row r="5105" spans="1:38" s="32" customFormat="1" x14ac:dyDescent="0.2">
      <c r="A5105" s="6"/>
      <c r="D5105" s="6"/>
      <c r="G5105" s="5"/>
      <c r="H5105" s="75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6"/>
      <c r="AD5105" s="6"/>
      <c r="AE5105" s="6"/>
      <c r="AF5105" s="6"/>
      <c r="AG5105" s="6"/>
      <c r="AH5105" s="6"/>
      <c r="AI5105" s="6"/>
      <c r="AJ5105" s="6"/>
      <c r="AK5105" s="6"/>
      <c r="AL5105" s="6"/>
    </row>
    <row r="5106" spans="1:38" s="32" customFormat="1" x14ac:dyDescent="0.2">
      <c r="A5106" s="6"/>
      <c r="D5106" s="6"/>
      <c r="G5106" s="5"/>
      <c r="H5106" s="75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6"/>
      <c r="AD5106" s="6"/>
      <c r="AE5106" s="6"/>
      <c r="AF5106" s="6"/>
      <c r="AG5106" s="6"/>
      <c r="AH5106" s="6"/>
      <c r="AI5106" s="6"/>
      <c r="AJ5106" s="6"/>
      <c r="AK5106" s="6"/>
      <c r="AL5106" s="6"/>
    </row>
    <row r="5107" spans="1:38" s="32" customFormat="1" x14ac:dyDescent="0.2">
      <c r="A5107" s="6"/>
      <c r="D5107" s="6"/>
      <c r="G5107" s="5"/>
      <c r="H5107" s="75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6"/>
      <c r="AD5107" s="6"/>
      <c r="AE5107" s="6"/>
      <c r="AF5107" s="6"/>
      <c r="AG5107" s="6"/>
      <c r="AH5107" s="6"/>
      <c r="AI5107" s="6"/>
      <c r="AJ5107" s="6"/>
      <c r="AK5107" s="6"/>
      <c r="AL5107" s="6"/>
    </row>
    <row r="5108" spans="1:38" s="32" customFormat="1" x14ac:dyDescent="0.2">
      <c r="A5108" s="6"/>
      <c r="D5108" s="6"/>
      <c r="G5108" s="5"/>
      <c r="H5108" s="75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6"/>
      <c r="AD5108" s="6"/>
      <c r="AE5108" s="6"/>
      <c r="AF5108" s="6"/>
      <c r="AG5108" s="6"/>
      <c r="AH5108" s="6"/>
      <c r="AI5108" s="6"/>
      <c r="AJ5108" s="6"/>
      <c r="AK5108" s="6"/>
      <c r="AL5108" s="6"/>
    </row>
    <row r="5109" spans="1:38" s="32" customFormat="1" x14ac:dyDescent="0.2">
      <c r="A5109" s="6"/>
      <c r="D5109" s="6"/>
      <c r="G5109" s="5"/>
      <c r="H5109" s="75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6"/>
      <c r="AD5109" s="6"/>
      <c r="AE5109" s="6"/>
      <c r="AF5109" s="6"/>
      <c r="AG5109" s="6"/>
      <c r="AH5109" s="6"/>
      <c r="AI5109" s="6"/>
      <c r="AJ5109" s="6"/>
      <c r="AK5109" s="6"/>
      <c r="AL5109" s="6"/>
    </row>
    <row r="5110" spans="1:38" s="32" customFormat="1" x14ac:dyDescent="0.2">
      <c r="A5110" s="6"/>
      <c r="D5110" s="6"/>
      <c r="G5110" s="5"/>
      <c r="H5110" s="75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6"/>
      <c r="AD5110" s="6"/>
      <c r="AE5110" s="6"/>
      <c r="AF5110" s="6"/>
      <c r="AG5110" s="6"/>
      <c r="AH5110" s="6"/>
      <c r="AI5110" s="6"/>
      <c r="AJ5110" s="6"/>
      <c r="AK5110" s="6"/>
      <c r="AL5110" s="6"/>
    </row>
    <row r="5111" spans="1:38" s="32" customFormat="1" x14ac:dyDescent="0.2">
      <c r="A5111" s="6"/>
      <c r="D5111" s="6"/>
      <c r="G5111" s="5"/>
      <c r="H5111" s="75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6"/>
      <c r="AD5111" s="6"/>
      <c r="AE5111" s="6"/>
      <c r="AF5111" s="6"/>
      <c r="AG5111" s="6"/>
      <c r="AH5111" s="6"/>
      <c r="AI5111" s="6"/>
      <c r="AJ5111" s="6"/>
      <c r="AK5111" s="6"/>
      <c r="AL5111" s="6"/>
    </row>
    <row r="5112" spans="1:38" s="32" customFormat="1" x14ac:dyDescent="0.2">
      <c r="A5112" s="6"/>
      <c r="D5112" s="6"/>
      <c r="G5112" s="5"/>
      <c r="H5112" s="75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6"/>
      <c r="AD5112" s="6"/>
      <c r="AE5112" s="6"/>
      <c r="AF5112" s="6"/>
      <c r="AG5112" s="6"/>
      <c r="AH5112" s="6"/>
      <c r="AI5112" s="6"/>
      <c r="AJ5112" s="6"/>
      <c r="AK5112" s="6"/>
      <c r="AL5112" s="6"/>
    </row>
    <row r="5113" spans="1:38" s="32" customFormat="1" x14ac:dyDescent="0.2">
      <c r="A5113" s="6"/>
      <c r="D5113" s="6"/>
      <c r="G5113" s="5"/>
      <c r="H5113" s="75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6"/>
      <c r="AD5113" s="6"/>
      <c r="AE5113" s="6"/>
      <c r="AF5113" s="6"/>
      <c r="AG5113" s="6"/>
      <c r="AH5113" s="6"/>
      <c r="AI5113" s="6"/>
      <c r="AJ5113" s="6"/>
      <c r="AK5113" s="6"/>
      <c r="AL5113" s="6"/>
    </row>
    <row r="5114" spans="1:38" s="32" customFormat="1" x14ac:dyDescent="0.2">
      <c r="A5114" s="6"/>
      <c r="D5114" s="6"/>
      <c r="G5114" s="5"/>
      <c r="H5114" s="75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6"/>
      <c r="AD5114" s="6"/>
      <c r="AE5114" s="6"/>
      <c r="AF5114" s="6"/>
      <c r="AG5114" s="6"/>
      <c r="AH5114" s="6"/>
      <c r="AI5114" s="6"/>
      <c r="AJ5114" s="6"/>
      <c r="AK5114" s="6"/>
      <c r="AL5114" s="6"/>
    </row>
    <row r="5115" spans="1:38" s="32" customFormat="1" x14ac:dyDescent="0.2">
      <c r="A5115" s="6"/>
      <c r="D5115" s="6"/>
      <c r="G5115" s="5"/>
      <c r="H5115" s="75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6"/>
      <c r="AD5115" s="6"/>
      <c r="AE5115" s="6"/>
      <c r="AF5115" s="6"/>
      <c r="AG5115" s="6"/>
      <c r="AH5115" s="6"/>
      <c r="AI5115" s="6"/>
      <c r="AJ5115" s="6"/>
      <c r="AK5115" s="6"/>
      <c r="AL5115" s="6"/>
    </row>
    <row r="5116" spans="1:38" s="32" customFormat="1" x14ac:dyDescent="0.2">
      <c r="A5116" s="6"/>
      <c r="D5116" s="6"/>
      <c r="G5116" s="5"/>
      <c r="H5116" s="75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6"/>
      <c r="AD5116" s="6"/>
      <c r="AE5116" s="6"/>
      <c r="AF5116" s="6"/>
      <c r="AG5116" s="6"/>
      <c r="AH5116" s="6"/>
      <c r="AI5116" s="6"/>
      <c r="AJ5116" s="6"/>
      <c r="AK5116" s="6"/>
      <c r="AL5116" s="6"/>
    </row>
    <row r="5117" spans="1:38" s="32" customFormat="1" x14ac:dyDescent="0.2">
      <c r="A5117" s="6"/>
      <c r="D5117" s="6"/>
      <c r="G5117" s="5"/>
      <c r="H5117" s="75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6"/>
      <c r="AD5117" s="6"/>
      <c r="AE5117" s="6"/>
      <c r="AF5117" s="6"/>
      <c r="AG5117" s="6"/>
      <c r="AH5117" s="6"/>
      <c r="AI5117" s="6"/>
      <c r="AJ5117" s="6"/>
      <c r="AK5117" s="6"/>
      <c r="AL5117" s="6"/>
    </row>
    <row r="5118" spans="1:38" s="32" customFormat="1" x14ac:dyDescent="0.2">
      <c r="A5118" s="6"/>
      <c r="D5118" s="6"/>
      <c r="G5118" s="5"/>
      <c r="H5118" s="75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6"/>
      <c r="AD5118" s="6"/>
      <c r="AE5118" s="6"/>
      <c r="AF5118" s="6"/>
      <c r="AG5118" s="6"/>
      <c r="AH5118" s="6"/>
      <c r="AI5118" s="6"/>
      <c r="AJ5118" s="6"/>
      <c r="AK5118" s="6"/>
      <c r="AL5118" s="6"/>
    </row>
    <row r="5119" spans="1:38" s="32" customFormat="1" x14ac:dyDescent="0.2">
      <c r="A5119" s="6"/>
      <c r="D5119" s="6"/>
      <c r="G5119" s="5"/>
      <c r="H5119" s="75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6"/>
      <c r="AD5119" s="6"/>
      <c r="AE5119" s="6"/>
      <c r="AF5119" s="6"/>
      <c r="AG5119" s="6"/>
      <c r="AH5119" s="6"/>
      <c r="AI5119" s="6"/>
      <c r="AJ5119" s="6"/>
      <c r="AK5119" s="6"/>
      <c r="AL5119" s="6"/>
    </row>
    <row r="5120" spans="1:38" s="32" customFormat="1" x14ac:dyDescent="0.2">
      <c r="A5120" s="6"/>
      <c r="D5120" s="6"/>
      <c r="G5120" s="5"/>
      <c r="H5120" s="75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6"/>
      <c r="AD5120" s="6"/>
      <c r="AE5120" s="6"/>
      <c r="AF5120" s="6"/>
      <c r="AG5120" s="6"/>
      <c r="AH5120" s="6"/>
      <c r="AI5120" s="6"/>
      <c r="AJ5120" s="6"/>
      <c r="AK5120" s="6"/>
      <c r="AL5120" s="6"/>
    </row>
    <row r="5121" spans="1:38" s="32" customFormat="1" x14ac:dyDescent="0.2">
      <c r="A5121" s="6"/>
      <c r="D5121" s="6"/>
      <c r="G5121" s="5"/>
      <c r="H5121" s="75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6"/>
      <c r="AD5121" s="6"/>
      <c r="AE5121" s="6"/>
      <c r="AF5121" s="6"/>
      <c r="AG5121" s="6"/>
      <c r="AH5121" s="6"/>
      <c r="AI5121" s="6"/>
      <c r="AJ5121" s="6"/>
      <c r="AK5121" s="6"/>
      <c r="AL5121" s="6"/>
    </row>
    <row r="5122" spans="1:38" s="32" customFormat="1" x14ac:dyDescent="0.2">
      <c r="A5122" s="6"/>
      <c r="D5122" s="6"/>
      <c r="G5122" s="5"/>
      <c r="H5122" s="75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6"/>
      <c r="AD5122" s="6"/>
      <c r="AE5122" s="6"/>
      <c r="AF5122" s="6"/>
      <c r="AG5122" s="6"/>
      <c r="AH5122" s="6"/>
      <c r="AI5122" s="6"/>
      <c r="AJ5122" s="6"/>
      <c r="AK5122" s="6"/>
      <c r="AL5122" s="6"/>
    </row>
    <row r="5123" spans="1:38" s="32" customFormat="1" x14ac:dyDescent="0.2">
      <c r="A5123" s="6"/>
      <c r="D5123" s="6"/>
      <c r="G5123" s="5"/>
      <c r="H5123" s="75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6"/>
      <c r="AD5123" s="6"/>
      <c r="AE5123" s="6"/>
      <c r="AF5123" s="6"/>
      <c r="AG5123" s="6"/>
      <c r="AH5123" s="6"/>
      <c r="AI5123" s="6"/>
      <c r="AJ5123" s="6"/>
      <c r="AK5123" s="6"/>
      <c r="AL5123" s="6"/>
    </row>
    <row r="5124" spans="1:38" s="32" customFormat="1" x14ac:dyDescent="0.2">
      <c r="A5124" s="6"/>
      <c r="D5124" s="6"/>
      <c r="G5124" s="5"/>
      <c r="H5124" s="75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6"/>
      <c r="AD5124" s="6"/>
      <c r="AE5124" s="6"/>
      <c r="AF5124" s="6"/>
      <c r="AG5124" s="6"/>
      <c r="AH5124" s="6"/>
      <c r="AI5124" s="6"/>
      <c r="AJ5124" s="6"/>
      <c r="AK5124" s="6"/>
      <c r="AL5124" s="6"/>
    </row>
    <row r="5125" spans="1:38" s="32" customFormat="1" x14ac:dyDescent="0.2">
      <c r="A5125" s="6"/>
      <c r="D5125" s="6"/>
      <c r="G5125" s="5"/>
      <c r="H5125" s="75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6"/>
      <c r="AD5125" s="6"/>
      <c r="AE5125" s="6"/>
      <c r="AF5125" s="6"/>
      <c r="AG5125" s="6"/>
      <c r="AH5125" s="6"/>
      <c r="AI5125" s="6"/>
      <c r="AJ5125" s="6"/>
      <c r="AK5125" s="6"/>
      <c r="AL5125" s="6"/>
    </row>
    <row r="5126" spans="1:38" s="32" customFormat="1" x14ac:dyDescent="0.2">
      <c r="A5126" s="6"/>
      <c r="D5126" s="6"/>
      <c r="G5126" s="5"/>
      <c r="H5126" s="75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6"/>
      <c r="AD5126" s="6"/>
      <c r="AE5126" s="6"/>
      <c r="AF5126" s="6"/>
      <c r="AG5126" s="6"/>
      <c r="AH5126" s="6"/>
      <c r="AI5126" s="6"/>
      <c r="AJ5126" s="6"/>
      <c r="AK5126" s="6"/>
      <c r="AL5126" s="6"/>
    </row>
    <row r="5127" spans="1:38" s="32" customFormat="1" x14ac:dyDescent="0.2">
      <c r="A5127" s="6"/>
      <c r="D5127" s="6"/>
      <c r="G5127" s="5"/>
      <c r="H5127" s="75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6"/>
      <c r="AD5127" s="6"/>
      <c r="AE5127" s="6"/>
      <c r="AF5127" s="6"/>
      <c r="AG5127" s="6"/>
      <c r="AH5127" s="6"/>
      <c r="AI5127" s="6"/>
      <c r="AJ5127" s="6"/>
      <c r="AK5127" s="6"/>
      <c r="AL5127" s="6"/>
    </row>
    <row r="5128" spans="1:38" s="32" customFormat="1" x14ac:dyDescent="0.2">
      <c r="A5128" s="6"/>
      <c r="D5128" s="6"/>
      <c r="G5128" s="5"/>
      <c r="H5128" s="75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6"/>
      <c r="AD5128" s="6"/>
      <c r="AE5128" s="6"/>
      <c r="AF5128" s="6"/>
      <c r="AG5128" s="6"/>
      <c r="AH5128" s="6"/>
      <c r="AI5128" s="6"/>
      <c r="AJ5128" s="6"/>
      <c r="AK5128" s="6"/>
      <c r="AL5128" s="6"/>
    </row>
    <row r="5129" spans="1:38" s="32" customFormat="1" x14ac:dyDescent="0.2">
      <c r="A5129" s="6"/>
      <c r="D5129" s="6"/>
      <c r="G5129" s="5"/>
      <c r="H5129" s="75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6"/>
      <c r="AD5129" s="6"/>
      <c r="AE5129" s="6"/>
      <c r="AF5129" s="6"/>
      <c r="AG5129" s="6"/>
      <c r="AH5129" s="6"/>
      <c r="AI5129" s="6"/>
      <c r="AJ5129" s="6"/>
      <c r="AK5129" s="6"/>
      <c r="AL5129" s="6"/>
    </row>
    <row r="5130" spans="1:38" s="32" customFormat="1" x14ac:dyDescent="0.2">
      <c r="A5130" s="6"/>
      <c r="D5130" s="6"/>
      <c r="G5130" s="5"/>
      <c r="H5130" s="75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6"/>
      <c r="AD5130" s="6"/>
      <c r="AE5130" s="6"/>
      <c r="AF5130" s="6"/>
      <c r="AG5130" s="6"/>
      <c r="AH5130" s="6"/>
      <c r="AI5130" s="6"/>
      <c r="AJ5130" s="6"/>
      <c r="AK5130" s="6"/>
      <c r="AL5130" s="6"/>
    </row>
    <row r="5131" spans="1:38" s="32" customFormat="1" x14ac:dyDescent="0.2">
      <c r="A5131" s="6"/>
      <c r="D5131" s="6"/>
      <c r="G5131" s="5"/>
      <c r="H5131" s="75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6"/>
      <c r="AD5131" s="6"/>
      <c r="AE5131" s="6"/>
      <c r="AF5131" s="6"/>
      <c r="AG5131" s="6"/>
      <c r="AH5131" s="6"/>
      <c r="AI5131" s="6"/>
      <c r="AJ5131" s="6"/>
      <c r="AK5131" s="6"/>
      <c r="AL5131" s="6"/>
    </row>
    <row r="5132" spans="1:38" s="32" customFormat="1" x14ac:dyDescent="0.2">
      <c r="A5132" s="6"/>
      <c r="D5132" s="6"/>
      <c r="G5132" s="5"/>
      <c r="H5132" s="75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6"/>
      <c r="AD5132" s="6"/>
      <c r="AE5132" s="6"/>
      <c r="AF5132" s="6"/>
      <c r="AG5132" s="6"/>
      <c r="AH5132" s="6"/>
      <c r="AI5132" s="6"/>
      <c r="AJ5132" s="6"/>
      <c r="AK5132" s="6"/>
      <c r="AL5132" s="6"/>
    </row>
    <row r="5133" spans="1:38" s="32" customFormat="1" x14ac:dyDescent="0.2">
      <c r="A5133" s="6"/>
      <c r="D5133" s="6"/>
      <c r="G5133" s="5"/>
      <c r="H5133" s="75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6"/>
      <c r="AD5133" s="6"/>
      <c r="AE5133" s="6"/>
      <c r="AF5133" s="6"/>
      <c r="AG5133" s="6"/>
      <c r="AH5133" s="6"/>
      <c r="AI5133" s="6"/>
      <c r="AJ5133" s="6"/>
      <c r="AK5133" s="6"/>
      <c r="AL5133" s="6"/>
    </row>
    <row r="5134" spans="1:38" s="32" customFormat="1" x14ac:dyDescent="0.2">
      <c r="A5134" s="6"/>
      <c r="D5134" s="6"/>
      <c r="G5134" s="5"/>
      <c r="H5134" s="75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6"/>
      <c r="AD5134" s="6"/>
      <c r="AE5134" s="6"/>
      <c r="AF5134" s="6"/>
      <c r="AG5134" s="6"/>
      <c r="AH5134" s="6"/>
      <c r="AI5134" s="6"/>
      <c r="AJ5134" s="6"/>
      <c r="AK5134" s="6"/>
      <c r="AL5134" s="6"/>
    </row>
    <row r="5135" spans="1:38" s="32" customFormat="1" x14ac:dyDescent="0.2">
      <c r="A5135" s="6"/>
      <c r="D5135" s="6"/>
      <c r="G5135" s="5"/>
      <c r="H5135" s="75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6"/>
      <c r="AD5135" s="6"/>
      <c r="AE5135" s="6"/>
      <c r="AF5135" s="6"/>
      <c r="AG5135" s="6"/>
      <c r="AH5135" s="6"/>
      <c r="AI5135" s="6"/>
      <c r="AJ5135" s="6"/>
      <c r="AK5135" s="6"/>
      <c r="AL5135" s="6"/>
    </row>
    <row r="5136" spans="1:38" s="32" customFormat="1" x14ac:dyDescent="0.2">
      <c r="A5136" s="6"/>
      <c r="D5136" s="6"/>
      <c r="G5136" s="5"/>
      <c r="H5136" s="75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6"/>
      <c r="AD5136" s="6"/>
      <c r="AE5136" s="6"/>
      <c r="AF5136" s="6"/>
      <c r="AG5136" s="6"/>
      <c r="AH5136" s="6"/>
      <c r="AI5136" s="6"/>
      <c r="AJ5136" s="6"/>
      <c r="AK5136" s="6"/>
      <c r="AL5136" s="6"/>
    </row>
    <row r="5137" spans="1:38" s="32" customFormat="1" x14ac:dyDescent="0.2">
      <c r="A5137" s="6"/>
      <c r="D5137" s="6"/>
      <c r="G5137" s="5"/>
      <c r="H5137" s="75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6"/>
      <c r="AD5137" s="6"/>
      <c r="AE5137" s="6"/>
      <c r="AF5137" s="6"/>
      <c r="AG5137" s="6"/>
      <c r="AH5137" s="6"/>
      <c r="AI5137" s="6"/>
      <c r="AJ5137" s="6"/>
      <c r="AK5137" s="6"/>
      <c r="AL5137" s="6"/>
    </row>
    <row r="5138" spans="1:38" s="32" customFormat="1" x14ac:dyDescent="0.2">
      <c r="A5138" s="6"/>
      <c r="D5138" s="6"/>
      <c r="G5138" s="5"/>
      <c r="H5138" s="75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6"/>
      <c r="AD5138" s="6"/>
      <c r="AE5138" s="6"/>
      <c r="AF5138" s="6"/>
      <c r="AG5138" s="6"/>
      <c r="AH5138" s="6"/>
      <c r="AI5138" s="6"/>
      <c r="AJ5138" s="6"/>
      <c r="AK5138" s="6"/>
      <c r="AL5138" s="6"/>
    </row>
    <row r="5139" spans="1:38" s="32" customFormat="1" x14ac:dyDescent="0.2">
      <c r="A5139" s="6"/>
      <c r="D5139" s="6"/>
      <c r="G5139" s="5"/>
      <c r="H5139" s="75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6"/>
      <c r="AD5139" s="6"/>
      <c r="AE5139" s="6"/>
      <c r="AF5139" s="6"/>
      <c r="AG5139" s="6"/>
      <c r="AH5139" s="6"/>
      <c r="AI5139" s="6"/>
      <c r="AJ5139" s="6"/>
      <c r="AK5139" s="6"/>
      <c r="AL5139" s="6"/>
    </row>
    <row r="5140" spans="1:38" s="32" customFormat="1" x14ac:dyDescent="0.2">
      <c r="A5140" s="6"/>
      <c r="D5140" s="6"/>
      <c r="G5140" s="5"/>
      <c r="H5140" s="75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6"/>
      <c r="AD5140" s="6"/>
      <c r="AE5140" s="6"/>
      <c r="AF5140" s="6"/>
      <c r="AG5140" s="6"/>
      <c r="AH5140" s="6"/>
      <c r="AI5140" s="6"/>
      <c r="AJ5140" s="6"/>
      <c r="AK5140" s="6"/>
      <c r="AL5140" s="6"/>
    </row>
    <row r="5141" spans="1:38" s="32" customFormat="1" x14ac:dyDescent="0.2">
      <c r="A5141" s="6"/>
      <c r="D5141" s="6"/>
      <c r="G5141" s="5"/>
      <c r="H5141" s="75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6"/>
      <c r="AD5141" s="6"/>
      <c r="AE5141" s="6"/>
      <c r="AF5141" s="6"/>
      <c r="AG5141" s="6"/>
      <c r="AH5141" s="6"/>
      <c r="AI5141" s="6"/>
      <c r="AJ5141" s="6"/>
      <c r="AK5141" s="6"/>
      <c r="AL5141" s="6"/>
    </row>
    <row r="5142" spans="1:38" s="32" customFormat="1" x14ac:dyDescent="0.2">
      <c r="A5142" s="6"/>
      <c r="D5142" s="6"/>
      <c r="G5142" s="5"/>
      <c r="H5142" s="75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6"/>
      <c r="AD5142" s="6"/>
      <c r="AE5142" s="6"/>
      <c r="AF5142" s="6"/>
      <c r="AG5142" s="6"/>
      <c r="AH5142" s="6"/>
      <c r="AI5142" s="6"/>
      <c r="AJ5142" s="6"/>
      <c r="AK5142" s="6"/>
      <c r="AL5142" s="6"/>
    </row>
    <row r="5143" spans="1:38" s="32" customFormat="1" x14ac:dyDescent="0.2">
      <c r="A5143" s="6"/>
      <c r="D5143" s="6"/>
      <c r="G5143" s="5"/>
      <c r="H5143" s="75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6"/>
      <c r="AD5143" s="6"/>
      <c r="AE5143" s="6"/>
      <c r="AF5143" s="6"/>
      <c r="AG5143" s="6"/>
      <c r="AH5143" s="6"/>
      <c r="AI5143" s="6"/>
      <c r="AJ5143" s="6"/>
      <c r="AK5143" s="6"/>
      <c r="AL5143" s="6"/>
    </row>
    <row r="5144" spans="1:38" s="32" customFormat="1" x14ac:dyDescent="0.2">
      <c r="A5144" s="6"/>
      <c r="D5144" s="6"/>
      <c r="G5144" s="5"/>
      <c r="H5144" s="75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6"/>
      <c r="AD5144" s="6"/>
      <c r="AE5144" s="6"/>
      <c r="AF5144" s="6"/>
      <c r="AG5144" s="6"/>
      <c r="AH5144" s="6"/>
      <c r="AI5144" s="6"/>
      <c r="AJ5144" s="6"/>
      <c r="AK5144" s="6"/>
      <c r="AL5144" s="6"/>
    </row>
    <row r="5145" spans="1:38" s="32" customFormat="1" x14ac:dyDescent="0.2">
      <c r="A5145" s="6"/>
      <c r="D5145" s="6"/>
      <c r="G5145" s="5"/>
      <c r="H5145" s="75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6"/>
      <c r="AD5145" s="6"/>
      <c r="AE5145" s="6"/>
      <c r="AF5145" s="6"/>
      <c r="AG5145" s="6"/>
      <c r="AH5145" s="6"/>
      <c r="AI5145" s="6"/>
      <c r="AJ5145" s="6"/>
      <c r="AK5145" s="6"/>
      <c r="AL5145" s="6"/>
    </row>
    <row r="5146" spans="1:38" s="32" customFormat="1" x14ac:dyDescent="0.2">
      <c r="A5146" s="6"/>
      <c r="D5146" s="6"/>
      <c r="G5146" s="5"/>
      <c r="H5146" s="75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6"/>
      <c r="AD5146" s="6"/>
      <c r="AE5146" s="6"/>
      <c r="AF5146" s="6"/>
      <c r="AG5146" s="6"/>
      <c r="AH5146" s="6"/>
      <c r="AI5146" s="6"/>
      <c r="AJ5146" s="6"/>
      <c r="AK5146" s="6"/>
      <c r="AL5146" s="6"/>
    </row>
    <row r="5147" spans="1:38" s="32" customFormat="1" x14ac:dyDescent="0.2">
      <c r="A5147" s="6"/>
      <c r="D5147" s="6"/>
      <c r="G5147" s="5"/>
      <c r="H5147" s="75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6"/>
      <c r="AD5147" s="6"/>
      <c r="AE5147" s="6"/>
      <c r="AF5147" s="6"/>
      <c r="AG5147" s="6"/>
      <c r="AH5147" s="6"/>
      <c r="AI5147" s="6"/>
      <c r="AJ5147" s="6"/>
      <c r="AK5147" s="6"/>
      <c r="AL5147" s="6"/>
    </row>
    <row r="5148" spans="1:38" s="32" customFormat="1" x14ac:dyDescent="0.2">
      <c r="A5148" s="6"/>
      <c r="D5148" s="6"/>
      <c r="G5148" s="5"/>
      <c r="H5148" s="75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6"/>
      <c r="AD5148" s="6"/>
      <c r="AE5148" s="6"/>
      <c r="AF5148" s="6"/>
      <c r="AG5148" s="6"/>
      <c r="AH5148" s="6"/>
      <c r="AI5148" s="6"/>
      <c r="AJ5148" s="6"/>
      <c r="AK5148" s="6"/>
      <c r="AL5148" s="6"/>
    </row>
    <row r="5149" spans="1:38" s="32" customFormat="1" x14ac:dyDescent="0.2">
      <c r="A5149" s="6"/>
      <c r="D5149" s="6"/>
      <c r="G5149" s="5"/>
      <c r="H5149" s="75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6"/>
      <c r="AD5149" s="6"/>
      <c r="AE5149" s="6"/>
      <c r="AF5149" s="6"/>
      <c r="AG5149" s="6"/>
      <c r="AH5149" s="6"/>
      <c r="AI5149" s="6"/>
      <c r="AJ5149" s="6"/>
      <c r="AK5149" s="6"/>
      <c r="AL5149" s="6"/>
    </row>
    <row r="5150" spans="1:38" s="32" customFormat="1" x14ac:dyDescent="0.2">
      <c r="A5150" s="6"/>
      <c r="D5150" s="6"/>
      <c r="G5150" s="5"/>
      <c r="H5150" s="75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6"/>
      <c r="AD5150" s="6"/>
      <c r="AE5150" s="6"/>
      <c r="AF5150" s="6"/>
      <c r="AG5150" s="6"/>
      <c r="AH5150" s="6"/>
      <c r="AI5150" s="6"/>
      <c r="AJ5150" s="6"/>
      <c r="AK5150" s="6"/>
      <c r="AL5150" s="6"/>
    </row>
    <row r="5151" spans="1:38" s="32" customFormat="1" x14ac:dyDescent="0.2">
      <c r="A5151" s="6"/>
      <c r="D5151" s="6"/>
      <c r="G5151" s="5"/>
      <c r="H5151" s="75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6"/>
      <c r="AD5151" s="6"/>
      <c r="AE5151" s="6"/>
      <c r="AF5151" s="6"/>
      <c r="AG5151" s="6"/>
      <c r="AH5151" s="6"/>
      <c r="AI5151" s="6"/>
      <c r="AJ5151" s="6"/>
      <c r="AK5151" s="6"/>
      <c r="AL5151" s="6"/>
    </row>
    <row r="5152" spans="1:38" s="32" customFormat="1" x14ac:dyDescent="0.2">
      <c r="A5152" s="6"/>
      <c r="D5152" s="6"/>
      <c r="G5152" s="5"/>
      <c r="H5152" s="75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6"/>
      <c r="AD5152" s="6"/>
      <c r="AE5152" s="6"/>
      <c r="AF5152" s="6"/>
      <c r="AG5152" s="6"/>
      <c r="AH5152" s="6"/>
      <c r="AI5152" s="6"/>
      <c r="AJ5152" s="6"/>
      <c r="AK5152" s="6"/>
      <c r="AL5152" s="6"/>
    </row>
    <row r="5153" spans="1:38" s="32" customFormat="1" x14ac:dyDescent="0.2">
      <c r="A5153" s="6"/>
      <c r="D5153" s="6"/>
      <c r="G5153" s="5"/>
      <c r="H5153" s="75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6"/>
      <c r="AD5153" s="6"/>
      <c r="AE5153" s="6"/>
      <c r="AF5153" s="6"/>
      <c r="AG5153" s="6"/>
      <c r="AH5153" s="6"/>
      <c r="AI5153" s="6"/>
      <c r="AJ5153" s="6"/>
      <c r="AK5153" s="6"/>
      <c r="AL5153" s="6"/>
    </row>
    <row r="5154" spans="1:38" s="32" customFormat="1" x14ac:dyDescent="0.2">
      <c r="A5154" s="6"/>
      <c r="D5154" s="6"/>
      <c r="G5154" s="5"/>
      <c r="H5154" s="75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6"/>
      <c r="AD5154" s="6"/>
      <c r="AE5154" s="6"/>
      <c r="AF5154" s="6"/>
      <c r="AG5154" s="6"/>
      <c r="AH5154" s="6"/>
      <c r="AI5154" s="6"/>
      <c r="AJ5154" s="6"/>
      <c r="AK5154" s="6"/>
      <c r="AL5154" s="6"/>
    </row>
    <row r="5155" spans="1:38" s="32" customFormat="1" x14ac:dyDescent="0.2">
      <c r="A5155" s="6"/>
      <c r="D5155" s="6"/>
      <c r="G5155" s="5"/>
      <c r="H5155" s="75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6"/>
      <c r="AD5155" s="6"/>
      <c r="AE5155" s="6"/>
      <c r="AF5155" s="6"/>
      <c r="AG5155" s="6"/>
      <c r="AH5155" s="6"/>
      <c r="AI5155" s="6"/>
      <c r="AJ5155" s="6"/>
      <c r="AK5155" s="6"/>
      <c r="AL5155" s="6"/>
    </row>
    <row r="5156" spans="1:38" s="32" customFormat="1" x14ac:dyDescent="0.2">
      <c r="A5156" s="6"/>
      <c r="D5156" s="6"/>
      <c r="G5156" s="5"/>
      <c r="H5156" s="75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6"/>
      <c r="AD5156" s="6"/>
      <c r="AE5156" s="6"/>
      <c r="AF5156" s="6"/>
      <c r="AG5156" s="6"/>
      <c r="AH5156" s="6"/>
      <c r="AI5156" s="6"/>
      <c r="AJ5156" s="6"/>
      <c r="AK5156" s="6"/>
      <c r="AL5156" s="6"/>
    </row>
    <row r="5157" spans="1:38" s="32" customFormat="1" x14ac:dyDescent="0.2">
      <c r="A5157" s="6"/>
      <c r="D5157" s="6"/>
      <c r="G5157" s="5"/>
      <c r="H5157" s="75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6"/>
      <c r="AD5157" s="6"/>
      <c r="AE5157" s="6"/>
      <c r="AF5157" s="6"/>
      <c r="AG5157" s="6"/>
      <c r="AH5157" s="6"/>
      <c r="AI5157" s="6"/>
      <c r="AJ5157" s="6"/>
      <c r="AK5157" s="6"/>
      <c r="AL5157" s="6"/>
    </row>
    <row r="5158" spans="1:38" s="32" customFormat="1" x14ac:dyDescent="0.2">
      <c r="A5158" s="6"/>
      <c r="D5158" s="6"/>
      <c r="G5158" s="5"/>
      <c r="H5158" s="75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6"/>
      <c r="AD5158" s="6"/>
      <c r="AE5158" s="6"/>
      <c r="AF5158" s="6"/>
      <c r="AG5158" s="6"/>
      <c r="AH5158" s="6"/>
      <c r="AI5158" s="6"/>
      <c r="AJ5158" s="6"/>
      <c r="AK5158" s="6"/>
      <c r="AL5158" s="6"/>
    </row>
    <row r="5159" spans="1:38" s="32" customFormat="1" x14ac:dyDescent="0.2">
      <c r="A5159" s="6"/>
      <c r="D5159" s="6"/>
      <c r="G5159" s="5"/>
      <c r="H5159" s="75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6"/>
      <c r="AD5159" s="6"/>
      <c r="AE5159" s="6"/>
      <c r="AF5159" s="6"/>
      <c r="AG5159" s="6"/>
      <c r="AH5159" s="6"/>
      <c r="AI5159" s="6"/>
      <c r="AJ5159" s="6"/>
      <c r="AK5159" s="6"/>
      <c r="AL5159" s="6"/>
    </row>
    <row r="5160" spans="1:38" s="32" customFormat="1" x14ac:dyDescent="0.2">
      <c r="A5160" s="6"/>
      <c r="D5160" s="6"/>
      <c r="G5160" s="5"/>
      <c r="H5160" s="75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6"/>
      <c r="AD5160" s="6"/>
      <c r="AE5160" s="6"/>
      <c r="AF5160" s="6"/>
      <c r="AG5160" s="6"/>
      <c r="AH5160" s="6"/>
      <c r="AI5160" s="6"/>
      <c r="AJ5160" s="6"/>
      <c r="AK5160" s="6"/>
      <c r="AL5160" s="6"/>
    </row>
    <row r="5161" spans="1:38" s="32" customFormat="1" x14ac:dyDescent="0.2">
      <c r="A5161" s="6"/>
      <c r="D5161" s="6"/>
      <c r="G5161" s="5"/>
      <c r="H5161" s="75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6"/>
      <c r="AD5161" s="6"/>
      <c r="AE5161" s="6"/>
      <c r="AF5161" s="6"/>
      <c r="AG5161" s="6"/>
      <c r="AH5161" s="6"/>
      <c r="AI5161" s="6"/>
      <c r="AJ5161" s="6"/>
      <c r="AK5161" s="6"/>
      <c r="AL5161" s="6"/>
    </row>
    <row r="5162" spans="1:38" s="32" customFormat="1" x14ac:dyDescent="0.2">
      <c r="A5162" s="6"/>
      <c r="D5162" s="6"/>
      <c r="G5162" s="5"/>
      <c r="H5162" s="75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6"/>
      <c r="AD5162" s="6"/>
      <c r="AE5162" s="6"/>
      <c r="AF5162" s="6"/>
      <c r="AG5162" s="6"/>
      <c r="AH5162" s="6"/>
      <c r="AI5162" s="6"/>
      <c r="AJ5162" s="6"/>
      <c r="AK5162" s="6"/>
      <c r="AL5162" s="6"/>
    </row>
    <row r="5163" spans="1:38" s="32" customFormat="1" x14ac:dyDescent="0.2">
      <c r="A5163" s="6"/>
      <c r="D5163" s="6"/>
      <c r="G5163" s="5"/>
      <c r="H5163" s="75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6"/>
      <c r="AD5163" s="6"/>
      <c r="AE5163" s="6"/>
      <c r="AF5163" s="6"/>
      <c r="AG5163" s="6"/>
      <c r="AH5163" s="6"/>
      <c r="AI5163" s="6"/>
      <c r="AJ5163" s="6"/>
      <c r="AK5163" s="6"/>
      <c r="AL5163" s="6"/>
    </row>
    <row r="5164" spans="1:38" s="32" customFormat="1" x14ac:dyDescent="0.2">
      <c r="A5164" s="6"/>
      <c r="D5164" s="6"/>
      <c r="G5164" s="5"/>
      <c r="H5164" s="75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6"/>
      <c r="AD5164" s="6"/>
      <c r="AE5164" s="6"/>
      <c r="AF5164" s="6"/>
      <c r="AG5164" s="6"/>
      <c r="AH5164" s="6"/>
      <c r="AI5164" s="6"/>
      <c r="AJ5164" s="6"/>
      <c r="AK5164" s="6"/>
      <c r="AL5164" s="6"/>
    </row>
    <row r="5165" spans="1:38" s="32" customFormat="1" x14ac:dyDescent="0.2">
      <c r="A5165" s="6"/>
      <c r="D5165" s="6"/>
      <c r="G5165" s="5"/>
      <c r="H5165" s="75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6"/>
      <c r="AD5165" s="6"/>
      <c r="AE5165" s="6"/>
      <c r="AF5165" s="6"/>
      <c r="AG5165" s="6"/>
      <c r="AH5165" s="6"/>
      <c r="AI5165" s="6"/>
      <c r="AJ5165" s="6"/>
      <c r="AK5165" s="6"/>
      <c r="AL5165" s="6"/>
    </row>
    <row r="5166" spans="1:38" s="32" customFormat="1" x14ac:dyDescent="0.2">
      <c r="A5166" s="6"/>
      <c r="D5166" s="6"/>
      <c r="G5166" s="5"/>
      <c r="H5166" s="75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6"/>
      <c r="AD5166" s="6"/>
      <c r="AE5166" s="6"/>
      <c r="AF5166" s="6"/>
      <c r="AG5166" s="6"/>
      <c r="AH5166" s="6"/>
      <c r="AI5166" s="6"/>
      <c r="AJ5166" s="6"/>
      <c r="AK5166" s="6"/>
      <c r="AL5166" s="6"/>
    </row>
    <row r="5167" spans="1:38" s="32" customFormat="1" x14ac:dyDescent="0.2">
      <c r="A5167" s="6"/>
      <c r="D5167" s="6"/>
      <c r="G5167" s="5"/>
      <c r="H5167" s="75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6"/>
      <c r="AD5167" s="6"/>
      <c r="AE5167" s="6"/>
      <c r="AF5167" s="6"/>
      <c r="AG5167" s="6"/>
      <c r="AH5167" s="6"/>
      <c r="AI5167" s="6"/>
      <c r="AJ5167" s="6"/>
      <c r="AK5167" s="6"/>
      <c r="AL5167" s="6"/>
    </row>
    <row r="5168" spans="1:38" s="32" customFormat="1" x14ac:dyDescent="0.2">
      <c r="A5168" s="6"/>
      <c r="D5168" s="6"/>
      <c r="G5168" s="5"/>
      <c r="H5168" s="75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6"/>
      <c r="AD5168" s="6"/>
      <c r="AE5168" s="6"/>
      <c r="AF5168" s="6"/>
      <c r="AG5168" s="6"/>
      <c r="AH5168" s="6"/>
      <c r="AI5168" s="6"/>
      <c r="AJ5168" s="6"/>
      <c r="AK5168" s="6"/>
      <c r="AL5168" s="6"/>
    </row>
    <row r="5169" spans="1:38" s="32" customFormat="1" x14ac:dyDescent="0.2">
      <c r="A5169" s="6"/>
      <c r="D5169" s="6"/>
      <c r="G5169" s="5"/>
      <c r="H5169" s="75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6"/>
      <c r="AD5169" s="6"/>
      <c r="AE5169" s="6"/>
      <c r="AF5169" s="6"/>
      <c r="AG5169" s="6"/>
      <c r="AH5169" s="6"/>
      <c r="AI5169" s="6"/>
      <c r="AJ5169" s="6"/>
      <c r="AK5169" s="6"/>
      <c r="AL5169" s="6"/>
    </row>
    <row r="5170" spans="1:38" s="32" customFormat="1" x14ac:dyDescent="0.2">
      <c r="A5170" s="6"/>
      <c r="D5170" s="6"/>
      <c r="G5170" s="5"/>
      <c r="H5170" s="75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6"/>
      <c r="AD5170" s="6"/>
      <c r="AE5170" s="6"/>
      <c r="AF5170" s="6"/>
      <c r="AG5170" s="6"/>
      <c r="AH5170" s="6"/>
      <c r="AI5170" s="6"/>
      <c r="AJ5170" s="6"/>
      <c r="AK5170" s="6"/>
      <c r="AL5170" s="6"/>
    </row>
    <row r="5171" spans="1:38" s="32" customFormat="1" x14ac:dyDescent="0.2">
      <c r="A5171" s="6"/>
      <c r="D5171" s="6"/>
      <c r="G5171" s="5"/>
      <c r="H5171" s="75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6"/>
      <c r="AD5171" s="6"/>
      <c r="AE5171" s="6"/>
      <c r="AF5171" s="6"/>
      <c r="AG5171" s="6"/>
      <c r="AH5171" s="6"/>
      <c r="AI5171" s="6"/>
      <c r="AJ5171" s="6"/>
      <c r="AK5171" s="6"/>
      <c r="AL5171" s="6"/>
    </row>
    <row r="5172" spans="1:38" s="32" customFormat="1" x14ac:dyDescent="0.2">
      <c r="A5172" s="6"/>
      <c r="D5172" s="6"/>
      <c r="G5172" s="5"/>
      <c r="H5172" s="75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6"/>
      <c r="AD5172" s="6"/>
      <c r="AE5172" s="6"/>
      <c r="AF5172" s="6"/>
      <c r="AG5172" s="6"/>
      <c r="AH5172" s="6"/>
      <c r="AI5172" s="6"/>
      <c r="AJ5172" s="6"/>
      <c r="AK5172" s="6"/>
      <c r="AL5172" s="6"/>
    </row>
    <row r="5173" spans="1:38" s="32" customFormat="1" x14ac:dyDescent="0.2">
      <c r="A5173" s="6"/>
      <c r="D5173" s="6"/>
      <c r="G5173" s="5"/>
      <c r="H5173" s="75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6"/>
      <c r="AD5173" s="6"/>
      <c r="AE5173" s="6"/>
      <c r="AF5173" s="6"/>
      <c r="AG5173" s="6"/>
      <c r="AH5173" s="6"/>
      <c r="AI5173" s="6"/>
      <c r="AJ5173" s="6"/>
      <c r="AK5173" s="6"/>
      <c r="AL5173" s="6"/>
    </row>
    <row r="5174" spans="1:38" s="32" customFormat="1" x14ac:dyDescent="0.2">
      <c r="A5174" s="6"/>
      <c r="D5174" s="6"/>
      <c r="G5174" s="5"/>
      <c r="H5174" s="75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6"/>
      <c r="AD5174" s="6"/>
      <c r="AE5174" s="6"/>
      <c r="AF5174" s="6"/>
      <c r="AG5174" s="6"/>
      <c r="AH5174" s="6"/>
      <c r="AI5174" s="6"/>
      <c r="AJ5174" s="6"/>
      <c r="AK5174" s="6"/>
      <c r="AL5174" s="6"/>
    </row>
    <row r="5175" spans="1:38" s="32" customFormat="1" x14ac:dyDescent="0.2">
      <c r="A5175" s="6"/>
      <c r="D5175" s="6"/>
      <c r="G5175" s="5"/>
      <c r="H5175" s="75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6"/>
      <c r="AD5175" s="6"/>
      <c r="AE5175" s="6"/>
      <c r="AF5175" s="6"/>
      <c r="AG5175" s="6"/>
      <c r="AH5175" s="6"/>
      <c r="AI5175" s="6"/>
      <c r="AJ5175" s="6"/>
      <c r="AK5175" s="6"/>
      <c r="AL5175" s="6"/>
    </row>
    <row r="5176" spans="1:38" s="32" customFormat="1" x14ac:dyDescent="0.2">
      <c r="A5176" s="6"/>
      <c r="D5176" s="6"/>
      <c r="G5176" s="5"/>
      <c r="H5176" s="75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6"/>
      <c r="AD5176" s="6"/>
      <c r="AE5176" s="6"/>
      <c r="AF5176" s="6"/>
      <c r="AG5176" s="6"/>
      <c r="AH5176" s="6"/>
      <c r="AI5176" s="6"/>
      <c r="AJ5176" s="6"/>
      <c r="AK5176" s="6"/>
      <c r="AL5176" s="6"/>
    </row>
    <row r="5177" spans="1:38" s="32" customFormat="1" x14ac:dyDescent="0.2">
      <c r="A5177" s="6"/>
      <c r="D5177" s="6"/>
      <c r="G5177" s="5"/>
      <c r="H5177" s="75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6"/>
      <c r="AD5177" s="6"/>
      <c r="AE5177" s="6"/>
      <c r="AF5177" s="6"/>
      <c r="AG5177" s="6"/>
      <c r="AH5177" s="6"/>
      <c r="AI5177" s="6"/>
      <c r="AJ5177" s="6"/>
      <c r="AK5177" s="6"/>
      <c r="AL5177" s="6"/>
    </row>
    <row r="5178" spans="1:38" s="32" customFormat="1" x14ac:dyDescent="0.2">
      <c r="A5178" s="6"/>
      <c r="D5178" s="6"/>
      <c r="G5178" s="5"/>
      <c r="H5178" s="75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6"/>
      <c r="AD5178" s="6"/>
      <c r="AE5178" s="6"/>
      <c r="AF5178" s="6"/>
      <c r="AG5178" s="6"/>
      <c r="AH5178" s="6"/>
      <c r="AI5178" s="6"/>
      <c r="AJ5178" s="6"/>
      <c r="AK5178" s="6"/>
      <c r="AL5178" s="6"/>
    </row>
    <row r="5179" spans="1:38" s="32" customFormat="1" x14ac:dyDescent="0.2">
      <c r="A5179" s="6"/>
      <c r="D5179" s="6"/>
      <c r="G5179" s="5"/>
      <c r="H5179" s="75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6"/>
      <c r="AD5179" s="6"/>
      <c r="AE5179" s="6"/>
      <c r="AF5179" s="6"/>
      <c r="AG5179" s="6"/>
      <c r="AH5179" s="6"/>
      <c r="AI5179" s="6"/>
      <c r="AJ5179" s="6"/>
      <c r="AK5179" s="6"/>
      <c r="AL5179" s="6"/>
    </row>
    <row r="5180" spans="1:38" s="32" customFormat="1" x14ac:dyDescent="0.2">
      <c r="A5180" s="6"/>
      <c r="D5180" s="6"/>
      <c r="G5180" s="5"/>
      <c r="H5180" s="75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6"/>
      <c r="AD5180" s="6"/>
      <c r="AE5180" s="6"/>
      <c r="AF5180" s="6"/>
      <c r="AG5180" s="6"/>
      <c r="AH5180" s="6"/>
      <c r="AI5180" s="6"/>
      <c r="AJ5180" s="6"/>
      <c r="AK5180" s="6"/>
      <c r="AL5180" s="6"/>
    </row>
    <row r="5181" spans="1:38" s="32" customFormat="1" x14ac:dyDescent="0.2">
      <c r="A5181" s="6"/>
      <c r="D5181" s="6"/>
      <c r="G5181" s="5"/>
      <c r="H5181" s="75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6"/>
      <c r="AD5181" s="6"/>
      <c r="AE5181" s="6"/>
      <c r="AF5181" s="6"/>
      <c r="AG5181" s="6"/>
      <c r="AH5181" s="6"/>
      <c r="AI5181" s="6"/>
      <c r="AJ5181" s="6"/>
      <c r="AK5181" s="6"/>
      <c r="AL5181" s="6"/>
    </row>
    <row r="5182" spans="1:38" s="32" customFormat="1" x14ac:dyDescent="0.2">
      <c r="A5182" s="6"/>
      <c r="D5182" s="6"/>
      <c r="G5182" s="5"/>
      <c r="H5182" s="75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6"/>
      <c r="AD5182" s="6"/>
      <c r="AE5182" s="6"/>
      <c r="AF5182" s="6"/>
      <c r="AG5182" s="6"/>
      <c r="AH5182" s="6"/>
      <c r="AI5182" s="6"/>
      <c r="AJ5182" s="6"/>
      <c r="AK5182" s="6"/>
      <c r="AL5182" s="6"/>
    </row>
    <row r="5183" spans="1:38" s="32" customFormat="1" x14ac:dyDescent="0.2">
      <c r="A5183" s="6"/>
      <c r="D5183" s="6"/>
      <c r="G5183" s="5"/>
      <c r="H5183" s="75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6"/>
      <c r="AD5183" s="6"/>
      <c r="AE5183" s="6"/>
      <c r="AF5183" s="6"/>
      <c r="AG5183" s="6"/>
      <c r="AH5183" s="6"/>
      <c r="AI5183" s="6"/>
      <c r="AJ5183" s="6"/>
      <c r="AK5183" s="6"/>
      <c r="AL5183" s="6"/>
    </row>
    <row r="5184" spans="1:38" s="32" customFormat="1" x14ac:dyDescent="0.2">
      <c r="A5184" s="6"/>
      <c r="D5184" s="6"/>
      <c r="G5184" s="5"/>
      <c r="H5184" s="75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6"/>
      <c r="AD5184" s="6"/>
      <c r="AE5184" s="6"/>
      <c r="AF5184" s="6"/>
      <c r="AG5184" s="6"/>
      <c r="AH5184" s="6"/>
      <c r="AI5184" s="6"/>
      <c r="AJ5184" s="6"/>
      <c r="AK5184" s="6"/>
      <c r="AL5184" s="6"/>
    </row>
    <row r="5185" spans="1:38" s="32" customFormat="1" x14ac:dyDescent="0.2">
      <c r="A5185" s="6"/>
      <c r="D5185" s="6"/>
      <c r="G5185" s="5"/>
      <c r="H5185" s="75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6"/>
      <c r="AD5185" s="6"/>
      <c r="AE5185" s="6"/>
      <c r="AF5185" s="6"/>
      <c r="AG5185" s="6"/>
      <c r="AH5185" s="6"/>
      <c r="AI5185" s="6"/>
      <c r="AJ5185" s="6"/>
      <c r="AK5185" s="6"/>
      <c r="AL5185" s="6"/>
    </row>
    <row r="5186" spans="1:38" s="32" customFormat="1" x14ac:dyDescent="0.2">
      <c r="A5186" s="6"/>
      <c r="D5186" s="6"/>
      <c r="G5186" s="5"/>
      <c r="H5186" s="75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6"/>
      <c r="AD5186" s="6"/>
      <c r="AE5186" s="6"/>
      <c r="AF5186" s="6"/>
      <c r="AG5186" s="6"/>
      <c r="AH5186" s="6"/>
      <c r="AI5186" s="6"/>
      <c r="AJ5186" s="6"/>
      <c r="AK5186" s="6"/>
      <c r="AL5186" s="6"/>
    </row>
    <row r="5187" spans="1:38" s="32" customFormat="1" x14ac:dyDescent="0.2">
      <c r="A5187" s="6"/>
      <c r="D5187" s="6"/>
      <c r="G5187" s="5"/>
      <c r="H5187" s="75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6"/>
      <c r="AD5187" s="6"/>
      <c r="AE5187" s="6"/>
      <c r="AF5187" s="6"/>
      <c r="AG5187" s="6"/>
      <c r="AH5187" s="6"/>
      <c r="AI5187" s="6"/>
      <c r="AJ5187" s="6"/>
      <c r="AK5187" s="6"/>
      <c r="AL5187" s="6"/>
    </row>
    <row r="5188" spans="1:38" s="32" customFormat="1" x14ac:dyDescent="0.2">
      <c r="A5188" s="6"/>
      <c r="D5188" s="6"/>
      <c r="G5188" s="5"/>
      <c r="H5188" s="75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6"/>
      <c r="AD5188" s="6"/>
      <c r="AE5188" s="6"/>
      <c r="AF5188" s="6"/>
      <c r="AG5188" s="6"/>
      <c r="AH5188" s="6"/>
      <c r="AI5188" s="6"/>
      <c r="AJ5188" s="6"/>
      <c r="AK5188" s="6"/>
      <c r="AL5188" s="6"/>
    </row>
    <row r="5189" spans="1:38" s="32" customFormat="1" x14ac:dyDescent="0.2">
      <c r="A5189" s="6"/>
      <c r="D5189" s="6"/>
      <c r="G5189" s="5"/>
      <c r="H5189" s="75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6"/>
      <c r="AD5189" s="6"/>
      <c r="AE5189" s="6"/>
      <c r="AF5189" s="6"/>
      <c r="AG5189" s="6"/>
      <c r="AH5189" s="6"/>
      <c r="AI5189" s="6"/>
      <c r="AJ5189" s="6"/>
      <c r="AK5189" s="6"/>
      <c r="AL5189" s="6"/>
    </row>
    <row r="5190" spans="1:38" s="32" customFormat="1" x14ac:dyDescent="0.2">
      <c r="A5190" s="6"/>
      <c r="D5190" s="6"/>
      <c r="G5190" s="5"/>
      <c r="H5190" s="75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6"/>
      <c r="AD5190" s="6"/>
      <c r="AE5190" s="6"/>
      <c r="AF5190" s="6"/>
      <c r="AG5190" s="6"/>
      <c r="AH5190" s="6"/>
      <c r="AI5190" s="6"/>
      <c r="AJ5190" s="6"/>
      <c r="AK5190" s="6"/>
      <c r="AL5190" s="6"/>
    </row>
    <row r="5191" spans="1:38" s="32" customFormat="1" x14ac:dyDescent="0.2">
      <c r="A5191" s="6"/>
      <c r="D5191" s="6"/>
      <c r="G5191" s="5"/>
      <c r="H5191" s="75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6"/>
      <c r="AD5191" s="6"/>
      <c r="AE5191" s="6"/>
      <c r="AF5191" s="6"/>
      <c r="AG5191" s="6"/>
      <c r="AH5191" s="6"/>
      <c r="AI5191" s="6"/>
      <c r="AJ5191" s="6"/>
      <c r="AK5191" s="6"/>
      <c r="AL5191" s="6"/>
    </row>
    <row r="5192" spans="1:38" s="32" customFormat="1" x14ac:dyDescent="0.2">
      <c r="A5192" s="6"/>
      <c r="D5192" s="6"/>
      <c r="G5192" s="5"/>
      <c r="H5192" s="75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6"/>
      <c r="AD5192" s="6"/>
      <c r="AE5192" s="6"/>
      <c r="AF5192" s="6"/>
      <c r="AG5192" s="6"/>
      <c r="AH5192" s="6"/>
      <c r="AI5192" s="6"/>
      <c r="AJ5192" s="6"/>
      <c r="AK5192" s="6"/>
      <c r="AL5192" s="6"/>
    </row>
    <row r="5193" spans="1:38" s="32" customFormat="1" x14ac:dyDescent="0.2">
      <c r="A5193" s="6"/>
      <c r="D5193" s="6"/>
      <c r="G5193" s="5"/>
      <c r="H5193" s="75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6"/>
      <c r="AD5193" s="6"/>
      <c r="AE5193" s="6"/>
      <c r="AF5193" s="6"/>
      <c r="AG5193" s="6"/>
      <c r="AH5193" s="6"/>
      <c r="AI5193" s="6"/>
      <c r="AJ5193" s="6"/>
      <c r="AK5193" s="6"/>
      <c r="AL5193" s="6"/>
    </row>
    <row r="5194" spans="1:38" s="32" customFormat="1" x14ac:dyDescent="0.2">
      <c r="A5194" s="6"/>
      <c r="D5194" s="6"/>
      <c r="G5194" s="5"/>
      <c r="H5194" s="75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6"/>
      <c r="AD5194" s="6"/>
      <c r="AE5194" s="6"/>
      <c r="AF5194" s="6"/>
      <c r="AG5194" s="6"/>
      <c r="AH5194" s="6"/>
      <c r="AI5194" s="6"/>
      <c r="AJ5194" s="6"/>
      <c r="AK5194" s="6"/>
      <c r="AL5194" s="6"/>
    </row>
    <row r="5195" spans="1:38" s="32" customFormat="1" x14ac:dyDescent="0.2">
      <c r="A5195" s="6"/>
      <c r="D5195" s="6"/>
      <c r="G5195" s="5"/>
      <c r="H5195" s="75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6"/>
      <c r="AD5195" s="6"/>
      <c r="AE5195" s="6"/>
      <c r="AF5195" s="6"/>
      <c r="AG5195" s="6"/>
      <c r="AH5195" s="6"/>
      <c r="AI5195" s="6"/>
      <c r="AJ5195" s="6"/>
      <c r="AK5195" s="6"/>
      <c r="AL5195" s="6"/>
    </row>
    <row r="5196" spans="1:38" s="32" customFormat="1" x14ac:dyDescent="0.2">
      <c r="A5196" s="6"/>
      <c r="D5196" s="6"/>
      <c r="G5196" s="5"/>
      <c r="H5196" s="75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6"/>
      <c r="AD5196" s="6"/>
      <c r="AE5196" s="6"/>
      <c r="AF5196" s="6"/>
      <c r="AG5196" s="6"/>
      <c r="AH5196" s="6"/>
      <c r="AI5196" s="6"/>
      <c r="AJ5196" s="6"/>
      <c r="AK5196" s="6"/>
      <c r="AL5196" s="6"/>
    </row>
    <row r="5197" spans="1:38" s="32" customFormat="1" x14ac:dyDescent="0.2">
      <c r="A5197" s="6"/>
      <c r="D5197" s="6"/>
      <c r="G5197" s="5"/>
      <c r="H5197" s="75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6"/>
      <c r="AD5197" s="6"/>
      <c r="AE5197" s="6"/>
      <c r="AF5197" s="6"/>
      <c r="AG5197" s="6"/>
      <c r="AH5197" s="6"/>
      <c r="AI5197" s="6"/>
      <c r="AJ5197" s="6"/>
      <c r="AK5197" s="6"/>
      <c r="AL5197" s="6"/>
    </row>
    <row r="5198" spans="1:38" s="32" customFormat="1" x14ac:dyDescent="0.2">
      <c r="A5198" s="6"/>
      <c r="D5198" s="6"/>
      <c r="G5198" s="5"/>
      <c r="H5198" s="75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6"/>
      <c r="AD5198" s="6"/>
      <c r="AE5198" s="6"/>
      <c r="AF5198" s="6"/>
      <c r="AG5198" s="6"/>
      <c r="AH5198" s="6"/>
      <c r="AI5198" s="6"/>
      <c r="AJ5198" s="6"/>
      <c r="AK5198" s="6"/>
      <c r="AL5198" s="6"/>
    </row>
    <row r="5199" spans="1:38" s="32" customFormat="1" x14ac:dyDescent="0.2">
      <c r="A5199" s="6"/>
      <c r="D5199" s="6"/>
      <c r="G5199" s="5"/>
      <c r="H5199" s="75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6"/>
      <c r="AD5199" s="6"/>
      <c r="AE5199" s="6"/>
      <c r="AF5199" s="6"/>
      <c r="AG5199" s="6"/>
      <c r="AH5199" s="6"/>
      <c r="AI5199" s="6"/>
      <c r="AJ5199" s="6"/>
      <c r="AK5199" s="6"/>
      <c r="AL5199" s="6"/>
    </row>
    <row r="5200" spans="1:38" s="32" customFormat="1" x14ac:dyDescent="0.2">
      <c r="A5200" s="6"/>
      <c r="D5200" s="6"/>
      <c r="G5200" s="5"/>
      <c r="H5200" s="75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6"/>
      <c r="AD5200" s="6"/>
      <c r="AE5200" s="6"/>
      <c r="AF5200" s="6"/>
      <c r="AG5200" s="6"/>
      <c r="AH5200" s="6"/>
      <c r="AI5200" s="6"/>
      <c r="AJ5200" s="6"/>
      <c r="AK5200" s="6"/>
      <c r="AL5200" s="6"/>
    </row>
    <row r="5201" spans="1:38" s="32" customFormat="1" x14ac:dyDescent="0.2">
      <c r="A5201" s="6"/>
      <c r="D5201" s="6"/>
      <c r="G5201" s="5"/>
      <c r="H5201" s="75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6"/>
      <c r="AD5201" s="6"/>
      <c r="AE5201" s="6"/>
      <c r="AF5201" s="6"/>
      <c r="AG5201" s="6"/>
      <c r="AH5201" s="6"/>
      <c r="AI5201" s="6"/>
      <c r="AJ5201" s="6"/>
      <c r="AK5201" s="6"/>
      <c r="AL5201" s="6"/>
    </row>
    <row r="5202" spans="1:38" s="32" customFormat="1" x14ac:dyDescent="0.2">
      <c r="A5202" s="6"/>
      <c r="D5202" s="6"/>
      <c r="G5202" s="5"/>
      <c r="H5202" s="75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6"/>
      <c r="AD5202" s="6"/>
      <c r="AE5202" s="6"/>
      <c r="AF5202" s="6"/>
      <c r="AG5202" s="6"/>
      <c r="AH5202" s="6"/>
      <c r="AI5202" s="6"/>
      <c r="AJ5202" s="6"/>
      <c r="AK5202" s="6"/>
      <c r="AL5202" s="6"/>
    </row>
    <row r="5203" spans="1:38" s="32" customFormat="1" x14ac:dyDescent="0.2">
      <c r="A5203" s="6"/>
      <c r="D5203" s="6"/>
      <c r="G5203" s="5"/>
      <c r="H5203" s="75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6"/>
      <c r="AD5203" s="6"/>
      <c r="AE5203" s="6"/>
      <c r="AF5203" s="6"/>
      <c r="AG5203" s="6"/>
      <c r="AH5203" s="6"/>
      <c r="AI5203" s="6"/>
      <c r="AJ5203" s="6"/>
      <c r="AK5203" s="6"/>
      <c r="AL5203" s="6"/>
    </row>
    <row r="5204" spans="1:38" s="32" customFormat="1" x14ac:dyDescent="0.2">
      <c r="A5204" s="6"/>
      <c r="D5204" s="6"/>
      <c r="G5204" s="5"/>
      <c r="H5204" s="75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6"/>
      <c r="AD5204" s="6"/>
      <c r="AE5204" s="6"/>
      <c r="AF5204" s="6"/>
      <c r="AG5204" s="6"/>
      <c r="AH5204" s="6"/>
      <c r="AI5204" s="6"/>
      <c r="AJ5204" s="6"/>
      <c r="AK5204" s="6"/>
      <c r="AL5204" s="6"/>
    </row>
    <row r="5205" spans="1:38" s="32" customFormat="1" x14ac:dyDescent="0.2">
      <c r="A5205" s="6"/>
      <c r="D5205" s="6"/>
      <c r="G5205" s="5"/>
      <c r="H5205" s="75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6"/>
      <c r="AD5205" s="6"/>
      <c r="AE5205" s="6"/>
      <c r="AF5205" s="6"/>
      <c r="AG5205" s="6"/>
      <c r="AH5205" s="6"/>
      <c r="AI5205" s="6"/>
      <c r="AJ5205" s="6"/>
      <c r="AK5205" s="6"/>
      <c r="AL5205" s="6"/>
    </row>
    <row r="5206" spans="1:38" s="32" customFormat="1" x14ac:dyDescent="0.2">
      <c r="A5206" s="6"/>
      <c r="D5206" s="6"/>
      <c r="G5206" s="5"/>
      <c r="H5206" s="75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6"/>
      <c r="AD5206" s="6"/>
      <c r="AE5206" s="6"/>
      <c r="AF5206" s="6"/>
      <c r="AG5206" s="6"/>
      <c r="AH5206" s="6"/>
      <c r="AI5206" s="6"/>
      <c r="AJ5206" s="6"/>
      <c r="AK5206" s="6"/>
      <c r="AL5206" s="6"/>
    </row>
    <row r="5207" spans="1:38" s="32" customFormat="1" x14ac:dyDescent="0.2">
      <c r="A5207" s="6"/>
      <c r="D5207" s="6"/>
      <c r="G5207" s="5"/>
      <c r="H5207" s="75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6"/>
      <c r="AD5207" s="6"/>
      <c r="AE5207" s="6"/>
      <c r="AF5207" s="6"/>
      <c r="AG5207" s="6"/>
      <c r="AH5207" s="6"/>
      <c r="AI5207" s="6"/>
      <c r="AJ5207" s="6"/>
      <c r="AK5207" s="6"/>
      <c r="AL5207" s="6"/>
    </row>
    <row r="5208" spans="1:38" s="32" customFormat="1" x14ac:dyDescent="0.2">
      <c r="A5208" s="6"/>
      <c r="D5208" s="6"/>
      <c r="G5208" s="5"/>
      <c r="H5208" s="75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  <c r="AI5208" s="6"/>
      <c r="AJ5208" s="6"/>
      <c r="AK5208" s="6"/>
      <c r="AL5208" s="6"/>
    </row>
    <row r="5209" spans="1:38" s="32" customFormat="1" x14ac:dyDescent="0.2">
      <c r="A5209" s="6"/>
      <c r="D5209" s="6"/>
      <c r="G5209" s="5"/>
      <c r="H5209" s="75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6"/>
      <c r="AD5209" s="6"/>
      <c r="AE5209" s="6"/>
      <c r="AF5209" s="6"/>
      <c r="AG5209" s="6"/>
      <c r="AH5209" s="6"/>
      <c r="AI5209" s="6"/>
      <c r="AJ5209" s="6"/>
      <c r="AK5209" s="6"/>
      <c r="AL5209" s="6"/>
    </row>
    <row r="5210" spans="1:38" s="32" customFormat="1" x14ac:dyDescent="0.2">
      <c r="A5210" s="6"/>
      <c r="D5210" s="6"/>
      <c r="G5210" s="5"/>
      <c r="H5210" s="75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6"/>
      <c r="AD5210" s="6"/>
      <c r="AE5210" s="6"/>
      <c r="AF5210" s="6"/>
      <c r="AG5210" s="6"/>
      <c r="AH5210" s="6"/>
      <c r="AI5210" s="6"/>
      <c r="AJ5210" s="6"/>
      <c r="AK5210" s="6"/>
      <c r="AL5210" s="6"/>
    </row>
    <row r="5211" spans="1:38" s="32" customFormat="1" x14ac:dyDescent="0.2">
      <c r="A5211" s="6"/>
      <c r="D5211" s="6"/>
      <c r="G5211" s="5"/>
      <c r="H5211" s="75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6"/>
      <c r="AD5211" s="6"/>
      <c r="AE5211" s="6"/>
      <c r="AF5211" s="6"/>
      <c r="AG5211" s="6"/>
      <c r="AH5211" s="6"/>
      <c r="AI5211" s="6"/>
      <c r="AJ5211" s="6"/>
      <c r="AK5211" s="6"/>
      <c r="AL5211" s="6"/>
    </row>
    <row r="5212" spans="1:38" s="32" customFormat="1" x14ac:dyDescent="0.2">
      <c r="A5212" s="6"/>
      <c r="D5212" s="6"/>
      <c r="G5212" s="5"/>
      <c r="H5212" s="75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6"/>
      <c r="AD5212" s="6"/>
      <c r="AE5212" s="6"/>
      <c r="AF5212" s="6"/>
      <c r="AG5212" s="6"/>
      <c r="AH5212" s="6"/>
      <c r="AI5212" s="6"/>
      <c r="AJ5212" s="6"/>
      <c r="AK5212" s="6"/>
      <c r="AL5212" s="6"/>
    </row>
    <row r="5213" spans="1:38" s="32" customFormat="1" x14ac:dyDescent="0.2">
      <c r="A5213" s="6"/>
      <c r="D5213" s="6"/>
      <c r="G5213" s="5"/>
      <c r="H5213" s="75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6"/>
      <c r="AD5213" s="6"/>
      <c r="AE5213" s="6"/>
      <c r="AF5213" s="6"/>
      <c r="AG5213" s="6"/>
      <c r="AH5213" s="6"/>
      <c r="AI5213" s="6"/>
      <c r="AJ5213" s="6"/>
      <c r="AK5213" s="6"/>
      <c r="AL5213" s="6"/>
    </row>
    <row r="5214" spans="1:38" s="32" customFormat="1" x14ac:dyDescent="0.2">
      <c r="A5214" s="6"/>
      <c r="D5214" s="6"/>
      <c r="G5214" s="5"/>
      <c r="H5214" s="75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6"/>
      <c r="AD5214" s="6"/>
      <c r="AE5214" s="6"/>
      <c r="AF5214" s="6"/>
      <c r="AG5214" s="6"/>
      <c r="AH5214" s="6"/>
      <c r="AI5214" s="6"/>
      <c r="AJ5214" s="6"/>
      <c r="AK5214" s="6"/>
      <c r="AL5214" s="6"/>
    </row>
    <row r="5215" spans="1:38" s="32" customFormat="1" x14ac:dyDescent="0.2">
      <c r="A5215" s="6"/>
      <c r="D5215" s="6"/>
      <c r="G5215" s="5"/>
      <c r="H5215" s="75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6"/>
      <c r="AD5215" s="6"/>
      <c r="AE5215" s="6"/>
      <c r="AF5215" s="6"/>
      <c r="AG5215" s="6"/>
      <c r="AH5215" s="6"/>
      <c r="AI5215" s="6"/>
      <c r="AJ5215" s="6"/>
      <c r="AK5215" s="6"/>
      <c r="AL5215" s="6"/>
    </row>
    <row r="5216" spans="1:38" s="32" customFormat="1" x14ac:dyDescent="0.2">
      <c r="A5216" s="6"/>
      <c r="D5216" s="6"/>
      <c r="G5216" s="5"/>
      <c r="H5216" s="75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6"/>
      <c r="AD5216" s="6"/>
      <c r="AE5216" s="6"/>
      <c r="AF5216" s="6"/>
      <c r="AG5216" s="6"/>
      <c r="AH5216" s="6"/>
      <c r="AI5216" s="6"/>
      <c r="AJ5216" s="6"/>
      <c r="AK5216" s="6"/>
      <c r="AL5216" s="6"/>
    </row>
    <row r="5217" spans="1:38" s="32" customFormat="1" x14ac:dyDescent="0.2">
      <c r="A5217" s="6"/>
      <c r="D5217" s="6"/>
      <c r="G5217" s="5"/>
      <c r="H5217" s="75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6"/>
      <c r="AD5217" s="6"/>
      <c r="AE5217" s="6"/>
      <c r="AF5217" s="6"/>
      <c r="AG5217" s="6"/>
      <c r="AH5217" s="6"/>
      <c r="AI5217" s="6"/>
      <c r="AJ5217" s="6"/>
      <c r="AK5217" s="6"/>
      <c r="AL5217" s="6"/>
    </row>
    <row r="5218" spans="1:38" s="32" customFormat="1" x14ac:dyDescent="0.2">
      <c r="A5218" s="6"/>
      <c r="D5218" s="6"/>
      <c r="G5218" s="5"/>
      <c r="H5218" s="75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6"/>
      <c r="AD5218" s="6"/>
      <c r="AE5218" s="6"/>
      <c r="AF5218" s="6"/>
      <c r="AG5218" s="6"/>
      <c r="AH5218" s="6"/>
      <c r="AI5218" s="6"/>
      <c r="AJ5218" s="6"/>
      <c r="AK5218" s="6"/>
      <c r="AL5218" s="6"/>
    </row>
    <row r="5219" spans="1:38" s="32" customFormat="1" x14ac:dyDescent="0.2">
      <c r="A5219" s="6"/>
      <c r="D5219" s="6"/>
      <c r="G5219" s="5"/>
      <c r="H5219" s="75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6"/>
      <c r="AD5219" s="6"/>
      <c r="AE5219" s="6"/>
      <c r="AF5219" s="6"/>
      <c r="AG5219" s="6"/>
      <c r="AH5219" s="6"/>
      <c r="AI5219" s="6"/>
      <c r="AJ5219" s="6"/>
      <c r="AK5219" s="6"/>
      <c r="AL5219" s="6"/>
    </row>
    <row r="5220" spans="1:38" s="32" customFormat="1" x14ac:dyDescent="0.2">
      <c r="A5220" s="6"/>
      <c r="D5220" s="6"/>
      <c r="G5220" s="5"/>
      <c r="H5220" s="75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6"/>
      <c r="AD5220" s="6"/>
      <c r="AE5220" s="6"/>
      <c r="AF5220" s="6"/>
      <c r="AG5220" s="6"/>
      <c r="AH5220" s="6"/>
      <c r="AI5220" s="6"/>
      <c r="AJ5220" s="6"/>
      <c r="AK5220" s="6"/>
      <c r="AL5220" s="6"/>
    </row>
    <row r="5221" spans="1:38" s="32" customFormat="1" x14ac:dyDescent="0.2">
      <c r="A5221" s="6"/>
      <c r="D5221" s="6"/>
      <c r="G5221" s="5"/>
      <c r="H5221" s="75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6"/>
      <c r="AD5221" s="6"/>
      <c r="AE5221" s="6"/>
      <c r="AF5221" s="6"/>
      <c r="AG5221" s="6"/>
      <c r="AH5221" s="6"/>
      <c r="AI5221" s="6"/>
      <c r="AJ5221" s="6"/>
      <c r="AK5221" s="6"/>
      <c r="AL5221" s="6"/>
    </row>
    <row r="5222" spans="1:38" s="32" customFormat="1" x14ac:dyDescent="0.2">
      <c r="A5222" s="6"/>
      <c r="D5222" s="6"/>
      <c r="G5222" s="5"/>
      <c r="H5222" s="75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6"/>
      <c r="AD5222" s="6"/>
      <c r="AE5222" s="6"/>
      <c r="AF5222" s="6"/>
      <c r="AG5222" s="6"/>
      <c r="AH5222" s="6"/>
      <c r="AI5222" s="6"/>
      <c r="AJ5222" s="6"/>
      <c r="AK5222" s="6"/>
      <c r="AL5222" s="6"/>
    </row>
    <row r="5223" spans="1:38" s="32" customFormat="1" x14ac:dyDescent="0.2">
      <c r="A5223" s="6"/>
      <c r="D5223" s="6"/>
      <c r="G5223" s="5"/>
      <c r="H5223" s="75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6"/>
      <c r="AD5223" s="6"/>
      <c r="AE5223" s="6"/>
      <c r="AF5223" s="6"/>
      <c r="AG5223" s="6"/>
      <c r="AH5223" s="6"/>
      <c r="AI5223" s="6"/>
      <c r="AJ5223" s="6"/>
      <c r="AK5223" s="6"/>
      <c r="AL5223" s="6"/>
    </row>
    <row r="5224" spans="1:38" s="32" customFormat="1" x14ac:dyDescent="0.2">
      <c r="A5224" s="6"/>
      <c r="D5224" s="6"/>
      <c r="G5224" s="5"/>
      <c r="H5224" s="75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6"/>
      <c r="AD5224" s="6"/>
      <c r="AE5224" s="6"/>
      <c r="AF5224" s="6"/>
      <c r="AG5224" s="6"/>
      <c r="AH5224" s="6"/>
      <c r="AI5224" s="6"/>
      <c r="AJ5224" s="6"/>
      <c r="AK5224" s="6"/>
      <c r="AL5224" s="6"/>
    </row>
    <row r="5225" spans="1:38" s="32" customFormat="1" x14ac:dyDescent="0.2">
      <c r="A5225" s="6"/>
      <c r="D5225" s="6"/>
      <c r="G5225" s="5"/>
      <c r="H5225" s="75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6"/>
      <c r="AD5225" s="6"/>
      <c r="AE5225" s="6"/>
      <c r="AF5225" s="6"/>
      <c r="AG5225" s="6"/>
      <c r="AH5225" s="6"/>
      <c r="AI5225" s="6"/>
      <c r="AJ5225" s="6"/>
      <c r="AK5225" s="6"/>
      <c r="AL5225" s="6"/>
    </row>
    <row r="5226" spans="1:38" s="32" customFormat="1" x14ac:dyDescent="0.2">
      <c r="A5226" s="6"/>
      <c r="D5226" s="6"/>
      <c r="G5226" s="5"/>
      <c r="H5226" s="75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6"/>
      <c r="AD5226" s="6"/>
      <c r="AE5226" s="6"/>
      <c r="AF5226" s="6"/>
      <c r="AG5226" s="6"/>
      <c r="AH5226" s="6"/>
      <c r="AI5226" s="6"/>
      <c r="AJ5226" s="6"/>
      <c r="AK5226" s="6"/>
      <c r="AL5226" s="6"/>
    </row>
    <row r="5227" spans="1:38" s="32" customFormat="1" x14ac:dyDescent="0.2">
      <c r="A5227" s="6"/>
      <c r="D5227" s="6"/>
      <c r="G5227" s="5"/>
      <c r="H5227" s="75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6"/>
      <c r="AD5227" s="6"/>
      <c r="AE5227" s="6"/>
      <c r="AF5227" s="6"/>
      <c r="AG5227" s="6"/>
      <c r="AH5227" s="6"/>
      <c r="AI5227" s="6"/>
      <c r="AJ5227" s="6"/>
      <c r="AK5227" s="6"/>
      <c r="AL5227" s="6"/>
    </row>
    <row r="5228" spans="1:38" s="32" customFormat="1" x14ac:dyDescent="0.2">
      <c r="A5228" s="6"/>
      <c r="D5228" s="6"/>
      <c r="G5228" s="5"/>
      <c r="H5228" s="75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6"/>
      <c r="AD5228" s="6"/>
      <c r="AE5228" s="6"/>
      <c r="AF5228" s="6"/>
      <c r="AG5228" s="6"/>
      <c r="AH5228" s="6"/>
      <c r="AI5228" s="6"/>
      <c r="AJ5228" s="6"/>
      <c r="AK5228" s="6"/>
      <c r="AL5228" s="6"/>
    </row>
    <row r="5229" spans="1:38" s="32" customFormat="1" x14ac:dyDescent="0.2">
      <c r="A5229" s="6"/>
      <c r="D5229" s="6"/>
      <c r="G5229" s="5"/>
      <c r="H5229" s="75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6"/>
      <c r="AD5229" s="6"/>
      <c r="AE5229" s="6"/>
      <c r="AF5229" s="6"/>
      <c r="AG5229" s="6"/>
      <c r="AH5229" s="6"/>
      <c r="AI5229" s="6"/>
      <c r="AJ5229" s="6"/>
      <c r="AK5229" s="6"/>
      <c r="AL5229" s="6"/>
    </row>
    <row r="5230" spans="1:38" s="32" customFormat="1" x14ac:dyDescent="0.2">
      <c r="A5230" s="6"/>
      <c r="D5230" s="6"/>
      <c r="G5230" s="5"/>
      <c r="H5230" s="75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6"/>
      <c r="AD5230" s="6"/>
      <c r="AE5230" s="6"/>
      <c r="AF5230" s="6"/>
      <c r="AG5230" s="6"/>
      <c r="AH5230" s="6"/>
      <c r="AI5230" s="6"/>
      <c r="AJ5230" s="6"/>
      <c r="AK5230" s="6"/>
      <c r="AL5230" s="6"/>
    </row>
    <row r="5231" spans="1:38" s="32" customFormat="1" x14ac:dyDescent="0.2">
      <c r="A5231" s="6"/>
      <c r="D5231" s="6"/>
      <c r="G5231" s="5"/>
      <c r="H5231" s="75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6"/>
      <c r="AD5231" s="6"/>
      <c r="AE5231" s="6"/>
      <c r="AF5231" s="6"/>
      <c r="AG5231" s="6"/>
      <c r="AH5231" s="6"/>
      <c r="AI5231" s="6"/>
      <c r="AJ5231" s="6"/>
      <c r="AK5231" s="6"/>
      <c r="AL5231" s="6"/>
    </row>
    <row r="5232" spans="1:38" s="32" customFormat="1" x14ac:dyDescent="0.2">
      <c r="A5232" s="6"/>
      <c r="D5232" s="6"/>
      <c r="G5232" s="5"/>
      <c r="H5232" s="75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6"/>
      <c r="AD5232" s="6"/>
      <c r="AE5232" s="6"/>
      <c r="AF5232" s="6"/>
      <c r="AG5232" s="6"/>
      <c r="AH5232" s="6"/>
      <c r="AI5232" s="6"/>
      <c r="AJ5232" s="6"/>
      <c r="AK5232" s="6"/>
      <c r="AL5232" s="6"/>
    </row>
    <row r="5233" spans="1:38" s="32" customFormat="1" x14ac:dyDescent="0.2">
      <c r="A5233" s="6"/>
      <c r="D5233" s="6"/>
      <c r="G5233" s="5"/>
      <c r="H5233" s="75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6"/>
      <c r="AD5233" s="6"/>
      <c r="AE5233" s="6"/>
      <c r="AF5233" s="6"/>
      <c r="AG5233" s="6"/>
      <c r="AH5233" s="6"/>
      <c r="AI5233" s="6"/>
      <c r="AJ5233" s="6"/>
      <c r="AK5233" s="6"/>
      <c r="AL5233" s="6"/>
    </row>
    <row r="5234" spans="1:38" s="32" customFormat="1" x14ac:dyDescent="0.2">
      <c r="A5234" s="6"/>
      <c r="D5234" s="6"/>
      <c r="G5234" s="5"/>
      <c r="H5234" s="75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6"/>
      <c r="AD5234" s="6"/>
      <c r="AE5234" s="6"/>
      <c r="AF5234" s="6"/>
      <c r="AG5234" s="6"/>
      <c r="AH5234" s="6"/>
      <c r="AI5234" s="6"/>
      <c r="AJ5234" s="6"/>
      <c r="AK5234" s="6"/>
      <c r="AL5234" s="6"/>
    </row>
    <row r="5235" spans="1:38" s="32" customFormat="1" x14ac:dyDescent="0.2">
      <c r="A5235" s="6"/>
      <c r="D5235" s="6"/>
      <c r="G5235" s="5"/>
      <c r="H5235" s="75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6"/>
      <c r="AD5235" s="6"/>
      <c r="AE5235" s="6"/>
      <c r="AF5235" s="6"/>
      <c r="AG5235" s="6"/>
      <c r="AH5235" s="6"/>
      <c r="AI5235" s="6"/>
      <c r="AJ5235" s="6"/>
      <c r="AK5235" s="6"/>
      <c r="AL5235" s="6"/>
    </row>
    <row r="5236" spans="1:38" s="32" customFormat="1" x14ac:dyDescent="0.2">
      <c r="A5236" s="6"/>
      <c r="D5236" s="6"/>
      <c r="G5236" s="5"/>
      <c r="H5236" s="75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6"/>
      <c r="AD5236" s="6"/>
      <c r="AE5236" s="6"/>
      <c r="AF5236" s="6"/>
      <c r="AG5236" s="6"/>
      <c r="AH5236" s="6"/>
      <c r="AI5236" s="6"/>
      <c r="AJ5236" s="6"/>
      <c r="AK5236" s="6"/>
      <c r="AL5236" s="6"/>
    </row>
    <row r="5237" spans="1:38" s="32" customFormat="1" x14ac:dyDescent="0.2">
      <c r="A5237" s="6"/>
      <c r="D5237" s="6"/>
      <c r="G5237" s="5"/>
      <c r="H5237" s="75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6"/>
      <c r="AD5237" s="6"/>
      <c r="AE5237" s="6"/>
      <c r="AF5237" s="6"/>
      <c r="AG5237" s="6"/>
      <c r="AH5237" s="6"/>
      <c r="AI5237" s="6"/>
      <c r="AJ5237" s="6"/>
      <c r="AK5237" s="6"/>
      <c r="AL5237" s="6"/>
    </row>
    <row r="5238" spans="1:38" s="32" customFormat="1" x14ac:dyDescent="0.2">
      <c r="A5238" s="6"/>
      <c r="D5238" s="6"/>
      <c r="G5238" s="5"/>
      <c r="H5238" s="75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6"/>
      <c r="AD5238" s="6"/>
      <c r="AE5238" s="6"/>
      <c r="AF5238" s="6"/>
      <c r="AG5238" s="6"/>
      <c r="AH5238" s="6"/>
      <c r="AI5238" s="6"/>
      <c r="AJ5238" s="6"/>
      <c r="AK5238" s="6"/>
      <c r="AL5238" s="6"/>
    </row>
    <row r="5239" spans="1:38" s="32" customFormat="1" x14ac:dyDescent="0.2">
      <c r="A5239" s="6"/>
      <c r="D5239" s="6"/>
      <c r="G5239" s="5"/>
      <c r="H5239" s="75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6"/>
      <c r="AD5239" s="6"/>
      <c r="AE5239" s="6"/>
      <c r="AF5239" s="6"/>
      <c r="AG5239" s="6"/>
      <c r="AH5239" s="6"/>
      <c r="AI5239" s="6"/>
      <c r="AJ5239" s="6"/>
      <c r="AK5239" s="6"/>
      <c r="AL5239" s="6"/>
    </row>
    <row r="5240" spans="1:38" s="32" customFormat="1" x14ac:dyDescent="0.2">
      <c r="A5240" s="6"/>
      <c r="D5240" s="6"/>
      <c r="G5240" s="5"/>
      <c r="H5240" s="75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6"/>
      <c r="AD5240" s="6"/>
      <c r="AE5240" s="6"/>
      <c r="AF5240" s="6"/>
      <c r="AG5240" s="6"/>
      <c r="AH5240" s="6"/>
      <c r="AI5240" s="6"/>
      <c r="AJ5240" s="6"/>
      <c r="AK5240" s="6"/>
      <c r="AL5240" s="6"/>
    </row>
    <row r="5241" spans="1:38" s="32" customFormat="1" x14ac:dyDescent="0.2">
      <c r="A5241" s="6"/>
      <c r="D5241" s="6"/>
      <c r="G5241" s="5"/>
      <c r="H5241" s="75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6"/>
      <c r="AD5241" s="6"/>
      <c r="AE5241" s="6"/>
      <c r="AF5241" s="6"/>
      <c r="AG5241" s="6"/>
      <c r="AH5241" s="6"/>
      <c r="AI5241" s="6"/>
      <c r="AJ5241" s="6"/>
      <c r="AK5241" s="6"/>
      <c r="AL5241" s="6"/>
    </row>
    <row r="5242" spans="1:38" s="32" customFormat="1" x14ac:dyDescent="0.2">
      <c r="A5242" s="6"/>
      <c r="D5242" s="6"/>
      <c r="G5242" s="5"/>
      <c r="H5242" s="75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6"/>
      <c r="AD5242" s="6"/>
      <c r="AE5242" s="6"/>
      <c r="AF5242" s="6"/>
      <c r="AG5242" s="6"/>
      <c r="AH5242" s="6"/>
      <c r="AI5242" s="6"/>
      <c r="AJ5242" s="6"/>
      <c r="AK5242" s="6"/>
      <c r="AL5242" s="6"/>
    </row>
    <row r="5243" spans="1:38" s="32" customFormat="1" x14ac:dyDescent="0.2">
      <c r="A5243" s="6"/>
      <c r="D5243" s="6"/>
      <c r="G5243" s="5"/>
      <c r="H5243" s="75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6"/>
      <c r="AD5243" s="6"/>
      <c r="AE5243" s="6"/>
      <c r="AF5243" s="6"/>
      <c r="AG5243" s="6"/>
      <c r="AH5243" s="6"/>
      <c r="AI5243" s="6"/>
      <c r="AJ5243" s="6"/>
      <c r="AK5243" s="6"/>
      <c r="AL5243" s="6"/>
    </row>
    <row r="5244" spans="1:38" s="32" customFormat="1" x14ac:dyDescent="0.2">
      <c r="A5244" s="6"/>
      <c r="D5244" s="6"/>
      <c r="G5244" s="5"/>
      <c r="H5244" s="75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6"/>
      <c r="AD5244" s="6"/>
      <c r="AE5244" s="6"/>
      <c r="AF5244" s="6"/>
      <c r="AG5244" s="6"/>
      <c r="AH5244" s="6"/>
      <c r="AI5244" s="6"/>
      <c r="AJ5244" s="6"/>
      <c r="AK5244" s="6"/>
      <c r="AL5244" s="6"/>
    </row>
    <row r="5245" spans="1:38" s="32" customFormat="1" x14ac:dyDescent="0.2">
      <c r="A5245" s="6"/>
      <c r="D5245" s="6"/>
      <c r="G5245" s="5"/>
      <c r="H5245" s="75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6"/>
      <c r="AD5245" s="6"/>
      <c r="AE5245" s="6"/>
      <c r="AF5245" s="6"/>
      <c r="AG5245" s="6"/>
      <c r="AH5245" s="6"/>
      <c r="AI5245" s="6"/>
      <c r="AJ5245" s="6"/>
      <c r="AK5245" s="6"/>
      <c r="AL5245" s="6"/>
    </row>
    <row r="5246" spans="1:38" s="32" customFormat="1" x14ac:dyDescent="0.2">
      <c r="A5246" s="6"/>
      <c r="D5246" s="6"/>
      <c r="G5246" s="5"/>
      <c r="H5246" s="75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6"/>
      <c r="AD5246" s="6"/>
      <c r="AE5246" s="6"/>
      <c r="AF5246" s="6"/>
      <c r="AG5246" s="6"/>
      <c r="AH5246" s="6"/>
      <c r="AI5246" s="6"/>
      <c r="AJ5246" s="6"/>
      <c r="AK5246" s="6"/>
      <c r="AL5246" s="6"/>
    </row>
    <row r="5247" spans="1:38" s="32" customFormat="1" x14ac:dyDescent="0.2">
      <c r="A5247" s="6"/>
      <c r="D5247" s="6"/>
      <c r="G5247" s="5"/>
      <c r="H5247" s="75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6"/>
      <c r="AD5247" s="6"/>
      <c r="AE5247" s="6"/>
      <c r="AF5247" s="6"/>
      <c r="AG5247" s="6"/>
      <c r="AH5247" s="6"/>
      <c r="AI5247" s="6"/>
      <c r="AJ5247" s="6"/>
      <c r="AK5247" s="6"/>
      <c r="AL5247" s="6"/>
    </row>
    <row r="5248" spans="1:38" s="32" customFormat="1" x14ac:dyDescent="0.2">
      <c r="A5248" s="6"/>
      <c r="D5248" s="6"/>
      <c r="G5248" s="5"/>
      <c r="H5248" s="75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6"/>
      <c r="AD5248" s="6"/>
      <c r="AE5248" s="6"/>
      <c r="AF5248" s="6"/>
      <c r="AG5248" s="6"/>
      <c r="AH5248" s="6"/>
      <c r="AI5248" s="6"/>
      <c r="AJ5248" s="6"/>
      <c r="AK5248" s="6"/>
      <c r="AL5248" s="6"/>
    </row>
    <row r="5249" spans="1:38" s="32" customFormat="1" x14ac:dyDescent="0.2">
      <c r="A5249" s="6"/>
      <c r="D5249" s="6"/>
      <c r="G5249" s="5"/>
      <c r="H5249" s="75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6"/>
      <c r="AD5249" s="6"/>
      <c r="AE5249" s="6"/>
      <c r="AF5249" s="6"/>
      <c r="AG5249" s="6"/>
      <c r="AH5249" s="6"/>
      <c r="AI5249" s="6"/>
      <c r="AJ5249" s="6"/>
      <c r="AK5249" s="6"/>
      <c r="AL5249" s="6"/>
    </row>
    <row r="5250" spans="1:38" s="32" customFormat="1" x14ac:dyDescent="0.2">
      <c r="A5250" s="6"/>
      <c r="D5250" s="6"/>
      <c r="G5250" s="5"/>
      <c r="H5250" s="75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6"/>
      <c r="AD5250" s="6"/>
      <c r="AE5250" s="6"/>
      <c r="AF5250" s="6"/>
      <c r="AG5250" s="6"/>
      <c r="AH5250" s="6"/>
      <c r="AI5250" s="6"/>
      <c r="AJ5250" s="6"/>
      <c r="AK5250" s="6"/>
      <c r="AL5250" s="6"/>
    </row>
    <row r="5251" spans="1:38" s="32" customFormat="1" x14ac:dyDescent="0.2">
      <c r="A5251" s="6"/>
      <c r="D5251" s="6"/>
      <c r="G5251" s="5"/>
      <c r="H5251" s="75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6"/>
      <c r="AD5251" s="6"/>
      <c r="AE5251" s="6"/>
      <c r="AF5251" s="6"/>
      <c r="AG5251" s="6"/>
      <c r="AH5251" s="6"/>
      <c r="AI5251" s="6"/>
      <c r="AJ5251" s="6"/>
      <c r="AK5251" s="6"/>
      <c r="AL5251" s="6"/>
    </row>
    <row r="5252" spans="1:38" s="32" customFormat="1" x14ac:dyDescent="0.2">
      <c r="A5252" s="6"/>
      <c r="D5252" s="6"/>
      <c r="G5252" s="5"/>
      <c r="H5252" s="75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6"/>
      <c r="AD5252" s="6"/>
      <c r="AE5252" s="6"/>
      <c r="AF5252" s="6"/>
      <c r="AG5252" s="6"/>
      <c r="AH5252" s="6"/>
      <c r="AI5252" s="6"/>
      <c r="AJ5252" s="6"/>
      <c r="AK5252" s="6"/>
      <c r="AL5252" s="6"/>
    </row>
    <row r="5253" spans="1:38" s="32" customFormat="1" x14ac:dyDescent="0.2">
      <c r="A5253" s="6"/>
      <c r="D5253" s="6"/>
      <c r="G5253" s="5"/>
      <c r="H5253" s="75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6"/>
      <c r="AD5253" s="6"/>
      <c r="AE5253" s="6"/>
      <c r="AF5253" s="6"/>
      <c r="AG5253" s="6"/>
      <c r="AH5253" s="6"/>
      <c r="AI5253" s="6"/>
      <c r="AJ5253" s="6"/>
      <c r="AK5253" s="6"/>
      <c r="AL5253" s="6"/>
    </row>
    <row r="5254" spans="1:38" s="32" customFormat="1" x14ac:dyDescent="0.2">
      <c r="A5254" s="6"/>
      <c r="D5254" s="6"/>
      <c r="G5254" s="5"/>
      <c r="H5254" s="75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6"/>
      <c r="AD5254" s="6"/>
      <c r="AE5254" s="6"/>
      <c r="AF5254" s="6"/>
      <c r="AG5254" s="6"/>
      <c r="AH5254" s="6"/>
      <c r="AI5254" s="6"/>
      <c r="AJ5254" s="6"/>
      <c r="AK5254" s="6"/>
      <c r="AL5254" s="6"/>
    </row>
    <row r="5255" spans="1:38" s="32" customFormat="1" x14ac:dyDescent="0.2">
      <c r="A5255" s="6"/>
      <c r="D5255" s="6"/>
      <c r="G5255" s="5"/>
      <c r="H5255" s="75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6"/>
      <c r="AD5255" s="6"/>
      <c r="AE5255" s="6"/>
      <c r="AF5255" s="6"/>
      <c r="AG5255" s="6"/>
      <c r="AH5255" s="6"/>
      <c r="AI5255" s="6"/>
      <c r="AJ5255" s="6"/>
      <c r="AK5255" s="6"/>
      <c r="AL5255" s="6"/>
    </row>
    <row r="5256" spans="1:38" s="32" customFormat="1" x14ac:dyDescent="0.2">
      <c r="A5256" s="6"/>
      <c r="D5256" s="6"/>
      <c r="G5256" s="5"/>
      <c r="H5256" s="75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6"/>
      <c r="AD5256" s="6"/>
      <c r="AE5256" s="6"/>
      <c r="AF5256" s="6"/>
      <c r="AG5256" s="6"/>
      <c r="AH5256" s="6"/>
      <c r="AI5256" s="6"/>
      <c r="AJ5256" s="6"/>
      <c r="AK5256" s="6"/>
      <c r="AL5256" s="6"/>
    </row>
    <row r="5257" spans="1:38" s="32" customFormat="1" x14ac:dyDescent="0.2">
      <c r="A5257" s="6"/>
      <c r="D5257" s="6"/>
      <c r="G5257" s="5"/>
      <c r="H5257" s="75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6"/>
      <c r="AD5257" s="6"/>
      <c r="AE5257" s="6"/>
      <c r="AF5257" s="6"/>
      <c r="AG5257" s="6"/>
      <c r="AH5257" s="6"/>
      <c r="AI5257" s="6"/>
      <c r="AJ5257" s="6"/>
      <c r="AK5257" s="6"/>
      <c r="AL5257" s="6"/>
    </row>
    <row r="5258" spans="1:38" s="32" customFormat="1" x14ac:dyDescent="0.2">
      <c r="A5258" s="6"/>
      <c r="D5258" s="6"/>
      <c r="G5258" s="5"/>
      <c r="H5258" s="75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6"/>
      <c r="AD5258" s="6"/>
      <c r="AE5258" s="6"/>
      <c r="AF5258" s="6"/>
      <c r="AG5258" s="6"/>
      <c r="AH5258" s="6"/>
      <c r="AI5258" s="6"/>
      <c r="AJ5258" s="6"/>
      <c r="AK5258" s="6"/>
      <c r="AL5258" s="6"/>
    </row>
    <row r="5259" spans="1:38" s="32" customFormat="1" x14ac:dyDescent="0.2">
      <c r="A5259" s="6"/>
      <c r="D5259" s="6"/>
      <c r="G5259" s="5"/>
      <c r="H5259" s="75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6"/>
      <c r="AD5259" s="6"/>
      <c r="AE5259" s="6"/>
      <c r="AF5259" s="6"/>
      <c r="AG5259" s="6"/>
      <c r="AH5259" s="6"/>
      <c r="AI5259" s="6"/>
      <c r="AJ5259" s="6"/>
      <c r="AK5259" s="6"/>
      <c r="AL5259" s="6"/>
    </row>
    <row r="5260" spans="1:38" s="32" customFormat="1" x14ac:dyDescent="0.2">
      <c r="A5260" s="6"/>
      <c r="D5260" s="6"/>
      <c r="G5260" s="5"/>
      <c r="H5260" s="75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6"/>
      <c r="AD5260" s="6"/>
      <c r="AE5260" s="6"/>
      <c r="AF5260" s="6"/>
      <c r="AG5260" s="6"/>
      <c r="AH5260" s="6"/>
      <c r="AI5260" s="6"/>
      <c r="AJ5260" s="6"/>
      <c r="AK5260" s="6"/>
      <c r="AL5260" s="6"/>
    </row>
    <row r="5261" spans="1:38" s="32" customFormat="1" x14ac:dyDescent="0.2">
      <c r="A5261" s="6"/>
      <c r="D5261" s="6"/>
      <c r="G5261" s="5"/>
      <c r="H5261" s="75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6"/>
      <c r="AD5261" s="6"/>
      <c r="AE5261" s="6"/>
      <c r="AF5261" s="6"/>
      <c r="AG5261" s="6"/>
      <c r="AH5261" s="6"/>
      <c r="AI5261" s="6"/>
      <c r="AJ5261" s="6"/>
      <c r="AK5261" s="6"/>
      <c r="AL5261" s="6"/>
    </row>
    <row r="5262" spans="1:38" s="32" customFormat="1" x14ac:dyDescent="0.2">
      <c r="A5262" s="6"/>
      <c r="D5262" s="6"/>
      <c r="G5262" s="5"/>
      <c r="H5262" s="75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6"/>
      <c r="AD5262" s="6"/>
      <c r="AE5262" s="6"/>
      <c r="AF5262" s="6"/>
      <c r="AG5262" s="6"/>
      <c r="AH5262" s="6"/>
      <c r="AI5262" s="6"/>
      <c r="AJ5262" s="6"/>
      <c r="AK5262" s="6"/>
      <c r="AL5262" s="6"/>
    </row>
    <row r="5263" spans="1:38" s="32" customFormat="1" x14ac:dyDescent="0.2">
      <c r="A5263" s="6"/>
      <c r="D5263" s="6"/>
      <c r="G5263" s="5"/>
      <c r="H5263" s="75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6"/>
      <c r="AD5263" s="6"/>
      <c r="AE5263" s="6"/>
      <c r="AF5263" s="6"/>
      <c r="AG5263" s="6"/>
      <c r="AH5263" s="6"/>
      <c r="AI5263" s="6"/>
      <c r="AJ5263" s="6"/>
      <c r="AK5263" s="6"/>
      <c r="AL5263" s="6"/>
    </row>
    <row r="5264" spans="1:38" s="32" customFormat="1" x14ac:dyDescent="0.2">
      <c r="A5264" s="6"/>
      <c r="D5264" s="6"/>
      <c r="G5264" s="5"/>
      <c r="H5264" s="75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6"/>
      <c r="AD5264" s="6"/>
      <c r="AE5264" s="6"/>
      <c r="AF5264" s="6"/>
      <c r="AG5264" s="6"/>
      <c r="AH5264" s="6"/>
      <c r="AI5264" s="6"/>
      <c r="AJ5264" s="6"/>
      <c r="AK5264" s="6"/>
      <c r="AL5264" s="6"/>
    </row>
    <row r="5265" spans="1:38" s="32" customFormat="1" x14ac:dyDescent="0.2">
      <c r="A5265" s="6"/>
      <c r="D5265" s="6"/>
      <c r="G5265" s="5"/>
      <c r="H5265" s="75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6"/>
      <c r="AD5265" s="6"/>
      <c r="AE5265" s="6"/>
      <c r="AF5265" s="6"/>
      <c r="AG5265" s="6"/>
      <c r="AH5265" s="6"/>
      <c r="AI5265" s="6"/>
      <c r="AJ5265" s="6"/>
      <c r="AK5265" s="6"/>
      <c r="AL5265" s="6"/>
    </row>
    <row r="5266" spans="1:38" s="32" customFormat="1" x14ac:dyDescent="0.2">
      <c r="A5266" s="6"/>
      <c r="D5266" s="6"/>
      <c r="G5266" s="5"/>
      <c r="H5266" s="75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6"/>
      <c r="AD5266" s="6"/>
      <c r="AE5266" s="6"/>
      <c r="AF5266" s="6"/>
      <c r="AG5266" s="6"/>
      <c r="AH5266" s="6"/>
      <c r="AI5266" s="6"/>
      <c r="AJ5266" s="6"/>
      <c r="AK5266" s="6"/>
      <c r="AL5266" s="6"/>
    </row>
    <row r="5267" spans="1:38" s="32" customFormat="1" x14ac:dyDescent="0.2">
      <c r="A5267" s="6"/>
      <c r="D5267" s="6"/>
      <c r="G5267" s="5"/>
      <c r="H5267" s="75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6"/>
      <c r="AD5267" s="6"/>
      <c r="AE5267" s="6"/>
      <c r="AF5267" s="6"/>
      <c r="AG5267" s="6"/>
      <c r="AH5267" s="6"/>
      <c r="AI5267" s="6"/>
      <c r="AJ5267" s="6"/>
      <c r="AK5267" s="6"/>
      <c r="AL5267" s="6"/>
    </row>
    <row r="5268" spans="1:38" s="32" customFormat="1" x14ac:dyDescent="0.2">
      <c r="A5268" s="6"/>
      <c r="D5268" s="6"/>
      <c r="G5268" s="5"/>
      <c r="H5268" s="75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6"/>
      <c r="AD5268" s="6"/>
      <c r="AE5268" s="6"/>
      <c r="AF5268" s="6"/>
      <c r="AG5268" s="6"/>
      <c r="AH5268" s="6"/>
      <c r="AI5268" s="6"/>
      <c r="AJ5268" s="6"/>
      <c r="AK5268" s="6"/>
      <c r="AL5268" s="6"/>
    </row>
    <row r="5269" spans="1:38" s="32" customFormat="1" x14ac:dyDescent="0.2">
      <c r="A5269" s="6"/>
      <c r="D5269" s="6"/>
      <c r="G5269" s="5"/>
      <c r="H5269" s="75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6"/>
      <c r="AD5269" s="6"/>
      <c r="AE5269" s="6"/>
      <c r="AF5269" s="6"/>
      <c r="AG5269" s="6"/>
      <c r="AH5269" s="6"/>
      <c r="AI5269" s="6"/>
      <c r="AJ5269" s="6"/>
      <c r="AK5269" s="6"/>
      <c r="AL5269" s="6"/>
    </row>
    <row r="5270" spans="1:38" s="32" customFormat="1" x14ac:dyDescent="0.2">
      <c r="A5270" s="6"/>
      <c r="D5270" s="6"/>
      <c r="G5270" s="5"/>
      <c r="H5270" s="75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6"/>
      <c r="AD5270" s="6"/>
      <c r="AE5270" s="6"/>
      <c r="AF5270" s="6"/>
      <c r="AG5270" s="6"/>
      <c r="AH5270" s="6"/>
      <c r="AI5270" s="6"/>
      <c r="AJ5270" s="6"/>
      <c r="AK5270" s="6"/>
      <c r="AL5270" s="6"/>
    </row>
    <row r="5271" spans="1:38" s="32" customFormat="1" x14ac:dyDescent="0.2">
      <c r="A5271" s="6"/>
      <c r="D5271" s="6"/>
      <c r="G5271" s="5"/>
      <c r="H5271" s="75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6"/>
      <c r="AD5271" s="6"/>
      <c r="AE5271" s="6"/>
      <c r="AF5271" s="6"/>
      <c r="AG5271" s="6"/>
      <c r="AH5271" s="6"/>
      <c r="AI5271" s="6"/>
      <c r="AJ5271" s="6"/>
      <c r="AK5271" s="6"/>
      <c r="AL5271" s="6"/>
    </row>
    <row r="5272" spans="1:38" s="32" customFormat="1" x14ac:dyDescent="0.2">
      <c r="A5272" s="6"/>
      <c r="D5272" s="6"/>
      <c r="G5272" s="5"/>
      <c r="H5272" s="75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6"/>
      <c r="AD5272" s="6"/>
      <c r="AE5272" s="6"/>
      <c r="AF5272" s="6"/>
      <c r="AG5272" s="6"/>
      <c r="AH5272" s="6"/>
      <c r="AI5272" s="6"/>
      <c r="AJ5272" s="6"/>
      <c r="AK5272" s="6"/>
      <c r="AL5272" s="6"/>
    </row>
    <row r="5273" spans="1:38" s="32" customFormat="1" x14ac:dyDescent="0.2">
      <c r="A5273" s="6"/>
      <c r="D5273" s="6"/>
      <c r="G5273" s="5"/>
      <c r="H5273" s="75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6"/>
      <c r="AD5273" s="6"/>
      <c r="AE5273" s="6"/>
      <c r="AF5273" s="6"/>
      <c r="AG5273" s="6"/>
      <c r="AH5273" s="6"/>
      <c r="AI5273" s="6"/>
      <c r="AJ5273" s="6"/>
      <c r="AK5273" s="6"/>
      <c r="AL5273" s="6"/>
    </row>
    <row r="5274" spans="1:38" s="32" customFormat="1" x14ac:dyDescent="0.2">
      <c r="A5274" s="6"/>
      <c r="D5274" s="6"/>
      <c r="G5274" s="5"/>
      <c r="H5274" s="75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6"/>
      <c r="AD5274" s="6"/>
      <c r="AE5274" s="6"/>
      <c r="AF5274" s="6"/>
      <c r="AG5274" s="6"/>
      <c r="AH5274" s="6"/>
      <c r="AI5274" s="6"/>
      <c r="AJ5274" s="6"/>
      <c r="AK5274" s="6"/>
      <c r="AL5274" s="6"/>
    </row>
    <row r="5275" spans="1:38" s="32" customFormat="1" x14ac:dyDescent="0.2">
      <c r="A5275" s="6"/>
      <c r="D5275" s="6"/>
      <c r="G5275" s="5"/>
      <c r="H5275" s="75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6"/>
      <c r="AD5275" s="6"/>
      <c r="AE5275" s="6"/>
      <c r="AF5275" s="6"/>
      <c r="AG5275" s="6"/>
      <c r="AH5275" s="6"/>
      <c r="AI5275" s="6"/>
      <c r="AJ5275" s="6"/>
      <c r="AK5275" s="6"/>
      <c r="AL5275" s="6"/>
    </row>
    <row r="5276" spans="1:38" s="32" customFormat="1" x14ac:dyDescent="0.2">
      <c r="A5276" s="6"/>
      <c r="D5276" s="6"/>
      <c r="G5276" s="5"/>
      <c r="H5276" s="75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6"/>
      <c r="AD5276" s="6"/>
      <c r="AE5276" s="6"/>
      <c r="AF5276" s="6"/>
      <c r="AG5276" s="6"/>
      <c r="AH5276" s="6"/>
      <c r="AI5276" s="6"/>
      <c r="AJ5276" s="6"/>
      <c r="AK5276" s="6"/>
      <c r="AL5276" s="6"/>
    </row>
    <row r="5277" spans="1:38" s="32" customFormat="1" x14ac:dyDescent="0.2">
      <c r="A5277" s="6"/>
      <c r="D5277" s="6"/>
      <c r="G5277" s="5"/>
      <c r="H5277" s="75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6"/>
      <c r="AD5277" s="6"/>
      <c r="AE5277" s="6"/>
      <c r="AF5277" s="6"/>
      <c r="AG5277" s="6"/>
      <c r="AH5277" s="6"/>
      <c r="AI5277" s="6"/>
      <c r="AJ5277" s="6"/>
      <c r="AK5277" s="6"/>
      <c r="AL5277" s="6"/>
    </row>
    <row r="5278" spans="1:38" s="32" customFormat="1" x14ac:dyDescent="0.2">
      <c r="A5278" s="6"/>
      <c r="D5278" s="6"/>
      <c r="G5278" s="5"/>
      <c r="H5278" s="75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6"/>
      <c r="AD5278" s="6"/>
      <c r="AE5278" s="6"/>
      <c r="AF5278" s="6"/>
      <c r="AG5278" s="6"/>
      <c r="AH5278" s="6"/>
      <c r="AI5278" s="6"/>
      <c r="AJ5278" s="6"/>
      <c r="AK5278" s="6"/>
      <c r="AL5278" s="6"/>
    </row>
    <row r="5279" spans="1:38" s="32" customFormat="1" x14ac:dyDescent="0.2">
      <c r="A5279" s="6"/>
      <c r="D5279" s="6"/>
      <c r="G5279" s="5"/>
      <c r="H5279" s="75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6"/>
      <c r="AD5279" s="6"/>
      <c r="AE5279" s="6"/>
      <c r="AF5279" s="6"/>
      <c r="AG5279" s="6"/>
      <c r="AH5279" s="6"/>
      <c r="AI5279" s="6"/>
      <c r="AJ5279" s="6"/>
      <c r="AK5279" s="6"/>
      <c r="AL5279" s="6"/>
    </row>
    <row r="5280" spans="1:38" s="32" customFormat="1" x14ac:dyDescent="0.2">
      <c r="A5280" s="6"/>
      <c r="D5280" s="6"/>
      <c r="G5280" s="5"/>
      <c r="H5280" s="75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6"/>
      <c r="AD5280" s="6"/>
      <c r="AE5280" s="6"/>
      <c r="AF5280" s="6"/>
      <c r="AG5280" s="6"/>
      <c r="AH5280" s="6"/>
      <c r="AI5280" s="6"/>
      <c r="AJ5280" s="6"/>
      <c r="AK5280" s="6"/>
      <c r="AL5280" s="6"/>
    </row>
    <row r="5281" spans="1:38" s="32" customFormat="1" x14ac:dyDescent="0.2">
      <c r="A5281" s="6"/>
      <c r="D5281" s="6"/>
      <c r="G5281" s="5"/>
      <c r="H5281" s="75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6"/>
      <c r="AD5281" s="6"/>
      <c r="AE5281" s="6"/>
      <c r="AF5281" s="6"/>
      <c r="AG5281" s="6"/>
      <c r="AH5281" s="6"/>
      <c r="AI5281" s="6"/>
      <c r="AJ5281" s="6"/>
      <c r="AK5281" s="6"/>
      <c r="AL5281" s="6"/>
    </row>
    <row r="5282" spans="1:38" s="32" customFormat="1" x14ac:dyDescent="0.2">
      <c r="A5282" s="6"/>
      <c r="D5282" s="6"/>
      <c r="G5282" s="5"/>
      <c r="H5282" s="75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6"/>
      <c r="AD5282" s="6"/>
      <c r="AE5282" s="6"/>
      <c r="AF5282" s="6"/>
      <c r="AG5282" s="6"/>
      <c r="AH5282" s="6"/>
      <c r="AI5282" s="6"/>
      <c r="AJ5282" s="6"/>
      <c r="AK5282" s="6"/>
      <c r="AL5282" s="6"/>
    </row>
    <row r="5283" spans="1:38" s="32" customFormat="1" x14ac:dyDescent="0.2">
      <c r="A5283" s="6"/>
      <c r="D5283" s="6"/>
      <c r="G5283" s="5"/>
      <c r="H5283" s="75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  <c r="AD5283" s="6"/>
      <c r="AE5283" s="6"/>
      <c r="AF5283" s="6"/>
      <c r="AG5283" s="6"/>
      <c r="AH5283" s="6"/>
      <c r="AI5283" s="6"/>
      <c r="AJ5283" s="6"/>
      <c r="AK5283" s="6"/>
      <c r="AL5283" s="6"/>
    </row>
    <row r="5284" spans="1:38" s="32" customFormat="1" x14ac:dyDescent="0.2">
      <c r="A5284" s="6"/>
      <c r="D5284" s="6"/>
      <c r="G5284" s="5"/>
      <c r="H5284" s="75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  <c r="AD5284" s="6"/>
      <c r="AE5284" s="6"/>
      <c r="AF5284" s="6"/>
      <c r="AG5284" s="6"/>
      <c r="AH5284" s="6"/>
      <c r="AI5284" s="6"/>
      <c r="AJ5284" s="6"/>
      <c r="AK5284" s="6"/>
      <c r="AL5284" s="6"/>
    </row>
    <row r="5285" spans="1:38" s="32" customFormat="1" x14ac:dyDescent="0.2">
      <c r="A5285" s="6"/>
      <c r="D5285" s="6"/>
      <c r="G5285" s="5"/>
      <c r="H5285" s="75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6"/>
      <c r="AD5285" s="6"/>
      <c r="AE5285" s="6"/>
      <c r="AF5285" s="6"/>
      <c r="AG5285" s="6"/>
      <c r="AH5285" s="6"/>
      <c r="AI5285" s="6"/>
      <c r="AJ5285" s="6"/>
      <c r="AK5285" s="6"/>
      <c r="AL5285" s="6"/>
    </row>
    <row r="5286" spans="1:38" s="32" customFormat="1" x14ac:dyDescent="0.2">
      <c r="A5286" s="6"/>
      <c r="D5286" s="6"/>
      <c r="G5286" s="5"/>
      <c r="H5286" s="75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6"/>
      <c r="AD5286" s="6"/>
      <c r="AE5286" s="6"/>
      <c r="AF5286" s="6"/>
      <c r="AG5286" s="6"/>
      <c r="AH5286" s="6"/>
      <c r="AI5286" s="6"/>
      <c r="AJ5286" s="6"/>
      <c r="AK5286" s="6"/>
      <c r="AL5286" s="6"/>
    </row>
    <row r="5287" spans="1:38" s="32" customFormat="1" x14ac:dyDescent="0.2">
      <c r="A5287" s="6"/>
      <c r="D5287" s="6"/>
      <c r="G5287" s="5"/>
      <c r="H5287" s="75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6"/>
      <c r="AD5287" s="6"/>
      <c r="AE5287" s="6"/>
      <c r="AF5287" s="6"/>
      <c r="AG5287" s="6"/>
      <c r="AH5287" s="6"/>
      <c r="AI5287" s="6"/>
      <c r="AJ5287" s="6"/>
      <c r="AK5287" s="6"/>
      <c r="AL5287" s="6"/>
    </row>
    <row r="5288" spans="1:38" s="32" customFormat="1" x14ac:dyDescent="0.2">
      <c r="A5288" s="6"/>
      <c r="D5288" s="6"/>
      <c r="G5288" s="5"/>
      <c r="H5288" s="75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6"/>
      <c r="AD5288" s="6"/>
      <c r="AE5288" s="6"/>
      <c r="AF5288" s="6"/>
      <c r="AG5288" s="6"/>
      <c r="AH5288" s="6"/>
      <c r="AI5288" s="6"/>
      <c r="AJ5288" s="6"/>
      <c r="AK5288" s="6"/>
      <c r="AL5288" s="6"/>
    </row>
    <row r="5289" spans="1:38" s="32" customFormat="1" x14ac:dyDescent="0.2">
      <c r="A5289" s="6"/>
      <c r="D5289" s="6"/>
      <c r="G5289" s="5"/>
      <c r="H5289" s="75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6"/>
      <c r="AD5289" s="6"/>
      <c r="AE5289" s="6"/>
      <c r="AF5289" s="6"/>
      <c r="AG5289" s="6"/>
      <c r="AH5289" s="6"/>
      <c r="AI5289" s="6"/>
      <c r="AJ5289" s="6"/>
      <c r="AK5289" s="6"/>
      <c r="AL5289" s="6"/>
    </row>
    <row r="5290" spans="1:38" s="32" customFormat="1" x14ac:dyDescent="0.2">
      <c r="A5290" s="6"/>
      <c r="D5290" s="6"/>
      <c r="G5290" s="5"/>
      <c r="H5290" s="75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6"/>
      <c r="AD5290" s="6"/>
      <c r="AE5290" s="6"/>
      <c r="AF5290" s="6"/>
      <c r="AG5290" s="6"/>
      <c r="AH5290" s="6"/>
      <c r="AI5290" s="6"/>
      <c r="AJ5290" s="6"/>
      <c r="AK5290" s="6"/>
      <c r="AL5290" s="6"/>
    </row>
    <row r="5291" spans="1:38" s="32" customFormat="1" x14ac:dyDescent="0.2">
      <c r="A5291" s="6"/>
      <c r="D5291" s="6"/>
      <c r="G5291" s="5"/>
      <c r="H5291" s="75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6"/>
      <c r="AD5291" s="6"/>
      <c r="AE5291" s="6"/>
      <c r="AF5291" s="6"/>
      <c r="AG5291" s="6"/>
      <c r="AH5291" s="6"/>
      <c r="AI5291" s="6"/>
      <c r="AJ5291" s="6"/>
      <c r="AK5291" s="6"/>
      <c r="AL5291" s="6"/>
    </row>
    <row r="5292" spans="1:38" s="32" customFormat="1" x14ac:dyDescent="0.2">
      <c r="A5292" s="6"/>
      <c r="D5292" s="6"/>
      <c r="G5292" s="5"/>
      <c r="H5292" s="75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6"/>
      <c r="AD5292" s="6"/>
      <c r="AE5292" s="6"/>
      <c r="AF5292" s="6"/>
      <c r="AG5292" s="6"/>
      <c r="AH5292" s="6"/>
      <c r="AI5292" s="6"/>
      <c r="AJ5292" s="6"/>
      <c r="AK5292" s="6"/>
      <c r="AL5292" s="6"/>
    </row>
    <row r="5293" spans="1:38" s="32" customFormat="1" x14ac:dyDescent="0.2">
      <c r="A5293" s="6"/>
      <c r="D5293" s="6"/>
      <c r="G5293" s="5"/>
      <c r="H5293" s="75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6"/>
      <c r="AD5293" s="6"/>
      <c r="AE5293" s="6"/>
      <c r="AF5293" s="6"/>
      <c r="AG5293" s="6"/>
      <c r="AH5293" s="6"/>
      <c r="AI5293" s="6"/>
      <c r="AJ5293" s="6"/>
      <c r="AK5293" s="6"/>
      <c r="AL5293" s="6"/>
    </row>
    <row r="5294" spans="1:38" s="32" customFormat="1" x14ac:dyDescent="0.2">
      <c r="A5294" s="6"/>
      <c r="D5294" s="6"/>
      <c r="G5294" s="5"/>
      <c r="H5294" s="75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6"/>
      <c r="AD5294" s="6"/>
      <c r="AE5294" s="6"/>
      <c r="AF5294" s="6"/>
      <c r="AG5294" s="6"/>
      <c r="AH5294" s="6"/>
      <c r="AI5294" s="6"/>
      <c r="AJ5294" s="6"/>
      <c r="AK5294" s="6"/>
      <c r="AL5294" s="6"/>
    </row>
    <row r="5295" spans="1:38" s="32" customFormat="1" x14ac:dyDescent="0.2">
      <c r="A5295" s="6"/>
      <c r="D5295" s="6"/>
      <c r="G5295" s="5"/>
      <c r="H5295" s="75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6"/>
      <c r="AD5295" s="6"/>
      <c r="AE5295" s="6"/>
      <c r="AF5295" s="6"/>
      <c r="AG5295" s="6"/>
      <c r="AH5295" s="6"/>
      <c r="AI5295" s="6"/>
      <c r="AJ5295" s="6"/>
      <c r="AK5295" s="6"/>
      <c r="AL5295" s="6"/>
    </row>
    <row r="5296" spans="1:38" s="32" customFormat="1" x14ac:dyDescent="0.2">
      <c r="A5296" s="6"/>
      <c r="D5296" s="6"/>
      <c r="G5296" s="5"/>
      <c r="H5296" s="75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6"/>
      <c r="AD5296" s="6"/>
      <c r="AE5296" s="6"/>
      <c r="AF5296" s="6"/>
      <c r="AG5296" s="6"/>
      <c r="AH5296" s="6"/>
      <c r="AI5296" s="6"/>
      <c r="AJ5296" s="6"/>
      <c r="AK5296" s="6"/>
      <c r="AL5296" s="6"/>
    </row>
    <row r="5297" spans="1:38" s="32" customFormat="1" x14ac:dyDescent="0.2">
      <c r="A5297" s="6"/>
      <c r="D5297" s="6"/>
      <c r="G5297" s="5"/>
      <c r="H5297" s="75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6"/>
      <c r="AD5297" s="6"/>
      <c r="AE5297" s="6"/>
      <c r="AF5297" s="6"/>
      <c r="AG5297" s="6"/>
      <c r="AH5297" s="6"/>
      <c r="AI5297" s="6"/>
      <c r="AJ5297" s="6"/>
      <c r="AK5297" s="6"/>
      <c r="AL5297" s="6"/>
    </row>
    <row r="5298" spans="1:38" s="32" customFormat="1" x14ac:dyDescent="0.2">
      <c r="A5298" s="6"/>
      <c r="D5298" s="6"/>
      <c r="G5298" s="5"/>
      <c r="H5298" s="75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6"/>
      <c r="AD5298" s="6"/>
      <c r="AE5298" s="6"/>
      <c r="AF5298" s="6"/>
      <c r="AG5298" s="6"/>
      <c r="AH5298" s="6"/>
      <c r="AI5298" s="6"/>
      <c r="AJ5298" s="6"/>
      <c r="AK5298" s="6"/>
      <c r="AL5298" s="6"/>
    </row>
    <row r="5299" spans="1:38" s="32" customFormat="1" x14ac:dyDescent="0.2">
      <c r="A5299" s="6"/>
      <c r="D5299" s="6"/>
      <c r="G5299" s="5"/>
      <c r="H5299" s="75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6"/>
      <c r="AD5299" s="6"/>
      <c r="AE5299" s="6"/>
      <c r="AF5299" s="6"/>
      <c r="AG5299" s="6"/>
      <c r="AH5299" s="6"/>
      <c r="AI5299" s="6"/>
      <c r="AJ5299" s="6"/>
      <c r="AK5299" s="6"/>
      <c r="AL5299" s="6"/>
    </row>
    <row r="5300" spans="1:38" s="32" customFormat="1" x14ac:dyDescent="0.2">
      <c r="A5300" s="6"/>
      <c r="D5300" s="6"/>
      <c r="G5300" s="5"/>
      <c r="H5300" s="75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6"/>
      <c r="AD5300" s="6"/>
      <c r="AE5300" s="6"/>
      <c r="AF5300" s="6"/>
      <c r="AG5300" s="6"/>
      <c r="AH5300" s="6"/>
      <c r="AI5300" s="6"/>
      <c r="AJ5300" s="6"/>
      <c r="AK5300" s="6"/>
      <c r="AL5300" s="6"/>
    </row>
    <row r="5301" spans="1:38" s="32" customFormat="1" x14ac:dyDescent="0.2">
      <c r="A5301" s="6"/>
      <c r="D5301" s="6"/>
      <c r="G5301" s="5"/>
      <c r="H5301" s="75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6"/>
      <c r="AD5301" s="6"/>
      <c r="AE5301" s="6"/>
      <c r="AF5301" s="6"/>
      <c r="AG5301" s="6"/>
      <c r="AH5301" s="6"/>
      <c r="AI5301" s="6"/>
      <c r="AJ5301" s="6"/>
      <c r="AK5301" s="6"/>
      <c r="AL5301" s="6"/>
    </row>
    <row r="5302" spans="1:38" s="32" customFormat="1" x14ac:dyDescent="0.2">
      <c r="A5302" s="6"/>
      <c r="D5302" s="6"/>
      <c r="G5302" s="5"/>
      <c r="H5302" s="75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6"/>
      <c r="AD5302" s="6"/>
      <c r="AE5302" s="6"/>
      <c r="AF5302" s="6"/>
      <c r="AG5302" s="6"/>
      <c r="AH5302" s="6"/>
      <c r="AI5302" s="6"/>
      <c r="AJ5302" s="6"/>
      <c r="AK5302" s="6"/>
      <c r="AL5302" s="6"/>
    </row>
    <row r="5303" spans="1:38" s="32" customFormat="1" x14ac:dyDescent="0.2">
      <c r="A5303" s="6"/>
      <c r="D5303" s="6"/>
      <c r="G5303" s="5"/>
      <c r="H5303" s="75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6"/>
      <c r="AD5303" s="6"/>
      <c r="AE5303" s="6"/>
      <c r="AF5303" s="6"/>
      <c r="AG5303" s="6"/>
      <c r="AH5303" s="6"/>
      <c r="AI5303" s="6"/>
      <c r="AJ5303" s="6"/>
      <c r="AK5303" s="6"/>
      <c r="AL5303" s="6"/>
    </row>
    <row r="5304" spans="1:38" s="32" customFormat="1" x14ac:dyDescent="0.2">
      <c r="A5304" s="6"/>
      <c r="D5304" s="6"/>
      <c r="G5304" s="5"/>
      <c r="H5304" s="75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6"/>
      <c r="AD5304" s="6"/>
      <c r="AE5304" s="6"/>
      <c r="AF5304" s="6"/>
      <c r="AG5304" s="6"/>
      <c r="AH5304" s="6"/>
      <c r="AI5304" s="6"/>
      <c r="AJ5304" s="6"/>
      <c r="AK5304" s="6"/>
      <c r="AL5304" s="6"/>
    </row>
    <row r="5305" spans="1:38" s="32" customFormat="1" x14ac:dyDescent="0.2">
      <c r="A5305" s="6"/>
      <c r="D5305" s="6"/>
      <c r="G5305" s="5"/>
      <c r="H5305" s="75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6"/>
      <c r="AD5305" s="6"/>
      <c r="AE5305" s="6"/>
      <c r="AF5305" s="6"/>
      <c r="AG5305" s="6"/>
      <c r="AH5305" s="6"/>
      <c r="AI5305" s="6"/>
      <c r="AJ5305" s="6"/>
      <c r="AK5305" s="6"/>
      <c r="AL5305" s="6"/>
    </row>
    <row r="5306" spans="1:38" s="32" customFormat="1" x14ac:dyDescent="0.2">
      <c r="A5306" s="6"/>
      <c r="D5306" s="6"/>
      <c r="G5306" s="5"/>
      <c r="H5306" s="75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6"/>
      <c r="AD5306" s="6"/>
      <c r="AE5306" s="6"/>
      <c r="AF5306" s="6"/>
      <c r="AG5306" s="6"/>
      <c r="AH5306" s="6"/>
      <c r="AI5306" s="6"/>
      <c r="AJ5306" s="6"/>
      <c r="AK5306" s="6"/>
      <c r="AL5306" s="6"/>
    </row>
    <row r="5307" spans="1:38" s="32" customFormat="1" x14ac:dyDescent="0.2">
      <c r="A5307" s="6"/>
      <c r="D5307" s="6"/>
      <c r="G5307" s="5"/>
      <c r="H5307" s="75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6"/>
      <c r="AD5307" s="6"/>
      <c r="AE5307" s="6"/>
      <c r="AF5307" s="6"/>
      <c r="AG5307" s="6"/>
      <c r="AH5307" s="6"/>
      <c r="AI5307" s="6"/>
      <c r="AJ5307" s="6"/>
      <c r="AK5307" s="6"/>
      <c r="AL5307" s="6"/>
    </row>
    <row r="5308" spans="1:38" s="32" customFormat="1" x14ac:dyDescent="0.2">
      <c r="A5308" s="6"/>
      <c r="D5308" s="6"/>
      <c r="G5308" s="5"/>
      <c r="H5308" s="75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6"/>
      <c r="AD5308" s="6"/>
      <c r="AE5308" s="6"/>
      <c r="AF5308" s="6"/>
      <c r="AG5308" s="6"/>
      <c r="AH5308" s="6"/>
      <c r="AI5308" s="6"/>
      <c r="AJ5308" s="6"/>
      <c r="AK5308" s="6"/>
      <c r="AL5308" s="6"/>
    </row>
    <row r="5309" spans="1:38" s="32" customFormat="1" x14ac:dyDescent="0.2">
      <c r="A5309" s="6"/>
      <c r="D5309" s="6"/>
      <c r="G5309" s="5"/>
      <c r="H5309" s="75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6"/>
      <c r="AD5309" s="6"/>
      <c r="AE5309" s="6"/>
      <c r="AF5309" s="6"/>
      <c r="AG5309" s="6"/>
      <c r="AH5309" s="6"/>
      <c r="AI5309" s="6"/>
      <c r="AJ5309" s="6"/>
      <c r="AK5309" s="6"/>
      <c r="AL5309" s="6"/>
    </row>
    <row r="5310" spans="1:38" s="32" customFormat="1" x14ac:dyDescent="0.2">
      <c r="A5310" s="6"/>
      <c r="D5310" s="6"/>
      <c r="G5310" s="5"/>
      <c r="H5310" s="75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6"/>
      <c r="AD5310" s="6"/>
      <c r="AE5310" s="6"/>
      <c r="AF5310" s="6"/>
      <c r="AG5310" s="6"/>
      <c r="AH5310" s="6"/>
      <c r="AI5310" s="6"/>
      <c r="AJ5310" s="6"/>
      <c r="AK5310" s="6"/>
      <c r="AL5310" s="6"/>
    </row>
    <row r="5311" spans="1:38" s="32" customFormat="1" x14ac:dyDescent="0.2">
      <c r="A5311" s="6"/>
      <c r="D5311" s="6"/>
      <c r="G5311" s="5"/>
      <c r="H5311" s="75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6"/>
      <c r="AD5311" s="6"/>
      <c r="AE5311" s="6"/>
      <c r="AF5311" s="6"/>
      <c r="AG5311" s="6"/>
      <c r="AH5311" s="6"/>
      <c r="AI5311" s="6"/>
      <c r="AJ5311" s="6"/>
      <c r="AK5311" s="6"/>
      <c r="AL5311" s="6"/>
    </row>
    <row r="5312" spans="1:38" s="32" customFormat="1" x14ac:dyDescent="0.2">
      <c r="A5312" s="6"/>
      <c r="D5312" s="6"/>
      <c r="G5312" s="5"/>
      <c r="H5312" s="75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6"/>
      <c r="AD5312" s="6"/>
      <c r="AE5312" s="6"/>
      <c r="AF5312" s="6"/>
      <c r="AG5312" s="6"/>
      <c r="AH5312" s="6"/>
      <c r="AI5312" s="6"/>
      <c r="AJ5312" s="6"/>
      <c r="AK5312" s="6"/>
      <c r="AL5312" s="6"/>
    </row>
    <row r="5313" spans="1:38" s="32" customFormat="1" x14ac:dyDescent="0.2">
      <c r="A5313" s="6"/>
      <c r="D5313" s="6"/>
      <c r="G5313" s="5"/>
      <c r="H5313" s="75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6"/>
      <c r="AD5313" s="6"/>
      <c r="AE5313" s="6"/>
      <c r="AF5313" s="6"/>
      <c r="AG5313" s="6"/>
      <c r="AH5313" s="6"/>
      <c r="AI5313" s="6"/>
      <c r="AJ5313" s="6"/>
      <c r="AK5313" s="6"/>
      <c r="AL5313" s="6"/>
    </row>
    <row r="5314" spans="1:38" s="32" customFormat="1" x14ac:dyDescent="0.2">
      <c r="A5314" s="6"/>
      <c r="D5314" s="6"/>
      <c r="G5314" s="5"/>
      <c r="H5314" s="75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6"/>
      <c r="AD5314" s="6"/>
      <c r="AE5314" s="6"/>
      <c r="AF5314" s="6"/>
      <c r="AG5314" s="6"/>
      <c r="AH5314" s="6"/>
      <c r="AI5314" s="6"/>
      <c r="AJ5314" s="6"/>
      <c r="AK5314" s="6"/>
      <c r="AL5314" s="6"/>
    </row>
    <row r="5315" spans="1:38" s="32" customFormat="1" x14ac:dyDescent="0.2">
      <c r="A5315" s="6"/>
      <c r="D5315" s="6"/>
      <c r="G5315" s="5"/>
      <c r="H5315" s="75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6"/>
      <c r="AD5315" s="6"/>
      <c r="AE5315" s="6"/>
      <c r="AF5315" s="6"/>
      <c r="AG5315" s="6"/>
      <c r="AH5315" s="6"/>
      <c r="AI5315" s="6"/>
      <c r="AJ5315" s="6"/>
      <c r="AK5315" s="6"/>
      <c r="AL5315" s="6"/>
    </row>
    <row r="5316" spans="1:38" s="32" customFormat="1" x14ac:dyDescent="0.2">
      <c r="A5316" s="6"/>
      <c r="D5316" s="6"/>
      <c r="G5316" s="5"/>
      <c r="H5316" s="75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6"/>
      <c r="AD5316" s="6"/>
      <c r="AE5316" s="6"/>
      <c r="AF5316" s="6"/>
      <c r="AG5316" s="6"/>
      <c r="AH5316" s="6"/>
      <c r="AI5316" s="6"/>
      <c r="AJ5316" s="6"/>
      <c r="AK5316" s="6"/>
      <c r="AL5316" s="6"/>
    </row>
    <row r="5317" spans="1:38" s="32" customFormat="1" x14ac:dyDescent="0.2">
      <c r="A5317" s="6"/>
      <c r="D5317" s="6"/>
      <c r="G5317" s="5"/>
      <c r="H5317" s="75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6"/>
      <c r="AD5317" s="6"/>
      <c r="AE5317" s="6"/>
      <c r="AF5317" s="6"/>
      <c r="AG5317" s="6"/>
      <c r="AH5317" s="6"/>
      <c r="AI5317" s="6"/>
      <c r="AJ5317" s="6"/>
      <c r="AK5317" s="6"/>
      <c r="AL5317" s="6"/>
    </row>
    <row r="5318" spans="1:38" s="32" customFormat="1" x14ac:dyDescent="0.2">
      <c r="A5318" s="6"/>
      <c r="D5318" s="6"/>
      <c r="G5318" s="5"/>
      <c r="H5318" s="75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6"/>
      <c r="AD5318" s="6"/>
      <c r="AE5318" s="6"/>
      <c r="AF5318" s="6"/>
      <c r="AG5318" s="6"/>
      <c r="AH5318" s="6"/>
      <c r="AI5318" s="6"/>
      <c r="AJ5318" s="6"/>
      <c r="AK5318" s="6"/>
      <c r="AL5318" s="6"/>
    </row>
    <row r="5319" spans="1:38" s="32" customFormat="1" x14ac:dyDescent="0.2">
      <c r="A5319" s="6"/>
      <c r="D5319" s="6"/>
      <c r="G5319" s="5"/>
      <c r="H5319" s="75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6"/>
      <c r="AD5319" s="6"/>
      <c r="AE5319" s="6"/>
      <c r="AF5319" s="6"/>
      <c r="AG5319" s="6"/>
      <c r="AH5319" s="6"/>
      <c r="AI5319" s="6"/>
      <c r="AJ5319" s="6"/>
      <c r="AK5319" s="6"/>
      <c r="AL5319" s="6"/>
    </row>
    <row r="5320" spans="1:38" s="32" customFormat="1" x14ac:dyDescent="0.2">
      <c r="A5320" s="6"/>
      <c r="D5320" s="6"/>
      <c r="G5320" s="5"/>
      <c r="H5320" s="75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6"/>
      <c r="AD5320" s="6"/>
      <c r="AE5320" s="6"/>
      <c r="AF5320" s="6"/>
      <c r="AG5320" s="6"/>
      <c r="AH5320" s="6"/>
      <c r="AI5320" s="6"/>
      <c r="AJ5320" s="6"/>
      <c r="AK5320" s="6"/>
      <c r="AL5320" s="6"/>
    </row>
    <row r="5321" spans="1:38" s="32" customFormat="1" x14ac:dyDescent="0.2">
      <c r="A5321" s="6"/>
      <c r="D5321" s="6"/>
      <c r="G5321" s="5"/>
      <c r="H5321" s="75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6"/>
      <c r="AD5321" s="6"/>
      <c r="AE5321" s="6"/>
      <c r="AF5321" s="6"/>
      <c r="AG5321" s="6"/>
      <c r="AH5321" s="6"/>
      <c r="AI5321" s="6"/>
      <c r="AJ5321" s="6"/>
      <c r="AK5321" s="6"/>
      <c r="AL5321" s="6"/>
    </row>
    <row r="5322" spans="1:38" s="32" customFormat="1" x14ac:dyDescent="0.2">
      <c r="A5322" s="6"/>
      <c r="D5322" s="6"/>
      <c r="G5322" s="5"/>
      <c r="H5322" s="75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6"/>
      <c r="AD5322" s="6"/>
      <c r="AE5322" s="6"/>
      <c r="AF5322" s="6"/>
      <c r="AG5322" s="6"/>
      <c r="AH5322" s="6"/>
      <c r="AI5322" s="6"/>
      <c r="AJ5322" s="6"/>
      <c r="AK5322" s="6"/>
      <c r="AL5322" s="6"/>
    </row>
    <row r="5323" spans="1:38" s="32" customFormat="1" x14ac:dyDescent="0.2">
      <c r="A5323" s="6"/>
      <c r="D5323" s="6"/>
      <c r="G5323" s="5"/>
      <c r="H5323" s="75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6"/>
      <c r="AD5323" s="6"/>
      <c r="AE5323" s="6"/>
      <c r="AF5323" s="6"/>
      <c r="AG5323" s="6"/>
      <c r="AH5323" s="6"/>
      <c r="AI5323" s="6"/>
      <c r="AJ5323" s="6"/>
      <c r="AK5323" s="6"/>
      <c r="AL5323" s="6"/>
    </row>
    <row r="5324" spans="1:38" s="32" customFormat="1" x14ac:dyDescent="0.2">
      <c r="A5324" s="6"/>
      <c r="D5324" s="6"/>
      <c r="G5324" s="5"/>
      <c r="H5324" s="75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6"/>
      <c r="AD5324" s="6"/>
      <c r="AE5324" s="6"/>
      <c r="AF5324" s="6"/>
      <c r="AG5324" s="6"/>
      <c r="AH5324" s="6"/>
      <c r="AI5324" s="6"/>
      <c r="AJ5324" s="6"/>
      <c r="AK5324" s="6"/>
      <c r="AL5324" s="6"/>
    </row>
    <row r="5325" spans="1:38" s="32" customFormat="1" x14ac:dyDescent="0.2">
      <c r="A5325" s="6"/>
      <c r="D5325" s="6"/>
      <c r="G5325" s="5"/>
      <c r="H5325" s="75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6"/>
      <c r="AD5325" s="6"/>
      <c r="AE5325" s="6"/>
      <c r="AF5325" s="6"/>
      <c r="AG5325" s="6"/>
      <c r="AH5325" s="6"/>
      <c r="AI5325" s="6"/>
      <c r="AJ5325" s="6"/>
      <c r="AK5325" s="6"/>
      <c r="AL5325" s="6"/>
    </row>
    <row r="5326" spans="1:38" s="32" customFormat="1" x14ac:dyDescent="0.2">
      <c r="A5326" s="6"/>
      <c r="D5326" s="6"/>
      <c r="G5326" s="5"/>
      <c r="H5326" s="75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6"/>
      <c r="AD5326" s="6"/>
      <c r="AE5326" s="6"/>
      <c r="AF5326" s="6"/>
      <c r="AG5326" s="6"/>
      <c r="AH5326" s="6"/>
      <c r="AI5326" s="6"/>
      <c r="AJ5326" s="6"/>
      <c r="AK5326" s="6"/>
      <c r="AL5326" s="6"/>
    </row>
    <row r="5327" spans="1:38" s="32" customFormat="1" x14ac:dyDescent="0.2">
      <c r="A5327" s="6"/>
      <c r="D5327" s="6"/>
      <c r="G5327" s="5"/>
      <c r="H5327" s="75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6"/>
      <c r="AD5327" s="6"/>
      <c r="AE5327" s="6"/>
      <c r="AF5327" s="6"/>
      <c r="AG5327" s="6"/>
      <c r="AH5327" s="6"/>
      <c r="AI5327" s="6"/>
      <c r="AJ5327" s="6"/>
      <c r="AK5327" s="6"/>
      <c r="AL5327" s="6"/>
    </row>
    <row r="5328" spans="1:38" s="32" customFormat="1" x14ac:dyDescent="0.2">
      <c r="A5328" s="6"/>
      <c r="D5328" s="6"/>
      <c r="G5328" s="5"/>
      <c r="H5328" s="75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6"/>
      <c r="AD5328" s="6"/>
      <c r="AE5328" s="6"/>
      <c r="AF5328" s="6"/>
      <c r="AG5328" s="6"/>
      <c r="AH5328" s="6"/>
      <c r="AI5328" s="6"/>
      <c r="AJ5328" s="6"/>
      <c r="AK5328" s="6"/>
      <c r="AL5328" s="6"/>
    </row>
    <row r="5329" spans="1:38" s="32" customFormat="1" x14ac:dyDescent="0.2">
      <c r="A5329" s="6"/>
      <c r="D5329" s="6"/>
      <c r="G5329" s="5"/>
      <c r="H5329" s="75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6"/>
      <c r="AD5329" s="6"/>
      <c r="AE5329" s="6"/>
      <c r="AF5329" s="6"/>
      <c r="AG5329" s="6"/>
      <c r="AH5329" s="6"/>
      <c r="AI5329" s="6"/>
      <c r="AJ5329" s="6"/>
      <c r="AK5329" s="6"/>
      <c r="AL5329" s="6"/>
    </row>
    <row r="5330" spans="1:38" s="32" customFormat="1" x14ac:dyDescent="0.2">
      <c r="A5330" s="6"/>
      <c r="D5330" s="6"/>
      <c r="G5330" s="5"/>
      <c r="H5330" s="75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6"/>
      <c r="AD5330" s="6"/>
      <c r="AE5330" s="6"/>
      <c r="AF5330" s="6"/>
      <c r="AG5330" s="6"/>
      <c r="AH5330" s="6"/>
      <c r="AI5330" s="6"/>
      <c r="AJ5330" s="6"/>
      <c r="AK5330" s="6"/>
      <c r="AL5330" s="6"/>
    </row>
    <row r="5331" spans="1:38" s="32" customFormat="1" x14ac:dyDescent="0.2">
      <c r="A5331" s="6"/>
      <c r="D5331" s="6"/>
      <c r="G5331" s="5"/>
      <c r="H5331" s="75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6"/>
      <c r="AD5331" s="6"/>
      <c r="AE5331" s="6"/>
      <c r="AF5331" s="6"/>
      <c r="AG5331" s="6"/>
      <c r="AH5331" s="6"/>
      <c r="AI5331" s="6"/>
      <c r="AJ5331" s="6"/>
      <c r="AK5331" s="6"/>
      <c r="AL5331" s="6"/>
    </row>
    <row r="5332" spans="1:38" s="32" customFormat="1" x14ac:dyDescent="0.2">
      <c r="A5332" s="6"/>
      <c r="D5332" s="6"/>
      <c r="G5332" s="5"/>
      <c r="H5332" s="75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6"/>
      <c r="AD5332" s="6"/>
      <c r="AE5332" s="6"/>
      <c r="AF5332" s="6"/>
      <c r="AG5332" s="6"/>
      <c r="AH5332" s="6"/>
      <c r="AI5332" s="6"/>
      <c r="AJ5332" s="6"/>
      <c r="AK5332" s="6"/>
      <c r="AL5332" s="6"/>
    </row>
    <row r="5333" spans="1:38" s="32" customFormat="1" x14ac:dyDescent="0.2">
      <c r="A5333" s="6"/>
      <c r="D5333" s="6"/>
      <c r="G5333" s="5"/>
      <c r="H5333" s="75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6"/>
      <c r="AD5333" s="6"/>
      <c r="AE5333" s="6"/>
      <c r="AF5333" s="6"/>
      <c r="AG5333" s="6"/>
      <c r="AH5333" s="6"/>
      <c r="AI5333" s="6"/>
      <c r="AJ5333" s="6"/>
      <c r="AK5333" s="6"/>
      <c r="AL5333" s="6"/>
    </row>
    <row r="5334" spans="1:38" s="32" customFormat="1" x14ac:dyDescent="0.2">
      <c r="A5334" s="6"/>
      <c r="D5334" s="6"/>
      <c r="G5334" s="5"/>
      <c r="H5334" s="75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6"/>
      <c r="AD5334" s="6"/>
      <c r="AE5334" s="6"/>
      <c r="AF5334" s="6"/>
      <c r="AG5334" s="6"/>
      <c r="AH5334" s="6"/>
      <c r="AI5334" s="6"/>
      <c r="AJ5334" s="6"/>
      <c r="AK5334" s="6"/>
      <c r="AL5334" s="6"/>
    </row>
    <row r="5335" spans="1:38" s="32" customFormat="1" x14ac:dyDescent="0.2">
      <c r="A5335" s="6"/>
      <c r="D5335" s="6"/>
      <c r="G5335" s="5"/>
      <c r="H5335" s="75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6"/>
      <c r="AD5335" s="6"/>
      <c r="AE5335" s="6"/>
      <c r="AF5335" s="6"/>
      <c r="AG5335" s="6"/>
      <c r="AH5335" s="6"/>
      <c r="AI5335" s="6"/>
      <c r="AJ5335" s="6"/>
      <c r="AK5335" s="6"/>
      <c r="AL5335" s="6"/>
    </row>
    <row r="5336" spans="1:38" s="32" customFormat="1" x14ac:dyDescent="0.2">
      <c r="A5336" s="6"/>
      <c r="D5336" s="6"/>
      <c r="G5336" s="5"/>
      <c r="H5336" s="75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6"/>
      <c r="AD5336" s="6"/>
      <c r="AE5336" s="6"/>
      <c r="AF5336" s="6"/>
      <c r="AG5336" s="6"/>
      <c r="AH5336" s="6"/>
      <c r="AI5336" s="6"/>
      <c r="AJ5336" s="6"/>
      <c r="AK5336" s="6"/>
      <c r="AL5336" s="6"/>
    </row>
    <row r="5337" spans="1:38" s="32" customFormat="1" x14ac:dyDescent="0.2">
      <c r="A5337" s="6"/>
      <c r="D5337" s="6"/>
      <c r="G5337" s="5"/>
      <c r="H5337" s="75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6"/>
      <c r="AD5337" s="6"/>
      <c r="AE5337" s="6"/>
      <c r="AF5337" s="6"/>
      <c r="AG5337" s="6"/>
      <c r="AH5337" s="6"/>
      <c r="AI5337" s="6"/>
      <c r="AJ5337" s="6"/>
      <c r="AK5337" s="6"/>
      <c r="AL5337" s="6"/>
    </row>
    <row r="5338" spans="1:38" s="32" customFormat="1" x14ac:dyDescent="0.2">
      <c r="A5338" s="6"/>
      <c r="D5338" s="6"/>
      <c r="G5338" s="5"/>
      <c r="H5338" s="75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6"/>
      <c r="AD5338" s="6"/>
      <c r="AE5338" s="6"/>
      <c r="AF5338" s="6"/>
      <c r="AG5338" s="6"/>
      <c r="AH5338" s="6"/>
      <c r="AI5338" s="6"/>
      <c r="AJ5338" s="6"/>
      <c r="AK5338" s="6"/>
      <c r="AL5338" s="6"/>
    </row>
    <row r="5339" spans="1:38" s="32" customFormat="1" x14ac:dyDescent="0.2">
      <c r="A5339" s="6"/>
      <c r="D5339" s="6"/>
      <c r="G5339" s="5"/>
      <c r="H5339" s="75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6"/>
      <c r="AD5339" s="6"/>
      <c r="AE5339" s="6"/>
      <c r="AF5339" s="6"/>
      <c r="AG5339" s="6"/>
      <c r="AH5339" s="6"/>
      <c r="AI5339" s="6"/>
      <c r="AJ5339" s="6"/>
      <c r="AK5339" s="6"/>
      <c r="AL5339" s="6"/>
    </row>
    <row r="5340" spans="1:38" s="32" customFormat="1" x14ac:dyDescent="0.2">
      <c r="A5340" s="6"/>
      <c r="D5340" s="6"/>
      <c r="G5340" s="5"/>
      <c r="H5340" s="75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6"/>
      <c r="AD5340" s="6"/>
      <c r="AE5340" s="6"/>
      <c r="AF5340" s="6"/>
      <c r="AG5340" s="6"/>
      <c r="AH5340" s="6"/>
      <c r="AI5340" s="6"/>
      <c r="AJ5340" s="6"/>
      <c r="AK5340" s="6"/>
      <c r="AL5340" s="6"/>
    </row>
    <row r="5341" spans="1:38" s="32" customFormat="1" x14ac:dyDescent="0.2">
      <c r="A5341" s="6"/>
      <c r="D5341" s="6"/>
      <c r="G5341" s="5"/>
      <c r="H5341" s="75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6"/>
      <c r="AD5341" s="6"/>
      <c r="AE5341" s="6"/>
      <c r="AF5341" s="6"/>
      <c r="AG5341" s="6"/>
      <c r="AH5341" s="6"/>
      <c r="AI5341" s="6"/>
      <c r="AJ5341" s="6"/>
      <c r="AK5341" s="6"/>
      <c r="AL5341" s="6"/>
    </row>
    <row r="5342" spans="1:38" s="32" customFormat="1" x14ac:dyDescent="0.2">
      <c r="A5342" s="6"/>
      <c r="D5342" s="6"/>
      <c r="G5342" s="5"/>
      <c r="H5342" s="75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6"/>
      <c r="AD5342" s="6"/>
      <c r="AE5342" s="6"/>
      <c r="AF5342" s="6"/>
      <c r="AG5342" s="6"/>
      <c r="AH5342" s="6"/>
      <c r="AI5342" s="6"/>
      <c r="AJ5342" s="6"/>
      <c r="AK5342" s="6"/>
      <c r="AL5342" s="6"/>
    </row>
    <row r="5343" spans="1:38" s="32" customFormat="1" x14ac:dyDescent="0.2">
      <c r="A5343" s="6"/>
      <c r="D5343" s="6"/>
      <c r="G5343" s="5"/>
      <c r="H5343" s="75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6"/>
      <c r="AD5343" s="6"/>
      <c r="AE5343" s="6"/>
      <c r="AF5343" s="6"/>
      <c r="AG5343" s="6"/>
      <c r="AH5343" s="6"/>
      <c r="AI5343" s="6"/>
      <c r="AJ5343" s="6"/>
      <c r="AK5343" s="6"/>
      <c r="AL5343" s="6"/>
    </row>
    <row r="5344" spans="1:38" s="32" customFormat="1" x14ac:dyDescent="0.2">
      <c r="A5344" s="6"/>
      <c r="D5344" s="6"/>
      <c r="G5344" s="5"/>
      <c r="H5344" s="75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6"/>
      <c r="AD5344" s="6"/>
      <c r="AE5344" s="6"/>
      <c r="AF5344" s="6"/>
      <c r="AG5344" s="6"/>
      <c r="AH5344" s="6"/>
      <c r="AI5344" s="6"/>
      <c r="AJ5344" s="6"/>
      <c r="AK5344" s="6"/>
      <c r="AL5344" s="6"/>
    </row>
    <row r="5345" spans="1:38" s="32" customFormat="1" x14ac:dyDescent="0.2">
      <c r="A5345" s="6"/>
      <c r="D5345" s="6"/>
      <c r="G5345" s="5"/>
      <c r="H5345" s="75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6"/>
      <c r="AD5345" s="6"/>
      <c r="AE5345" s="6"/>
      <c r="AF5345" s="6"/>
      <c r="AG5345" s="6"/>
      <c r="AH5345" s="6"/>
      <c r="AI5345" s="6"/>
      <c r="AJ5345" s="6"/>
      <c r="AK5345" s="6"/>
      <c r="AL5345" s="6"/>
    </row>
    <row r="5346" spans="1:38" s="32" customFormat="1" x14ac:dyDescent="0.2">
      <c r="A5346" s="6"/>
      <c r="D5346" s="6"/>
      <c r="G5346" s="5"/>
      <c r="H5346" s="75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6"/>
      <c r="AD5346" s="6"/>
      <c r="AE5346" s="6"/>
      <c r="AF5346" s="6"/>
      <c r="AG5346" s="6"/>
      <c r="AH5346" s="6"/>
      <c r="AI5346" s="6"/>
      <c r="AJ5346" s="6"/>
      <c r="AK5346" s="6"/>
      <c r="AL5346" s="6"/>
    </row>
    <row r="5347" spans="1:38" s="32" customFormat="1" x14ac:dyDescent="0.2">
      <c r="A5347" s="6"/>
      <c r="D5347" s="6"/>
      <c r="G5347" s="5"/>
      <c r="H5347" s="75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6"/>
      <c r="AD5347" s="6"/>
      <c r="AE5347" s="6"/>
      <c r="AF5347" s="6"/>
      <c r="AG5347" s="6"/>
      <c r="AH5347" s="6"/>
      <c r="AI5347" s="6"/>
      <c r="AJ5347" s="6"/>
      <c r="AK5347" s="6"/>
      <c r="AL5347" s="6"/>
    </row>
    <row r="5348" spans="1:38" s="32" customFormat="1" x14ac:dyDescent="0.2">
      <c r="A5348" s="6"/>
      <c r="D5348" s="6"/>
      <c r="G5348" s="5"/>
      <c r="H5348" s="75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6"/>
      <c r="AD5348" s="6"/>
      <c r="AE5348" s="6"/>
      <c r="AF5348" s="6"/>
      <c r="AG5348" s="6"/>
      <c r="AH5348" s="6"/>
      <c r="AI5348" s="6"/>
      <c r="AJ5348" s="6"/>
      <c r="AK5348" s="6"/>
      <c r="AL5348" s="6"/>
    </row>
    <row r="5349" spans="1:38" s="32" customFormat="1" x14ac:dyDescent="0.2">
      <c r="A5349" s="6"/>
      <c r="D5349" s="6"/>
      <c r="G5349" s="5"/>
      <c r="H5349" s="75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6"/>
      <c r="AD5349" s="6"/>
      <c r="AE5349" s="6"/>
      <c r="AF5349" s="6"/>
      <c r="AG5349" s="6"/>
      <c r="AH5349" s="6"/>
      <c r="AI5349" s="6"/>
      <c r="AJ5349" s="6"/>
      <c r="AK5349" s="6"/>
      <c r="AL5349" s="6"/>
    </row>
    <row r="5350" spans="1:38" s="32" customFormat="1" x14ac:dyDescent="0.2">
      <c r="A5350" s="6"/>
      <c r="D5350" s="6"/>
      <c r="G5350" s="5"/>
      <c r="H5350" s="75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6"/>
      <c r="AD5350" s="6"/>
      <c r="AE5350" s="6"/>
      <c r="AF5350" s="6"/>
      <c r="AG5350" s="6"/>
      <c r="AH5350" s="6"/>
      <c r="AI5350" s="6"/>
      <c r="AJ5350" s="6"/>
      <c r="AK5350" s="6"/>
      <c r="AL5350" s="6"/>
    </row>
    <row r="5351" spans="1:38" s="32" customFormat="1" x14ac:dyDescent="0.2">
      <c r="A5351" s="6"/>
      <c r="D5351" s="6"/>
      <c r="G5351" s="5"/>
      <c r="H5351" s="75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6"/>
      <c r="AD5351" s="6"/>
      <c r="AE5351" s="6"/>
      <c r="AF5351" s="6"/>
      <c r="AG5351" s="6"/>
      <c r="AH5351" s="6"/>
      <c r="AI5351" s="6"/>
      <c r="AJ5351" s="6"/>
      <c r="AK5351" s="6"/>
      <c r="AL5351" s="6"/>
    </row>
    <row r="5352" spans="1:38" s="32" customFormat="1" x14ac:dyDescent="0.2">
      <c r="A5352" s="6"/>
      <c r="D5352" s="6"/>
      <c r="G5352" s="5"/>
      <c r="H5352" s="75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6"/>
      <c r="AD5352" s="6"/>
      <c r="AE5352" s="6"/>
      <c r="AF5352" s="6"/>
      <c r="AG5352" s="6"/>
      <c r="AH5352" s="6"/>
      <c r="AI5352" s="6"/>
      <c r="AJ5352" s="6"/>
      <c r="AK5352" s="6"/>
      <c r="AL5352" s="6"/>
    </row>
    <row r="5353" spans="1:38" s="32" customFormat="1" x14ac:dyDescent="0.2">
      <c r="A5353" s="6"/>
      <c r="D5353" s="6"/>
      <c r="G5353" s="5"/>
      <c r="H5353" s="75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6"/>
      <c r="AD5353" s="6"/>
      <c r="AE5353" s="6"/>
      <c r="AF5353" s="6"/>
      <c r="AG5353" s="6"/>
      <c r="AH5353" s="6"/>
      <c r="AI5353" s="6"/>
      <c r="AJ5353" s="6"/>
      <c r="AK5353" s="6"/>
      <c r="AL5353" s="6"/>
    </row>
    <row r="5354" spans="1:38" s="32" customFormat="1" x14ac:dyDescent="0.2">
      <c r="A5354" s="6"/>
      <c r="D5354" s="6"/>
      <c r="G5354" s="5"/>
      <c r="H5354" s="75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6"/>
      <c r="AD5354" s="6"/>
      <c r="AE5354" s="6"/>
      <c r="AF5354" s="6"/>
      <c r="AG5354" s="6"/>
      <c r="AH5354" s="6"/>
      <c r="AI5354" s="6"/>
      <c r="AJ5354" s="6"/>
      <c r="AK5354" s="6"/>
      <c r="AL5354" s="6"/>
    </row>
    <row r="5355" spans="1:38" s="32" customFormat="1" x14ac:dyDescent="0.2">
      <c r="A5355" s="6"/>
      <c r="D5355" s="6"/>
      <c r="G5355" s="5"/>
      <c r="H5355" s="75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6"/>
      <c r="AD5355" s="6"/>
      <c r="AE5355" s="6"/>
      <c r="AF5355" s="6"/>
      <c r="AG5355" s="6"/>
      <c r="AH5355" s="6"/>
      <c r="AI5355" s="6"/>
      <c r="AJ5355" s="6"/>
      <c r="AK5355" s="6"/>
      <c r="AL5355" s="6"/>
    </row>
    <row r="5356" spans="1:38" s="32" customFormat="1" x14ac:dyDescent="0.2">
      <c r="A5356" s="6"/>
      <c r="D5356" s="6"/>
      <c r="G5356" s="5"/>
      <c r="H5356" s="75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6"/>
      <c r="AD5356" s="6"/>
      <c r="AE5356" s="6"/>
      <c r="AF5356" s="6"/>
      <c r="AG5356" s="6"/>
      <c r="AH5356" s="6"/>
      <c r="AI5356" s="6"/>
      <c r="AJ5356" s="6"/>
      <c r="AK5356" s="6"/>
      <c r="AL5356" s="6"/>
    </row>
    <row r="5357" spans="1:38" s="32" customFormat="1" x14ac:dyDescent="0.2">
      <c r="A5357" s="6"/>
      <c r="D5357" s="6"/>
      <c r="G5357" s="5"/>
      <c r="H5357" s="75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6"/>
      <c r="AD5357" s="6"/>
      <c r="AE5357" s="6"/>
      <c r="AF5357" s="6"/>
      <c r="AG5357" s="6"/>
      <c r="AH5357" s="6"/>
      <c r="AI5357" s="6"/>
      <c r="AJ5357" s="6"/>
      <c r="AK5357" s="6"/>
      <c r="AL5357" s="6"/>
    </row>
    <row r="5358" spans="1:38" s="32" customFormat="1" x14ac:dyDescent="0.2">
      <c r="A5358" s="6"/>
      <c r="D5358" s="6"/>
      <c r="G5358" s="5"/>
      <c r="H5358" s="75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6"/>
      <c r="AD5358" s="6"/>
      <c r="AE5358" s="6"/>
      <c r="AF5358" s="6"/>
      <c r="AG5358" s="6"/>
      <c r="AH5358" s="6"/>
      <c r="AI5358" s="6"/>
      <c r="AJ5358" s="6"/>
      <c r="AK5358" s="6"/>
      <c r="AL5358" s="6"/>
    </row>
    <row r="5359" spans="1:38" s="32" customFormat="1" x14ac:dyDescent="0.2">
      <c r="A5359" s="6"/>
      <c r="D5359" s="6"/>
      <c r="G5359" s="5"/>
      <c r="H5359" s="75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6"/>
      <c r="AD5359" s="6"/>
      <c r="AE5359" s="6"/>
      <c r="AF5359" s="6"/>
      <c r="AG5359" s="6"/>
      <c r="AH5359" s="6"/>
      <c r="AI5359" s="6"/>
      <c r="AJ5359" s="6"/>
      <c r="AK5359" s="6"/>
      <c r="AL5359" s="6"/>
    </row>
    <row r="5360" spans="1:38" s="32" customFormat="1" x14ac:dyDescent="0.2">
      <c r="A5360" s="6"/>
      <c r="D5360" s="6"/>
      <c r="G5360" s="5"/>
      <c r="H5360" s="75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6"/>
      <c r="AD5360" s="6"/>
      <c r="AE5360" s="6"/>
      <c r="AF5360" s="6"/>
      <c r="AG5360" s="6"/>
      <c r="AH5360" s="6"/>
      <c r="AI5360" s="6"/>
      <c r="AJ5360" s="6"/>
      <c r="AK5360" s="6"/>
      <c r="AL5360" s="6"/>
    </row>
    <row r="5361" spans="1:38" s="32" customFormat="1" x14ac:dyDescent="0.2">
      <c r="A5361" s="6"/>
      <c r="D5361" s="6"/>
      <c r="G5361" s="5"/>
      <c r="H5361" s="75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6"/>
      <c r="AD5361" s="6"/>
      <c r="AE5361" s="6"/>
      <c r="AF5361" s="6"/>
      <c r="AG5361" s="6"/>
      <c r="AH5361" s="6"/>
      <c r="AI5361" s="6"/>
      <c r="AJ5361" s="6"/>
      <c r="AK5361" s="6"/>
      <c r="AL5361" s="6"/>
    </row>
    <row r="5362" spans="1:38" s="32" customFormat="1" x14ac:dyDescent="0.2">
      <c r="A5362" s="6"/>
      <c r="D5362" s="6"/>
      <c r="G5362" s="5"/>
      <c r="H5362" s="75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6"/>
      <c r="AD5362" s="6"/>
      <c r="AE5362" s="6"/>
      <c r="AF5362" s="6"/>
      <c r="AG5362" s="6"/>
      <c r="AH5362" s="6"/>
      <c r="AI5362" s="6"/>
      <c r="AJ5362" s="6"/>
      <c r="AK5362" s="6"/>
      <c r="AL5362" s="6"/>
    </row>
    <row r="5363" spans="1:38" s="32" customFormat="1" x14ac:dyDescent="0.2">
      <c r="A5363" s="6"/>
      <c r="D5363" s="6"/>
      <c r="G5363" s="5"/>
      <c r="H5363" s="75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6"/>
      <c r="AD5363" s="6"/>
      <c r="AE5363" s="6"/>
      <c r="AF5363" s="6"/>
      <c r="AG5363" s="6"/>
      <c r="AH5363" s="6"/>
      <c r="AI5363" s="6"/>
      <c r="AJ5363" s="6"/>
      <c r="AK5363" s="6"/>
      <c r="AL5363" s="6"/>
    </row>
    <row r="5364" spans="1:38" s="32" customFormat="1" x14ac:dyDescent="0.2">
      <c r="A5364" s="6"/>
      <c r="D5364" s="6"/>
      <c r="G5364" s="5"/>
      <c r="H5364" s="75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6"/>
      <c r="AD5364" s="6"/>
      <c r="AE5364" s="6"/>
      <c r="AF5364" s="6"/>
      <c r="AG5364" s="6"/>
      <c r="AH5364" s="6"/>
      <c r="AI5364" s="6"/>
      <c r="AJ5364" s="6"/>
      <c r="AK5364" s="6"/>
      <c r="AL5364" s="6"/>
    </row>
    <row r="5365" spans="1:38" s="32" customFormat="1" x14ac:dyDescent="0.2">
      <c r="A5365" s="6"/>
      <c r="D5365" s="6"/>
      <c r="G5365" s="5"/>
      <c r="H5365" s="75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6"/>
      <c r="AD5365" s="6"/>
      <c r="AE5365" s="6"/>
      <c r="AF5365" s="6"/>
      <c r="AG5365" s="6"/>
      <c r="AH5365" s="6"/>
      <c r="AI5365" s="6"/>
      <c r="AJ5365" s="6"/>
      <c r="AK5365" s="6"/>
      <c r="AL5365" s="6"/>
    </row>
    <row r="5366" spans="1:38" s="32" customFormat="1" x14ac:dyDescent="0.2">
      <c r="A5366" s="6"/>
      <c r="D5366" s="6"/>
      <c r="G5366" s="5"/>
      <c r="H5366" s="75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6"/>
      <c r="AD5366" s="6"/>
      <c r="AE5366" s="6"/>
      <c r="AF5366" s="6"/>
      <c r="AG5366" s="6"/>
      <c r="AH5366" s="6"/>
      <c r="AI5366" s="6"/>
      <c r="AJ5366" s="6"/>
      <c r="AK5366" s="6"/>
      <c r="AL5366" s="6"/>
    </row>
    <row r="5367" spans="1:38" s="32" customFormat="1" x14ac:dyDescent="0.2">
      <c r="A5367" s="6"/>
      <c r="D5367" s="6"/>
      <c r="G5367" s="5"/>
      <c r="H5367" s="75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6"/>
      <c r="AD5367" s="6"/>
      <c r="AE5367" s="6"/>
      <c r="AF5367" s="6"/>
      <c r="AG5367" s="6"/>
      <c r="AH5367" s="6"/>
      <c r="AI5367" s="6"/>
      <c r="AJ5367" s="6"/>
      <c r="AK5367" s="6"/>
      <c r="AL5367" s="6"/>
    </row>
    <row r="5368" spans="1:38" s="32" customFormat="1" x14ac:dyDescent="0.2">
      <c r="A5368" s="6"/>
      <c r="D5368" s="6"/>
      <c r="G5368" s="5"/>
      <c r="H5368" s="75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6"/>
      <c r="AD5368" s="6"/>
      <c r="AE5368" s="6"/>
      <c r="AF5368" s="6"/>
      <c r="AG5368" s="6"/>
      <c r="AH5368" s="6"/>
      <c r="AI5368" s="6"/>
      <c r="AJ5368" s="6"/>
      <c r="AK5368" s="6"/>
      <c r="AL5368" s="6"/>
    </row>
    <row r="5369" spans="1:38" s="32" customFormat="1" x14ac:dyDescent="0.2">
      <c r="A5369" s="6"/>
      <c r="D5369" s="6"/>
      <c r="G5369" s="5"/>
      <c r="H5369" s="75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6"/>
      <c r="AD5369" s="6"/>
      <c r="AE5369" s="6"/>
      <c r="AF5369" s="6"/>
      <c r="AG5369" s="6"/>
      <c r="AH5369" s="6"/>
      <c r="AI5369" s="6"/>
      <c r="AJ5369" s="6"/>
      <c r="AK5369" s="6"/>
      <c r="AL5369" s="6"/>
    </row>
    <row r="5370" spans="1:38" s="32" customFormat="1" x14ac:dyDescent="0.2">
      <c r="A5370" s="6"/>
      <c r="D5370" s="6"/>
      <c r="G5370" s="5"/>
      <c r="H5370" s="75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6"/>
      <c r="AD5370" s="6"/>
      <c r="AE5370" s="6"/>
      <c r="AF5370" s="6"/>
      <c r="AG5370" s="6"/>
      <c r="AH5370" s="6"/>
      <c r="AI5370" s="6"/>
      <c r="AJ5370" s="6"/>
      <c r="AK5370" s="6"/>
      <c r="AL5370" s="6"/>
    </row>
    <row r="5371" spans="1:38" s="32" customFormat="1" x14ac:dyDescent="0.2">
      <c r="A5371" s="6"/>
      <c r="D5371" s="6"/>
      <c r="G5371" s="5"/>
      <c r="H5371" s="75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6"/>
      <c r="AD5371" s="6"/>
      <c r="AE5371" s="6"/>
      <c r="AF5371" s="6"/>
      <c r="AG5371" s="6"/>
      <c r="AH5371" s="6"/>
      <c r="AI5371" s="6"/>
      <c r="AJ5371" s="6"/>
      <c r="AK5371" s="6"/>
      <c r="AL5371" s="6"/>
    </row>
    <row r="5372" spans="1:38" s="32" customFormat="1" x14ac:dyDescent="0.2">
      <c r="A5372" s="6"/>
      <c r="D5372" s="6"/>
      <c r="G5372" s="5"/>
      <c r="H5372" s="75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6"/>
      <c r="AD5372" s="6"/>
      <c r="AE5372" s="6"/>
      <c r="AF5372" s="6"/>
      <c r="AG5372" s="6"/>
      <c r="AH5372" s="6"/>
      <c r="AI5372" s="6"/>
      <c r="AJ5372" s="6"/>
      <c r="AK5372" s="6"/>
      <c r="AL5372" s="6"/>
    </row>
    <row r="5373" spans="1:38" s="32" customFormat="1" x14ac:dyDescent="0.2">
      <c r="A5373" s="6"/>
      <c r="D5373" s="6"/>
      <c r="G5373" s="5"/>
      <c r="H5373" s="75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6"/>
      <c r="AD5373" s="6"/>
      <c r="AE5373" s="6"/>
      <c r="AF5373" s="6"/>
      <c r="AG5373" s="6"/>
      <c r="AH5373" s="6"/>
      <c r="AI5373" s="6"/>
      <c r="AJ5373" s="6"/>
      <c r="AK5373" s="6"/>
      <c r="AL5373" s="6"/>
    </row>
    <row r="5374" spans="1:38" s="32" customFormat="1" x14ac:dyDescent="0.2">
      <c r="A5374" s="6"/>
      <c r="D5374" s="6"/>
      <c r="G5374" s="5"/>
      <c r="H5374" s="75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6"/>
      <c r="AD5374" s="6"/>
      <c r="AE5374" s="6"/>
      <c r="AF5374" s="6"/>
      <c r="AG5374" s="6"/>
      <c r="AH5374" s="6"/>
      <c r="AI5374" s="6"/>
      <c r="AJ5374" s="6"/>
      <c r="AK5374" s="6"/>
      <c r="AL5374" s="6"/>
    </row>
    <row r="5375" spans="1:38" s="32" customFormat="1" x14ac:dyDescent="0.2">
      <c r="A5375" s="6"/>
      <c r="D5375" s="6"/>
      <c r="G5375" s="5"/>
      <c r="H5375" s="75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6"/>
      <c r="AD5375" s="6"/>
      <c r="AE5375" s="6"/>
      <c r="AF5375" s="6"/>
      <c r="AG5375" s="6"/>
      <c r="AH5375" s="6"/>
      <c r="AI5375" s="6"/>
      <c r="AJ5375" s="6"/>
      <c r="AK5375" s="6"/>
      <c r="AL5375" s="6"/>
    </row>
    <row r="5376" spans="1:38" s="32" customFormat="1" x14ac:dyDescent="0.2">
      <c r="A5376" s="6"/>
      <c r="D5376" s="6"/>
      <c r="G5376" s="5"/>
      <c r="H5376" s="75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6"/>
      <c r="AD5376" s="6"/>
      <c r="AE5376" s="6"/>
      <c r="AF5376" s="6"/>
      <c r="AG5376" s="6"/>
      <c r="AH5376" s="6"/>
      <c r="AI5376" s="6"/>
      <c r="AJ5376" s="6"/>
      <c r="AK5376" s="6"/>
      <c r="AL5376" s="6"/>
    </row>
    <row r="5377" spans="1:38" s="32" customFormat="1" x14ac:dyDescent="0.2">
      <c r="A5377" s="6"/>
      <c r="D5377" s="6"/>
      <c r="G5377" s="5"/>
      <c r="H5377" s="75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6"/>
      <c r="AD5377" s="6"/>
      <c r="AE5377" s="6"/>
      <c r="AF5377" s="6"/>
      <c r="AG5377" s="6"/>
      <c r="AH5377" s="6"/>
      <c r="AI5377" s="6"/>
      <c r="AJ5377" s="6"/>
      <c r="AK5377" s="6"/>
      <c r="AL5377" s="6"/>
    </row>
    <row r="5378" spans="1:38" s="32" customFormat="1" x14ac:dyDescent="0.2">
      <c r="A5378" s="6"/>
      <c r="D5378" s="6"/>
      <c r="G5378" s="5"/>
      <c r="H5378" s="75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6"/>
      <c r="AD5378" s="6"/>
      <c r="AE5378" s="6"/>
      <c r="AF5378" s="6"/>
      <c r="AG5378" s="6"/>
      <c r="AH5378" s="6"/>
      <c r="AI5378" s="6"/>
      <c r="AJ5378" s="6"/>
      <c r="AK5378" s="6"/>
      <c r="AL5378" s="6"/>
    </row>
    <row r="5379" spans="1:38" s="32" customFormat="1" x14ac:dyDescent="0.2">
      <c r="A5379" s="6"/>
      <c r="D5379" s="6"/>
      <c r="G5379" s="5"/>
      <c r="H5379" s="75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6"/>
      <c r="AD5379" s="6"/>
      <c r="AE5379" s="6"/>
      <c r="AF5379" s="6"/>
      <c r="AG5379" s="6"/>
      <c r="AH5379" s="6"/>
      <c r="AI5379" s="6"/>
      <c r="AJ5379" s="6"/>
      <c r="AK5379" s="6"/>
      <c r="AL5379" s="6"/>
    </row>
    <row r="5380" spans="1:38" s="32" customFormat="1" x14ac:dyDescent="0.2">
      <c r="A5380" s="6"/>
      <c r="D5380" s="6"/>
      <c r="G5380" s="5"/>
      <c r="H5380" s="75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6"/>
      <c r="AD5380" s="6"/>
      <c r="AE5380" s="6"/>
      <c r="AF5380" s="6"/>
      <c r="AG5380" s="6"/>
      <c r="AH5380" s="6"/>
      <c r="AI5380" s="6"/>
      <c r="AJ5380" s="6"/>
      <c r="AK5380" s="6"/>
      <c r="AL5380" s="6"/>
    </row>
    <row r="5381" spans="1:38" s="32" customFormat="1" x14ac:dyDescent="0.2">
      <c r="A5381" s="6"/>
      <c r="D5381" s="6"/>
      <c r="G5381" s="5"/>
      <c r="H5381" s="75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6"/>
      <c r="AD5381" s="6"/>
      <c r="AE5381" s="6"/>
      <c r="AF5381" s="6"/>
      <c r="AG5381" s="6"/>
      <c r="AH5381" s="6"/>
      <c r="AI5381" s="6"/>
      <c r="AJ5381" s="6"/>
      <c r="AK5381" s="6"/>
      <c r="AL5381" s="6"/>
    </row>
    <row r="5382" spans="1:38" s="32" customFormat="1" x14ac:dyDescent="0.2">
      <c r="A5382" s="6"/>
      <c r="D5382" s="6"/>
      <c r="G5382" s="5"/>
      <c r="H5382" s="75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6"/>
      <c r="AD5382" s="6"/>
      <c r="AE5382" s="6"/>
      <c r="AF5382" s="6"/>
      <c r="AG5382" s="6"/>
      <c r="AH5382" s="6"/>
      <c r="AI5382" s="6"/>
      <c r="AJ5382" s="6"/>
      <c r="AK5382" s="6"/>
      <c r="AL5382" s="6"/>
    </row>
    <row r="5383" spans="1:38" s="32" customFormat="1" x14ac:dyDescent="0.2">
      <c r="A5383" s="6"/>
      <c r="D5383" s="6"/>
      <c r="G5383" s="5"/>
      <c r="H5383" s="75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6"/>
      <c r="AD5383" s="6"/>
      <c r="AE5383" s="6"/>
      <c r="AF5383" s="6"/>
      <c r="AG5383" s="6"/>
      <c r="AH5383" s="6"/>
      <c r="AI5383" s="6"/>
      <c r="AJ5383" s="6"/>
      <c r="AK5383" s="6"/>
      <c r="AL5383" s="6"/>
    </row>
    <row r="5384" spans="1:38" s="32" customFormat="1" x14ac:dyDescent="0.2">
      <c r="A5384" s="6"/>
      <c r="D5384" s="6"/>
      <c r="G5384" s="5"/>
      <c r="H5384" s="75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6"/>
      <c r="AD5384" s="6"/>
      <c r="AE5384" s="6"/>
      <c r="AF5384" s="6"/>
      <c r="AG5384" s="6"/>
      <c r="AH5384" s="6"/>
      <c r="AI5384" s="6"/>
      <c r="AJ5384" s="6"/>
      <c r="AK5384" s="6"/>
      <c r="AL5384" s="6"/>
    </row>
    <row r="5385" spans="1:38" s="32" customFormat="1" x14ac:dyDescent="0.2">
      <c r="A5385" s="6"/>
      <c r="D5385" s="6"/>
      <c r="G5385" s="5"/>
      <c r="H5385" s="75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6"/>
      <c r="AD5385" s="6"/>
      <c r="AE5385" s="6"/>
      <c r="AF5385" s="6"/>
      <c r="AG5385" s="6"/>
      <c r="AH5385" s="6"/>
      <c r="AI5385" s="6"/>
      <c r="AJ5385" s="6"/>
      <c r="AK5385" s="6"/>
      <c r="AL5385" s="6"/>
    </row>
    <row r="5386" spans="1:38" s="32" customFormat="1" x14ac:dyDescent="0.2">
      <c r="A5386" s="6"/>
      <c r="D5386" s="6"/>
      <c r="G5386" s="5"/>
      <c r="H5386" s="75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6"/>
      <c r="AD5386" s="6"/>
      <c r="AE5386" s="6"/>
      <c r="AF5386" s="6"/>
      <c r="AG5386" s="6"/>
      <c r="AH5386" s="6"/>
      <c r="AI5386" s="6"/>
      <c r="AJ5386" s="6"/>
      <c r="AK5386" s="6"/>
      <c r="AL5386" s="6"/>
    </row>
    <row r="5387" spans="1:38" s="32" customFormat="1" x14ac:dyDescent="0.2">
      <c r="A5387" s="6"/>
      <c r="D5387" s="6"/>
      <c r="G5387" s="5"/>
      <c r="H5387" s="75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6"/>
      <c r="AD5387" s="6"/>
      <c r="AE5387" s="6"/>
      <c r="AF5387" s="6"/>
      <c r="AG5387" s="6"/>
      <c r="AH5387" s="6"/>
      <c r="AI5387" s="6"/>
      <c r="AJ5387" s="6"/>
      <c r="AK5387" s="6"/>
      <c r="AL5387" s="6"/>
    </row>
    <row r="5388" spans="1:38" s="32" customFormat="1" x14ac:dyDescent="0.2">
      <c r="A5388" s="6"/>
      <c r="D5388" s="6"/>
      <c r="G5388" s="5"/>
      <c r="H5388" s="75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6"/>
      <c r="AD5388" s="6"/>
      <c r="AE5388" s="6"/>
      <c r="AF5388" s="6"/>
      <c r="AG5388" s="6"/>
      <c r="AH5388" s="6"/>
      <c r="AI5388" s="6"/>
      <c r="AJ5388" s="6"/>
      <c r="AK5388" s="6"/>
      <c r="AL5388" s="6"/>
    </row>
    <row r="5389" spans="1:38" s="32" customFormat="1" x14ac:dyDescent="0.2">
      <c r="A5389" s="6"/>
      <c r="D5389" s="6"/>
      <c r="G5389" s="5"/>
      <c r="H5389" s="75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6"/>
      <c r="AD5389" s="6"/>
      <c r="AE5389" s="6"/>
      <c r="AF5389" s="6"/>
      <c r="AG5389" s="6"/>
      <c r="AH5389" s="6"/>
      <c r="AI5389" s="6"/>
      <c r="AJ5389" s="6"/>
      <c r="AK5389" s="6"/>
      <c r="AL5389" s="6"/>
    </row>
    <row r="5390" spans="1:38" s="32" customFormat="1" x14ac:dyDescent="0.2">
      <c r="A5390" s="6"/>
      <c r="D5390" s="6"/>
      <c r="G5390" s="5"/>
      <c r="H5390" s="75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6"/>
      <c r="AD5390" s="6"/>
      <c r="AE5390" s="6"/>
      <c r="AF5390" s="6"/>
      <c r="AG5390" s="6"/>
      <c r="AH5390" s="6"/>
      <c r="AI5390" s="6"/>
      <c r="AJ5390" s="6"/>
      <c r="AK5390" s="6"/>
      <c r="AL5390" s="6"/>
    </row>
    <row r="5391" spans="1:38" s="32" customFormat="1" x14ac:dyDescent="0.2">
      <c r="A5391" s="6"/>
      <c r="D5391" s="6"/>
      <c r="G5391" s="5"/>
      <c r="H5391" s="75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6"/>
      <c r="AD5391" s="6"/>
      <c r="AE5391" s="6"/>
      <c r="AF5391" s="6"/>
      <c r="AG5391" s="6"/>
      <c r="AH5391" s="6"/>
      <c r="AI5391" s="6"/>
      <c r="AJ5391" s="6"/>
      <c r="AK5391" s="6"/>
      <c r="AL5391" s="6"/>
    </row>
    <row r="5392" spans="1:38" s="32" customFormat="1" x14ac:dyDescent="0.2">
      <c r="A5392" s="6"/>
      <c r="D5392" s="6"/>
      <c r="G5392" s="5"/>
      <c r="H5392" s="75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6"/>
      <c r="AD5392" s="6"/>
      <c r="AE5392" s="6"/>
      <c r="AF5392" s="6"/>
      <c r="AG5392" s="6"/>
      <c r="AH5392" s="6"/>
      <c r="AI5392" s="6"/>
      <c r="AJ5392" s="6"/>
      <c r="AK5392" s="6"/>
      <c r="AL5392" s="6"/>
    </row>
    <row r="5393" spans="1:38" s="32" customFormat="1" x14ac:dyDescent="0.2">
      <c r="A5393" s="6"/>
      <c r="D5393" s="6"/>
      <c r="G5393" s="5"/>
      <c r="H5393" s="75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6"/>
      <c r="AD5393" s="6"/>
      <c r="AE5393" s="6"/>
      <c r="AF5393" s="6"/>
      <c r="AG5393" s="6"/>
      <c r="AH5393" s="6"/>
      <c r="AI5393" s="6"/>
      <c r="AJ5393" s="6"/>
      <c r="AK5393" s="6"/>
      <c r="AL5393" s="6"/>
    </row>
    <row r="5394" spans="1:38" s="32" customFormat="1" x14ac:dyDescent="0.2">
      <c r="A5394" s="6"/>
      <c r="D5394" s="6"/>
      <c r="G5394" s="5"/>
      <c r="H5394" s="75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6"/>
      <c r="AD5394" s="6"/>
      <c r="AE5394" s="6"/>
      <c r="AF5394" s="6"/>
      <c r="AG5394" s="6"/>
      <c r="AH5394" s="6"/>
      <c r="AI5394" s="6"/>
      <c r="AJ5394" s="6"/>
      <c r="AK5394" s="6"/>
      <c r="AL5394" s="6"/>
    </row>
    <row r="5395" spans="1:38" s="32" customFormat="1" x14ac:dyDescent="0.2">
      <c r="A5395" s="6"/>
      <c r="D5395" s="6"/>
      <c r="G5395" s="5"/>
      <c r="H5395" s="75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6"/>
      <c r="AD5395" s="6"/>
      <c r="AE5395" s="6"/>
      <c r="AF5395" s="6"/>
      <c r="AG5395" s="6"/>
      <c r="AH5395" s="6"/>
      <c r="AI5395" s="6"/>
      <c r="AJ5395" s="6"/>
      <c r="AK5395" s="6"/>
      <c r="AL5395" s="6"/>
    </row>
    <row r="5396" spans="1:38" s="32" customFormat="1" x14ac:dyDescent="0.2">
      <c r="A5396" s="6"/>
      <c r="D5396" s="6"/>
      <c r="G5396" s="5"/>
      <c r="H5396" s="75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6"/>
      <c r="AD5396" s="6"/>
      <c r="AE5396" s="6"/>
      <c r="AF5396" s="6"/>
      <c r="AG5396" s="6"/>
      <c r="AH5396" s="6"/>
      <c r="AI5396" s="6"/>
      <c r="AJ5396" s="6"/>
      <c r="AK5396" s="6"/>
      <c r="AL5396" s="6"/>
    </row>
    <row r="5397" spans="1:38" s="32" customFormat="1" x14ac:dyDescent="0.2">
      <c r="A5397" s="6"/>
      <c r="D5397" s="6"/>
      <c r="G5397" s="5"/>
      <c r="H5397" s="75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6"/>
      <c r="AD5397" s="6"/>
      <c r="AE5397" s="6"/>
      <c r="AF5397" s="6"/>
      <c r="AG5397" s="6"/>
      <c r="AH5397" s="6"/>
      <c r="AI5397" s="6"/>
      <c r="AJ5397" s="6"/>
      <c r="AK5397" s="6"/>
      <c r="AL5397" s="6"/>
    </row>
    <row r="5398" spans="1:38" s="32" customFormat="1" x14ac:dyDescent="0.2">
      <c r="A5398" s="6"/>
      <c r="D5398" s="6"/>
      <c r="G5398" s="5"/>
      <c r="H5398" s="75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6"/>
      <c r="AD5398" s="6"/>
      <c r="AE5398" s="6"/>
      <c r="AF5398" s="6"/>
      <c r="AG5398" s="6"/>
      <c r="AH5398" s="6"/>
      <c r="AI5398" s="6"/>
      <c r="AJ5398" s="6"/>
      <c r="AK5398" s="6"/>
      <c r="AL5398" s="6"/>
    </row>
    <row r="5399" spans="1:38" s="32" customFormat="1" x14ac:dyDescent="0.2">
      <c r="A5399" s="6"/>
      <c r="D5399" s="6"/>
      <c r="G5399" s="5"/>
      <c r="H5399" s="75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6"/>
      <c r="AD5399" s="6"/>
      <c r="AE5399" s="6"/>
      <c r="AF5399" s="6"/>
      <c r="AG5399" s="6"/>
      <c r="AH5399" s="6"/>
      <c r="AI5399" s="6"/>
      <c r="AJ5399" s="6"/>
      <c r="AK5399" s="6"/>
      <c r="AL5399" s="6"/>
    </row>
    <row r="5400" spans="1:38" s="32" customFormat="1" x14ac:dyDescent="0.2">
      <c r="A5400" s="6"/>
      <c r="D5400" s="6"/>
      <c r="G5400" s="5"/>
      <c r="H5400" s="75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6"/>
      <c r="AD5400" s="6"/>
      <c r="AE5400" s="6"/>
      <c r="AF5400" s="6"/>
      <c r="AG5400" s="6"/>
      <c r="AH5400" s="6"/>
      <c r="AI5400" s="6"/>
      <c r="AJ5400" s="6"/>
      <c r="AK5400" s="6"/>
      <c r="AL5400" s="6"/>
    </row>
    <row r="5401" spans="1:38" s="32" customFormat="1" x14ac:dyDescent="0.2">
      <c r="A5401" s="6"/>
      <c r="D5401" s="6"/>
      <c r="G5401" s="5"/>
      <c r="H5401" s="75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6"/>
      <c r="AD5401" s="6"/>
      <c r="AE5401" s="6"/>
      <c r="AF5401" s="6"/>
      <c r="AG5401" s="6"/>
      <c r="AH5401" s="6"/>
      <c r="AI5401" s="6"/>
      <c r="AJ5401" s="6"/>
      <c r="AK5401" s="6"/>
      <c r="AL5401" s="6"/>
    </row>
    <row r="5402" spans="1:38" s="32" customFormat="1" x14ac:dyDescent="0.2">
      <c r="A5402" s="6"/>
      <c r="D5402" s="6"/>
      <c r="G5402" s="5"/>
      <c r="H5402" s="75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6"/>
      <c r="AD5402" s="6"/>
      <c r="AE5402" s="6"/>
      <c r="AF5402" s="6"/>
      <c r="AG5402" s="6"/>
      <c r="AH5402" s="6"/>
      <c r="AI5402" s="6"/>
      <c r="AJ5402" s="6"/>
      <c r="AK5402" s="6"/>
      <c r="AL5402" s="6"/>
    </row>
    <row r="5403" spans="1:38" s="32" customFormat="1" x14ac:dyDescent="0.2">
      <c r="A5403" s="6"/>
      <c r="D5403" s="6"/>
      <c r="G5403" s="5"/>
      <c r="H5403" s="75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6"/>
      <c r="AD5403" s="6"/>
      <c r="AE5403" s="6"/>
      <c r="AF5403" s="6"/>
      <c r="AG5403" s="6"/>
      <c r="AH5403" s="6"/>
      <c r="AI5403" s="6"/>
      <c r="AJ5403" s="6"/>
      <c r="AK5403" s="6"/>
      <c r="AL5403" s="6"/>
    </row>
    <row r="5404" spans="1:38" s="32" customFormat="1" x14ac:dyDescent="0.2">
      <c r="A5404" s="6"/>
      <c r="D5404" s="6"/>
      <c r="G5404" s="5"/>
      <c r="H5404" s="75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6"/>
      <c r="AD5404" s="6"/>
      <c r="AE5404" s="6"/>
      <c r="AF5404" s="6"/>
      <c r="AG5404" s="6"/>
      <c r="AH5404" s="6"/>
      <c r="AI5404" s="6"/>
      <c r="AJ5404" s="6"/>
      <c r="AK5404" s="6"/>
      <c r="AL5404" s="6"/>
    </row>
    <row r="5405" spans="1:38" s="32" customFormat="1" x14ac:dyDescent="0.2">
      <c r="A5405" s="6"/>
      <c r="D5405" s="6"/>
      <c r="G5405" s="5"/>
      <c r="H5405" s="75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6"/>
      <c r="AD5405" s="6"/>
      <c r="AE5405" s="6"/>
      <c r="AF5405" s="6"/>
      <c r="AG5405" s="6"/>
      <c r="AH5405" s="6"/>
      <c r="AI5405" s="6"/>
      <c r="AJ5405" s="6"/>
      <c r="AK5405" s="6"/>
      <c r="AL5405" s="6"/>
    </row>
    <row r="5406" spans="1:38" s="32" customFormat="1" x14ac:dyDescent="0.2">
      <c r="A5406" s="6"/>
      <c r="D5406" s="6"/>
      <c r="G5406" s="5"/>
      <c r="H5406" s="75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6"/>
      <c r="AD5406" s="6"/>
      <c r="AE5406" s="6"/>
      <c r="AF5406" s="6"/>
      <c r="AG5406" s="6"/>
      <c r="AH5406" s="6"/>
      <c r="AI5406" s="6"/>
      <c r="AJ5406" s="6"/>
      <c r="AK5406" s="6"/>
      <c r="AL5406" s="6"/>
    </row>
    <row r="5407" spans="1:38" s="32" customFormat="1" x14ac:dyDescent="0.2">
      <c r="A5407" s="6"/>
      <c r="D5407" s="6"/>
      <c r="G5407" s="5"/>
      <c r="H5407" s="75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6"/>
      <c r="AD5407" s="6"/>
      <c r="AE5407" s="6"/>
      <c r="AF5407" s="6"/>
      <c r="AG5407" s="6"/>
      <c r="AH5407" s="6"/>
      <c r="AI5407" s="6"/>
      <c r="AJ5407" s="6"/>
      <c r="AK5407" s="6"/>
      <c r="AL5407" s="6"/>
    </row>
    <row r="5408" spans="1:38" s="32" customFormat="1" x14ac:dyDescent="0.2">
      <c r="A5408" s="6"/>
      <c r="D5408" s="6"/>
      <c r="G5408" s="5"/>
      <c r="H5408" s="75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6"/>
      <c r="AD5408" s="6"/>
      <c r="AE5408" s="6"/>
      <c r="AF5408" s="6"/>
      <c r="AG5408" s="6"/>
      <c r="AH5408" s="6"/>
      <c r="AI5408" s="6"/>
      <c r="AJ5408" s="6"/>
      <c r="AK5408" s="6"/>
      <c r="AL5408" s="6"/>
    </row>
    <row r="5409" spans="1:38" s="32" customFormat="1" x14ac:dyDescent="0.2">
      <c r="A5409" s="6"/>
      <c r="D5409" s="6"/>
      <c r="G5409" s="5"/>
      <c r="H5409" s="75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6"/>
      <c r="AD5409" s="6"/>
      <c r="AE5409" s="6"/>
      <c r="AF5409" s="6"/>
      <c r="AG5409" s="6"/>
      <c r="AH5409" s="6"/>
      <c r="AI5409" s="6"/>
      <c r="AJ5409" s="6"/>
      <c r="AK5409" s="6"/>
      <c r="AL5409" s="6"/>
    </row>
    <row r="5410" spans="1:38" s="32" customFormat="1" x14ac:dyDescent="0.2">
      <c r="A5410" s="6"/>
      <c r="D5410" s="6"/>
      <c r="G5410" s="5"/>
      <c r="H5410" s="75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6"/>
      <c r="AD5410" s="6"/>
      <c r="AE5410" s="6"/>
      <c r="AF5410" s="6"/>
      <c r="AG5410" s="6"/>
      <c r="AH5410" s="6"/>
      <c r="AI5410" s="6"/>
      <c r="AJ5410" s="6"/>
      <c r="AK5410" s="6"/>
      <c r="AL5410" s="6"/>
    </row>
    <row r="5411" spans="1:38" s="32" customFormat="1" x14ac:dyDescent="0.2">
      <c r="A5411" s="6"/>
      <c r="D5411" s="6"/>
      <c r="G5411" s="5"/>
      <c r="H5411" s="75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6"/>
      <c r="AD5411" s="6"/>
      <c r="AE5411" s="6"/>
      <c r="AF5411" s="6"/>
      <c r="AG5411" s="6"/>
      <c r="AH5411" s="6"/>
      <c r="AI5411" s="6"/>
      <c r="AJ5411" s="6"/>
      <c r="AK5411" s="6"/>
      <c r="AL5411" s="6"/>
    </row>
    <row r="5412" spans="1:38" s="32" customFormat="1" x14ac:dyDescent="0.2">
      <c r="A5412" s="6"/>
      <c r="D5412" s="6"/>
      <c r="G5412" s="5"/>
      <c r="H5412" s="75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6"/>
      <c r="AD5412" s="6"/>
      <c r="AE5412" s="6"/>
      <c r="AF5412" s="6"/>
      <c r="AG5412" s="6"/>
      <c r="AH5412" s="6"/>
      <c r="AI5412" s="6"/>
      <c r="AJ5412" s="6"/>
      <c r="AK5412" s="6"/>
      <c r="AL5412" s="6"/>
    </row>
    <row r="5413" spans="1:38" s="32" customFormat="1" x14ac:dyDescent="0.2">
      <c r="A5413" s="6"/>
      <c r="D5413" s="6"/>
      <c r="G5413" s="5"/>
      <c r="H5413" s="75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6"/>
      <c r="AD5413" s="6"/>
      <c r="AE5413" s="6"/>
      <c r="AF5413" s="6"/>
      <c r="AG5413" s="6"/>
      <c r="AH5413" s="6"/>
      <c r="AI5413" s="6"/>
      <c r="AJ5413" s="6"/>
      <c r="AK5413" s="6"/>
      <c r="AL5413" s="6"/>
    </row>
    <row r="5414" spans="1:38" s="32" customFormat="1" x14ac:dyDescent="0.2">
      <c r="A5414" s="6"/>
      <c r="D5414" s="6"/>
      <c r="G5414" s="5"/>
      <c r="H5414" s="75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6"/>
      <c r="AD5414" s="6"/>
      <c r="AE5414" s="6"/>
      <c r="AF5414" s="6"/>
      <c r="AG5414" s="6"/>
      <c r="AH5414" s="6"/>
      <c r="AI5414" s="6"/>
      <c r="AJ5414" s="6"/>
      <c r="AK5414" s="6"/>
      <c r="AL5414" s="6"/>
    </row>
    <row r="5415" spans="1:38" s="32" customFormat="1" x14ac:dyDescent="0.2">
      <c r="A5415" s="6"/>
      <c r="D5415" s="6"/>
      <c r="G5415" s="5"/>
      <c r="H5415" s="75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6"/>
      <c r="AD5415" s="6"/>
      <c r="AE5415" s="6"/>
      <c r="AF5415" s="6"/>
      <c r="AG5415" s="6"/>
      <c r="AH5415" s="6"/>
      <c r="AI5415" s="6"/>
      <c r="AJ5415" s="6"/>
      <c r="AK5415" s="6"/>
      <c r="AL5415" s="6"/>
    </row>
    <row r="5416" spans="1:38" s="32" customFormat="1" x14ac:dyDescent="0.2">
      <c r="A5416" s="6"/>
      <c r="D5416" s="6"/>
      <c r="G5416" s="5"/>
      <c r="H5416" s="75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6"/>
      <c r="AD5416" s="6"/>
      <c r="AE5416" s="6"/>
      <c r="AF5416" s="6"/>
      <c r="AG5416" s="6"/>
      <c r="AH5416" s="6"/>
      <c r="AI5416" s="6"/>
      <c r="AJ5416" s="6"/>
      <c r="AK5416" s="6"/>
      <c r="AL5416" s="6"/>
    </row>
    <row r="5417" spans="1:38" s="32" customFormat="1" x14ac:dyDescent="0.2">
      <c r="A5417" s="6"/>
      <c r="D5417" s="6"/>
      <c r="G5417" s="5"/>
      <c r="H5417" s="75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6"/>
      <c r="AD5417" s="6"/>
      <c r="AE5417" s="6"/>
      <c r="AF5417" s="6"/>
      <c r="AG5417" s="6"/>
      <c r="AH5417" s="6"/>
      <c r="AI5417" s="6"/>
      <c r="AJ5417" s="6"/>
      <c r="AK5417" s="6"/>
      <c r="AL5417" s="6"/>
    </row>
    <row r="5418" spans="1:38" s="32" customFormat="1" x14ac:dyDescent="0.2">
      <c r="A5418" s="6"/>
      <c r="D5418" s="6"/>
      <c r="G5418" s="5"/>
      <c r="H5418" s="75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6"/>
      <c r="AD5418" s="6"/>
      <c r="AE5418" s="6"/>
      <c r="AF5418" s="6"/>
      <c r="AG5418" s="6"/>
      <c r="AH5418" s="6"/>
      <c r="AI5418" s="6"/>
      <c r="AJ5418" s="6"/>
      <c r="AK5418" s="6"/>
      <c r="AL5418" s="6"/>
    </row>
    <row r="5419" spans="1:38" s="32" customFormat="1" x14ac:dyDescent="0.2">
      <c r="A5419" s="6"/>
      <c r="D5419" s="6"/>
      <c r="G5419" s="5"/>
      <c r="H5419" s="75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6"/>
      <c r="AD5419" s="6"/>
      <c r="AE5419" s="6"/>
      <c r="AF5419" s="6"/>
      <c r="AG5419" s="6"/>
      <c r="AH5419" s="6"/>
      <c r="AI5419" s="6"/>
      <c r="AJ5419" s="6"/>
      <c r="AK5419" s="6"/>
      <c r="AL5419" s="6"/>
    </row>
    <row r="5420" spans="1:38" s="32" customFormat="1" x14ac:dyDescent="0.2">
      <c r="A5420" s="6"/>
      <c r="D5420" s="6"/>
      <c r="G5420" s="5"/>
      <c r="H5420" s="75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6"/>
      <c r="AD5420" s="6"/>
      <c r="AE5420" s="6"/>
      <c r="AF5420" s="6"/>
      <c r="AG5420" s="6"/>
      <c r="AH5420" s="6"/>
      <c r="AI5420" s="6"/>
      <c r="AJ5420" s="6"/>
      <c r="AK5420" s="6"/>
      <c r="AL5420" s="6"/>
    </row>
    <row r="5421" spans="1:38" s="32" customFormat="1" x14ac:dyDescent="0.2">
      <c r="A5421" s="6"/>
      <c r="D5421" s="6"/>
      <c r="G5421" s="5"/>
      <c r="H5421" s="75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6"/>
      <c r="AD5421" s="6"/>
      <c r="AE5421" s="6"/>
      <c r="AF5421" s="6"/>
      <c r="AG5421" s="6"/>
      <c r="AH5421" s="6"/>
      <c r="AI5421" s="6"/>
      <c r="AJ5421" s="6"/>
      <c r="AK5421" s="6"/>
      <c r="AL5421" s="6"/>
    </row>
    <row r="5422" spans="1:38" s="32" customFormat="1" x14ac:dyDescent="0.2">
      <c r="A5422" s="6"/>
      <c r="D5422" s="6"/>
      <c r="G5422" s="5"/>
      <c r="H5422" s="75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6"/>
      <c r="AD5422" s="6"/>
      <c r="AE5422" s="6"/>
      <c r="AF5422" s="6"/>
      <c r="AG5422" s="6"/>
      <c r="AH5422" s="6"/>
      <c r="AI5422" s="6"/>
      <c r="AJ5422" s="6"/>
      <c r="AK5422" s="6"/>
      <c r="AL5422" s="6"/>
    </row>
    <row r="5423" spans="1:38" s="32" customFormat="1" x14ac:dyDescent="0.2">
      <c r="A5423" s="6"/>
      <c r="D5423" s="6"/>
      <c r="G5423" s="5"/>
      <c r="H5423" s="75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6"/>
      <c r="AD5423" s="6"/>
      <c r="AE5423" s="6"/>
      <c r="AF5423" s="6"/>
      <c r="AG5423" s="6"/>
      <c r="AH5423" s="6"/>
      <c r="AI5423" s="6"/>
      <c r="AJ5423" s="6"/>
      <c r="AK5423" s="6"/>
      <c r="AL5423" s="6"/>
    </row>
    <row r="5424" spans="1:38" s="32" customFormat="1" x14ac:dyDescent="0.2">
      <c r="A5424" s="6"/>
      <c r="D5424" s="6"/>
      <c r="G5424" s="5"/>
      <c r="H5424" s="75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6"/>
      <c r="AD5424" s="6"/>
      <c r="AE5424" s="6"/>
      <c r="AF5424" s="6"/>
      <c r="AG5424" s="6"/>
      <c r="AH5424" s="6"/>
      <c r="AI5424" s="6"/>
      <c r="AJ5424" s="6"/>
      <c r="AK5424" s="6"/>
      <c r="AL5424" s="6"/>
    </row>
    <row r="5425" spans="1:38" s="32" customFormat="1" x14ac:dyDescent="0.2">
      <c r="A5425" s="6"/>
      <c r="D5425" s="6"/>
      <c r="G5425" s="5"/>
      <c r="H5425" s="75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6"/>
      <c r="AD5425" s="6"/>
      <c r="AE5425" s="6"/>
      <c r="AF5425" s="6"/>
      <c r="AG5425" s="6"/>
      <c r="AH5425" s="6"/>
      <c r="AI5425" s="6"/>
      <c r="AJ5425" s="6"/>
      <c r="AK5425" s="6"/>
      <c r="AL5425" s="6"/>
    </row>
    <row r="5426" spans="1:38" s="32" customFormat="1" x14ac:dyDescent="0.2">
      <c r="A5426" s="6"/>
      <c r="D5426" s="6"/>
      <c r="G5426" s="5"/>
      <c r="H5426" s="75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6"/>
      <c r="AD5426" s="6"/>
      <c r="AE5426" s="6"/>
      <c r="AF5426" s="6"/>
      <c r="AG5426" s="6"/>
      <c r="AH5426" s="6"/>
      <c r="AI5426" s="6"/>
      <c r="AJ5426" s="6"/>
      <c r="AK5426" s="6"/>
      <c r="AL5426" s="6"/>
    </row>
    <row r="5427" spans="1:38" s="32" customFormat="1" x14ac:dyDescent="0.2">
      <c r="A5427" s="6"/>
      <c r="D5427" s="6"/>
      <c r="G5427" s="5"/>
      <c r="H5427" s="75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6"/>
      <c r="AD5427" s="6"/>
      <c r="AE5427" s="6"/>
      <c r="AF5427" s="6"/>
      <c r="AG5427" s="6"/>
      <c r="AH5427" s="6"/>
      <c r="AI5427" s="6"/>
      <c r="AJ5427" s="6"/>
      <c r="AK5427" s="6"/>
      <c r="AL5427" s="6"/>
    </row>
    <row r="5428" spans="1:38" s="32" customFormat="1" x14ac:dyDescent="0.2">
      <c r="A5428" s="6"/>
      <c r="D5428" s="6"/>
      <c r="G5428" s="5"/>
      <c r="H5428" s="75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6"/>
      <c r="AD5428" s="6"/>
      <c r="AE5428" s="6"/>
      <c r="AF5428" s="6"/>
      <c r="AG5428" s="6"/>
      <c r="AH5428" s="6"/>
      <c r="AI5428" s="6"/>
      <c r="AJ5428" s="6"/>
      <c r="AK5428" s="6"/>
      <c r="AL5428" s="6"/>
    </row>
    <row r="5429" spans="1:38" s="32" customFormat="1" x14ac:dyDescent="0.2">
      <c r="A5429" s="6"/>
      <c r="D5429" s="6"/>
      <c r="G5429" s="5"/>
      <c r="H5429" s="75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6"/>
      <c r="AD5429" s="6"/>
      <c r="AE5429" s="6"/>
      <c r="AF5429" s="6"/>
      <c r="AG5429" s="6"/>
      <c r="AH5429" s="6"/>
      <c r="AI5429" s="6"/>
      <c r="AJ5429" s="6"/>
      <c r="AK5429" s="6"/>
      <c r="AL5429" s="6"/>
    </row>
    <row r="5430" spans="1:38" s="32" customFormat="1" x14ac:dyDescent="0.2">
      <c r="A5430" s="6"/>
      <c r="D5430" s="6"/>
      <c r="G5430" s="5"/>
      <c r="H5430" s="75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6"/>
      <c r="AD5430" s="6"/>
      <c r="AE5430" s="6"/>
      <c r="AF5430" s="6"/>
      <c r="AG5430" s="6"/>
      <c r="AH5430" s="6"/>
      <c r="AI5430" s="6"/>
      <c r="AJ5430" s="6"/>
      <c r="AK5430" s="6"/>
      <c r="AL5430" s="6"/>
    </row>
    <row r="5431" spans="1:38" s="32" customFormat="1" x14ac:dyDescent="0.2">
      <c r="A5431" s="6"/>
      <c r="D5431" s="6"/>
      <c r="G5431" s="5"/>
      <c r="H5431" s="75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6"/>
      <c r="AD5431" s="6"/>
      <c r="AE5431" s="6"/>
      <c r="AF5431" s="6"/>
      <c r="AG5431" s="6"/>
      <c r="AH5431" s="6"/>
      <c r="AI5431" s="6"/>
      <c r="AJ5431" s="6"/>
      <c r="AK5431" s="6"/>
      <c r="AL5431" s="6"/>
    </row>
    <row r="5432" spans="1:38" s="32" customFormat="1" x14ac:dyDescent="0.2">
      <c r="A5432" s="6"/>
      <c r="D5432" s="6"/>
      <c r="G5432" s="5"/>
      <c r="H5432" s="75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6"/>
      <c r="AD5432" s="6"/>
      <c r="AE5432" s="6"/>
      <c r="AF5432" s="6"/>
      <c r="AG5432" s="6"/>
      <c r="AH5432" s="6"/>
      <c r="AI5432" s="6"/>
      <c r="AJ5432" s="6"/>
      <c r="AK5432" s="6"/>
      <c r="AL5432" s="6"/>
    </row>
    <row r="5433" spans="1:38" s="32" customFormat="1" x14ac:dyDescent="0.2">
      <c r="A5433" s="6"/>
      <c r="D5433" s="6"/>
      <c r="G5433" s="5"/>
      <c r="H5433" s="75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6"/>
      <c r="AD5433" s="6"/>
      <c r="AE5433" s="6"/>
      <c r="AF5433" s="6"/>
      <c r="AG5433" s="6"/>
      <c r="AH5433" s="6"/>
      <c r="AI5433" s="6"/>
      <c r="AJ5433" s="6"/>
      <c r="AK5433" s="6"/>
      <c r="AL5433" s="6"/>
    </row>
    <row r="5434" spans="1:38" s="32" customFormat="1" x14ac:dyDescent="0.2">
      <c r="A5434" s="6"/>
      <c r="D5434" s="6"/>
      <c r="G5434" s="5"/>
      <c r="H5434" s="75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6"/>
      <c r="AD5434" s="6"/>
      <c r="AE5434" s="6"/>
      <c r="AF5434" s="6"/>
      <c r="AG5434" s="6"/>
      <c r="AH5434" s="6"/>
      <c r="AI5434" s="6"/>
      <c r="AJ5434" s="6"/>
      <c r="AK5434" s="6"/>
      <c r="AL5434" s="6"/>
    </row>
    <row r="5435" spans="1:38" s="32" customFormat="1" x14ac:dyDescent="0.2">
      <c r="A5435" s="6"/>
      <c r="D5435" s="6"/>
      <c r="G5435" s="5"/>
      <c r="H5435" s="75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6"/>
      <c r="AD5435" s="6"/>
      <c r="AE5435" s="6"/>
      <c r="AF5435" s="6"/>
      <c r="AG5435" s="6"/>
      <c r="AH5435" s="6"/>
      <c r="AI5435" s="6"/>
      <c r="AJ5435" s="6"/>
      <c r="AK5435" s="6"/>
      <c r="AL5435" s="6"/>
    </row>
    <row r="5436" spans="1:38" s="32" customFormat="1" x14ac:dyDescent="0.2">
      <c r="A5436" s="6"/>
      <c r="D5436" s="6"/>
      <c r="G5436" s="5"/>
      <c r="H5436" s="75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6"/>
      <c r="AD5436" s="6"/>
      <c r="AE5436" s="6"/>
      <c r="AF5436" s="6"/>
      <c r="AG5436" s="6"/>
      <c r="AH5436" s="6"/>
      <c r="AI5436" s="6"/>
      <c r="AJ5436" s="6"/>
      <c r="AK5436" s="6"/>
      <c r="AL5436" s="6"/>
    </row>
    <row r="5437" spans="1:38" s="32" customFormat="1" x14ac:dyDescent="0.2">
      <c r="A5437" s="6"/>
      <c r="D5437" s="6"/>
      <c r="G5437" s="5"/>
      <c r="H5437" s="75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6"/>
      <c r="AD5437" s="6"/>
      <c r="AE5437" s="6"/>
      <c r="AF5437" s="6"/>
      <c r="AG5437" s="6"/>
      <c r="AH5437" s="6"/>
      <c r="AI5437" s="6"/>
      <c r="AJ5437" s="6"/>
      <c r="AK5437" s="6"/>
      <c r="AL5437" s="6"/>
    </row>
    <row r="5438" spans="1:38" s="32" customFormat="1" x14ac:dyDescent="0.2">
      <c r="A5438" s="6"/>
      <c r="D5438" s="6"/>
      <c r="G5438" s="5"/>
      <c r="H5438" s="75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6"/>
      <c r="AD5438" s="6"/>
      <c r="AE5438" s="6"/>
      <c r="AF5438" s="6"/>
      <c r="AG5438" s="6"/>
      <c r="AH5438" s="6"/>
      <c r="AI5438" s="6"/>
      <c r="AJ5438" s="6"/>
      <c r="AK5438" s="6"/>
      <c r="AL5438" s="6"/>
    </row>
    <row r="5439" spans="1:38" s="32" customFormat="1" x14ac:dyDescent="0.2">
      <c r="A5439" s="6"/>
      <c r="D5439" s="6"/>
      <c r="G5439" s="5"/>
      <c r="H5439" s="75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6"/>
      <c r="AD5439" s="6"/>
      <c r="AE5439" s="6"/>
      <c r="AF5439" s="6"/>
      <c r="AG5439" s="6"/>
      <c r="AH5439" s="6"/>
      <c r="AI5439" s="6"/>
      <c r="AJ5439" s="6"/>
      <c r="AK5439" s="6"/>
      <c r="AL5439" s="6"/>
    </row>
    <row r="5440" spans="1:38" s="32" customFormat="1" x14ac:dyDescent="0.2">
      <c r="A5440" s="6"/>
      <c r="D5440" s="6"/>
      <c r="G5440" s="5"/>
      <c r="H5440" s="75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6"/>
      <c r="AD5440" s="6"/>
      <c r="AE5440" s="6"/>
      <c r="AF5440" s="6"/>
      <c r="AG5440" s="6"/>
      <c r="AH5440" s="6"/>
      <c r="AI5440" s="6"/>
      <c r="AJ5440" s="6"/>
      <c r="AK5440" s="6"/>
      <c r="AL5440" s="6"/>
    </row>
    <row r="5441" spans="1:38" s="32" customFormat="1" x14ac:dyDescent="0.2">
      <c r="A5441" s="6"/>
      <c r="D5441" s="6"/>
      <c r="G5441" s="5"/>
      <c r="H5441" s="75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6"/>
      <c r="AD5441" s="6"/>
      <c r="AE5441" s="6"/>
      <c r="AF5441" s="6"/>
      <c r="AG5441" s="6"/>
      <c r="AH5441" s="6"/>
      <c r="AI5441" s="6"/>
      <c r="AJ5441" s="6"/>
      <c r="AK5441" s="6"/>
      <c r="AL5441" s="6"/>
    </row>
    <row r="5442" spans="1:38" s="32" customFormat="1" x14ac:dyDescent="0.2">
      <c r="A5442" s="6"/>
      <c r="D5442" s="6"/>
      <c r="G5442" s="5"/>
      <c r="H5442" s="75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6"/>
      <c r="AD5442" s="6"/>
      <c r="AE5442" s="6"/>
      <c r="AF5442" s="6"/>
      <c r="AG5442" s="6"/>
      <c r="AH5442" s="6"/>
      <c r="AI5442" s="6"/>
      <c r="AJ5442" s="6"/>
      <c r="AK5442" s="6"/>
      <c r="AL5442" s="6"/>
    </row>
    <row r="5443" spans="1:38" s="32" customFormat="1" x14ac:dyDescent="0.2">
      <c r="A5443" s="6"/>
      <c r="D5443" s="6"/>
      <c r="G5443" s="5"/>
      <c r="H5443" s="75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6"/>
      <c r="AD5443" s="6"/>
      <c r="AE5443" s="6"/>
      <c r="AF5443" s="6"/>
      <c r="AG5443" s="6"/>
      <c r="AH5443" s="6"/>
      <c r="AI5443" s="6"/>
      <c r="AJ5443" s="6"/>
      <c r="AK5443" s="6"/>
      <c r="AL5443" s="6"/>
    </row>
    <row r="5444" spans="1:38" s="32" customFormat="1" x14ac:dyDescent="0.2">
      <c r="A5444" s="6"/>
      <c r="D5444" s="6"/>
      <c r="G5444" s="5"/>
      <c r="H5444" s="75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6"/>
      <c r="AD5444" s="6"/>
      <c r="AE5444" s="6"/>
      <c r="AF5444" s="6"/>
      <c r="AG5444" s="6"/>
      <c r="AH5444" s="6"/>
      <c r="AI5444" s="6"/>
      <c r="AJ5444" s="6"/>
      <c r="AK5444" s="6"/>
      <c r="AL5444" s="6"/>
    </row>
    <row r="5445" spans="1:38" s="32" customFormat="1" x14ac:dyDescent="0.2">
      <c r="A5445" s="6"/>
      <c r="D5445" s="6"/>
      <c r="G5445" s="5"/>
      <c r="H5445" s="75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6"/>
      <c r="AD5445" s="6"/>
      <c r="AE5445" s="6"/>
      <c r="AF5445" s="6"/>
      <c r="AG5445" s="6"/>
      <c r="AH5445" s="6"/>
      <c r="AI5445" s="6"/>
      <c r="AJ5445" s="6"/>
      <c r="AK5445" s="6"/>
      <c r="AL5445" s="6"/>
    </row>
    <row r="5446" spans="1:38" s="32" customFormat="1" x14ac:dyDescent="0.2">
      <c r="A5446" s="6"/>
      <c r="D5446" s="6"/>
      <c r="G5446" s="5"/>
      <c r="H5446" s="75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6"/>
      <c r="AD5446" s="6"/>
      <c r="AE5446" s="6"/>
      <c r="AF5446" s="6"/>
      <c r="AG5446" s="6"/>
      <c r="AH5446" s="6"/>
      <c r="AI5446" s="6"/>
      <c r="AJ5446" s="6"/>
      <c r="AK5446" s="6"/>
      <c r="AL5446" s="6"/>
    </row>
    <row r="5447" spans="1:38" s="32" customFormat="1" x14ac:dyDescent="0.2">
      <c r="A5447" s="6"/>
      <c r="D5447" s="6"/>
      <c r="G5447" s="5"/>
      <c r="H5447" s="75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6"/>
      <c r="AD5447" s="6"/>
      <c r="AE5447" s="6"/>
      <c r="AF5447" s="6"/>
      <c r="AG5447" s="6"/>
      <c r="AH5447" s="6"/>
      <c r="AI5447" s="6"/>
      <c r="AJ5447" s="6"/>
      <c r="AK5447" s="6"/>
      <c r="AL5447" s="6"/>
    </row>
    <row r="5448" spans="1:38" s="32" customFormat="1" x14ac:dyDescent="0.2">
      <c r="A5448" s="6"/>
      <c r="D5448" s="6"/>
      <c r="G5448" s="5"/>
      <c r="H5448" s="75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6"/>
      <c r="AD5448" s="6"/>
      <c r="AE5448" s="6"/>
      <c r="AF5448" s="6"/>
      <c r="AG5448" s="6"/>
      <c r="AH5448" s="6"/>
      <c r="AI5448" s="6"/>
      <c r="AJ5448" s="6"/>
      <c r="AK5448" s="6"/>
      <c r="AL5448" s="6"/>
    </row>
    <row r="5449" spans="1:38" s="32" customFormat="1" x14ac:dyDescent="0.2">
      <c r="A5449" s="6"/>
      <c r="D5449" s="6"/>
      <c r="G5449" s="5"/>
      <c r="H5449" s="75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6"/>
      <c r="AD5449" s="6"/>
      <c r="AE5449" s="6"/>
      <c r="AF5449" s="6"/>
      <c r="AG5449" s="6"/>
      <c r="AH5449" s="6"/>
      <c r="AI5449" s="6"/>
      <c r="AJ5449" s="6"/>
      <c r="AK5449" s="6"/>
      <c r="AL5449" s="6"/>
    </row>
    <row r="5450" spans="1:38" s="32" customFormat="1" x14ac:dyDescent="0.2">
      <c r="A5450" s="6"/>
      <c r="D5450" s="6"/>
      <c r="G5450" s="5"/>
      <c r="H5450" s="75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6"/>
      <c r="AD5450" s="6"/>
      <c r="AE5450" s="6"/>
      <c r="AF5450" s="6"/>
      <c r="AG5450" s="6"/>
      <c r="AH5450" s="6"/>
      <c r="AI5450" s="6"/>
      <c r="AJ5450" s="6"/>
      <c r="AK5450" s="6"/>
      <c r="AL5450" s="6"/>
    </row>
    <row r="5451" spans="1:38" s="32" customFormat="1" x14ac:dyDescent="0.2">
      <c r="A5451" s="6"/>
      <c r="D5451" s="6"/>
      <c r="G5451" s="5"/>
      <c r="H5451" s="75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6"/>
      <c r="AD5451" s="6"/>
      <c r="AE5451" s="6"/>
      <c r="AF5451" s="6"/>
      <c r="AG5451" s="6"/>
      <c r="AH5451" s="6"/>
      <c r="AI5451" s="6"/>
      <c r="AJ5451" s="6"/>
      <c r="AK5451" s="6"/>
      <c r="AL5451" s="6"/>
    </row>
    <row r="5452" spans="1:38" s="32" customFormat="1" x14ac:dyDescent="0.2">
      <c r="A5452" s="6"/>
      <c r="D5452" s="6"/>
      <c r="G5452" s="5"/>
      <c r="H5452" s="75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6"/>
      <c r="AD5452" s="6"/>
      <c r="AE5452" s="6"/>
      <c r="AF5452" s="6"/>
      <c r="AG5452" s="6"/>
      <c r="AH5452" s="6"/>
      <c r="AI5452" s="6"/>
      <c r="AJ5452" s="6"/>
      <c r="AK5452" s="6"/>
      <c r="AL5452" s="6"/>
    </row>
    <row r="5453" spans="1:38" s="32" customFormat="1" x14ac:dyDescent="0.2">
      <c r="A5453" s="6"/>
      <c r="D5453" s="6"/>
      <c r="G5453" s="5"/>
      <c r="H5453" s="75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6"/>
      <c r="AD5453" s="6"/>
      <c r="AE5453" s="6"/>
      <c r="AF5453" s="6"/>
      <c r="AG5453" s="6"/>
      <c r="AH5453" s="6"/>
      <c r="AI5453" s="6"/>
      <c r="AJ5453" s="6"/>
      <c r="AK5453" s="6"/>
      <c r="AL5453" s="6"/>
    </row>
    <row r="5454" spans="1:38" s="32" customFormat="1" x14ac:dyDescent="0.2">
      <c r="A5454" s="6"/>
      <c r="D5454" s="6"/>
      <c r="G5454" s="5"/>
      <c r="H5454" s="75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6"/>
      <c r="AD5454" s="6"/>
      <c r="AE5454" s="6"/>
      <c r="AF5454" s="6"/>
      <c r="AG5454" s="6"/>
      <c r="AH5454" s="6"/>
      <c r="AI5454" s="6"/>
      <c r="AJ5454" s="6"/>
      <c r="AK5454" s="6"/>
      <c r="AL5454" s="6"/>
    </row>
    <row r="5455" spans="1:38" s="32" customFormat="1" x14ac:dyDescent="0.2">
      <c r="A5455" s="6"/>
      <c r="D5455" s="6"/>
      <c r="G5455" s="5"/>
      <c r="H5455" s="75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6"/>
      <c r="AD5455" s="6"/>
      <c r="AE5455" s="6"/>
      <c r="AF5455" s="6"/>
      <c r="AG5455" s="6"/>
      <c r="AH5455" s="6"/>
      <c r="AI5455" s="6"/>
      <c r="AJ5455" s="6"/>
      <c r="AK5455" s="6"/>
      <c r="AL5455" s="6"/>
    </row>
    <row r="5456" spans="1:38" s="32" customFormat="1" x14ac:dyDescent="0.2">
      <c r="A5456" s="6"/>
      <c r="D5456" s="6"/>
      <c r="G5456" s="5"/>
      <c r="H5456" s="75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6"/>
      <c r="AD5456" s="6"/>
      <c r="AE5456" s="6"/>
      <c r="AF5456" s="6"/>
      <c r="AG5456" s="6"/>
      <c r="AH5456" s="6"/>
      <c r="AI5456" s="6"/>
      <c r="AJ5456" s="6"/>
      <c r="AK5456" s="6"/>
      <c r="AL5456" s="6"/>
    </row>
    <row r="5457" spans="1:38" s="32" customFormat="1" x14ac:dyDescent="0.2">
      <c r="A5457" s="6"/>
      <c r="D5457" s="6"/>
      <c r="G5457" s="5"/>
      <c r="H5457" s="75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6"/>
      <c r="AD5457" s="6"/>
      <c r="AE5457" s="6"/>
      <c r="AF5457" s="6"/>
      <c r="AG5457" s="6"/>
      <c r="AH5457" s="6"/>
      <c r="AI5457" s="6"/>
      <c r="AJ5457" s="6"/>
      <c r="AK5457" s="6"/>
      <c r="AL5457" s="6"/>
    </row>
    <row r="5458" spans="1:38" s="32" customFormat="1" x14ac:dyDescent="0.2">
      <c r="A5458" s="6"/>
      <c r="D5458" s="6"/>
      <c r="G5458" s="5"/>
      <c r="H5458" s="75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6"/>
      <c r="AD5458" s="6"/>
      <c r="AE5458" s="6"/>
      <c r="AF5458" s="6"/>
      <c r="AG5458" s="6"/>
      <c r="AH5458" s="6"/>
      <c r="AI5458" s="6"/>
      <c r="AJ5458" s="6"/>
      <c r="AK5458" s="6"/>
      <c r="AL5458" s="6"/>
    </row>
    <row r="5459" spans="1:38" s="32" customFormat="1" x14ac:dyDescent="0.2">
      <c r="A5459" s="6"/>
      <c r="D5459" s="6"/>
      <c r="G5459" s="5"/>
      <c r="H5459" s="75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6"/>
      <c r="AD5459" s="6"/>
      <c r="AE5459" s="6"/>
      <c r="AF5459" s="6"/>
      <c r="AG5459" s="6"/>
      <c r="AH5459" s="6"/>
      <c r="AI5459" s="6"/>
      <c r="AJ5459" s="6"/>
      <c r="AK5459" s="6"/>
      <c r="AL5459" s="6"/>
    </row>
    <row r="5460" spans="1:38" s="32" customFormat="1" x14ac:dyDescent="0.2">
      <c r="A5460" s="6"/>
      <c r="D5460" s="6"/>
      <c r="G5460" s="5"/>
      <c r="H5460" s="75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6"/>
      <c r="AD5460" s="6"/>
      <c r="AE5460" s="6"/>
      <c r="AF5460" s="6"/>
      <c r="AG5460" s="6"/>
      <c r="AH5460" s="6"/>
      <c r="AI5460" s="6"/>
      <c r="AJ5460" s="6"/>
      <c r="AK5460" s="6"/>
      <c r="AL5460" s="6"/>
    </row>
    <row r="5461" spans="1:38" s="32" customFormat="1" x14ac:dyDescent="0.2">
      <c r="A5461" s="6"/>
      <c r="D5461" s="6"/>
      <c r="G5461" s="5"/>
      <c r="H5461" s="75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6"/>
      <c r="AD5461" s="6"/>
      <c r="AE5461" s="6"/>
      <c r="AF5461" s="6"/>
      <c r="AG5461" s="6"/>
      <c r="AH5461" s="6"/>
      <c r="AI5461" s="6"/>
      <c r="AJ5461" s="6"/>
      <c r="AK5461" s="6"/>
      <c r="AL5461" s="6"/>
    </row>
    <row r="5462" spans="1:38" s="32" customFormat="1" x14ac:dyDescent="0.2">
      <c r="A5462" s="6"/>
      <c r="D5462" s="6"/>
      <c r="G5462" s="5"/>
      <c r="H5462" s="75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6"/>
      <c r="AD5462" s="6"/>
      <c r="AE5462" s="6"/>
      <c r="AF5462" s="6"/>
      <c r="AG5462" s="6"/>
      <c r="AH5462" s="6"/>
      <c r="AI5462" s="6"/>
      <c r="AJ5462" s="6"/>
      <c r="AK5462" s="6"/>
      <c r="AL5462" s="6"/>
    </row>
    <row r="5463" spans="1:38" s="32" customFormat="1" x14ac:dyDescent="0.2">
      <c r="A5463" s="6"/>
      <c r="D5463" s="6"/>
      <c r="G5463" s="5"/>
      <c r="H5463" s="75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6"/>
      <c r="AD5463" s="6"/>
      <c r="AE5463" s="6"/>
      <c r="AF5463" s="6"/>
      <c r="AG5463" s="6"/>
      <c r="AH5463" s="6"/>
      <c r="AI5463" s="6"/>
      <c r="AJ5463" s="6"/>
      <c r="AK5463" s="6"/>
      <c r="AL5463" s="6"/>
    </row>
    <row r="5464" spans="1:38" s="32" customFormat="1" x14ac:dyDescent="0.2">
      <c r="A5464" s="6"/>
      <c r="D5464" s="6"/>
      <c r="G5464" s="5"/>
      <c r="H5464" s="75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6"/>
      <c r="AD5464" s="6"/>
      <c r="AE5464" s="6"/>
      <c r="AF5464" s="6"/>
      <c r="AG5464" s="6"/>
      <c r="AH5464" s="6"/>
      <c r="AI5464" s="6"/>
      <c r="AJ5464" s="6"/>
      <c r="AK5464" s="6"/>
      <c r="AL5464" s="6"/>
    </row>
    <row r="5465" spans="1:38" s="32" customFormat="1" x14ac:dyDescent="0.2">
      <c r="A5465" s="6"/>
      <c r="D5465" s="6"/>
      <c r="G5465" s="5"/>
      <c r="H5465" s="75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6"/>
      <c r="AD5465" s="6"/>
      <c r="AE5465" s="6"/>
      <c r="AF5465" s="6"/>
      <c r="AG5465" s="6"/>
      <c r="AH5465" s="6"/>
      <c r="AI5465" s="6"/>
      <c r="AJ5465" s="6"/>
      <c r="AK5465" s="6"/>
      <c r="AL5465" s="6"/>
    </row>
    <row r="5466" spans="1:38" s="32" customFormat="1" x14ac:dyDescent="0.2">
      <c r="A5466" s="6"/>
      <c r="D5466" s="6"/>
      <c r="G5466" s="5"/>
      <c r="H5466" s="75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6"/>
      <c r="AD5466" s="6"/>
      <c r="AE5466" s="6"/>
      <c r="AF5466" s="6"/>
      <c r="AG5466" s="6"/>
      <c r="AH5466" s="6"/>
      <c r="AI5466" s="6"/>
      <c r="AJ5466" s="6"/>
      <c r="AK5466" s="6"/>
      <c r="AL5466" s="6"/>
    </row>
    <row r="5467" spans="1:38" s="32" customFormat="1" x14ac:dyDescent="0.2">
      <c r="A5467" s="6"/>
      <c r="D5467" s="6"/>
      <c r="G5467" s="5"/>
      <c r="H5467" s="75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6"/>
      <c r="AD5467" s="6"/>
      <c r="AE5467" s="6"/>
      <c r="AF5467" s="6"/>
      <c r="AG5467" s="6"/>
      <c r="AH5467" s="6"/>
      <c r="AI5467" s="6"/>
      <c r="AJ5467" s="6"/>
      <c r="AK5467" s="6"/>
      <c r="AL5467" s="6"/>
    </row>
    <row r="5468" spans="1:38" s="32" customFormat="1" x14ac:dyDescent="0.2">
      <c r="A5468" s="6"/>
      <c r="D5468" s="6"/>
      <c r="G5468" s="5"/>
      <c r="H5468" s="75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6"/>
      <c r="AD5468" s="6"/>
      <c r="AE5468" s="6"/>
      <c r="AF5468" s="6"/>
      <c r="AG5468" s="6"/>
      <c r="AH5468" s="6"/>
      <c r="AI5468" s="6"/>
      <c r="AJ5468" s="6"/>
      <c r="AK5468" s="6"/>
      <c r="AL5468" s="6"/>
    </row>
    <row r="5469" spans="1:38" s="32" customFormat="1" x14ac:dyDescent="0.2">
      <c r="A5469" s="6"/>
      <c r="D5469" s="6"/>
      <c r="G5469" s="5"/>
      <c r="H5469" s="75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6"/>
      <c r="AD5469" s="6"/>
      <c r="AE5469" s="6"/>
      <c r="AF5469" s="6"/>
      <c r="AG5469" s="6"/>
      <c r="AH5469" s="6"/>
      <c r="AI5469" s="6"/>
      <c r="AJ5469" s="6"/>
      <c r="AK5469" s="6"/>
      <c r="AL5469" s="6"/>
    </row>
    <row r="5470" spans="1:38" s="32" customFormat="1" x14ac:dyDescent="0.2">
      <c r="A5470" s="6"/>
      <c r="D5470" s="6"/>
      <c r="G5470" s="5"/>
      <c r="H5470" s="75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6"/>
      <c r="AD5470" s="6"/>
      <c r="AE5470" s="6"/>
      <c r="AF5470" s="6"/>
      <c r="AG5470" s="6"/>
      <c r="AH5470" s="6"/>
      <c r="AI5470" s="6"/>
      <c r="AJ5470" s="6"/>
      <c r="AK5470" s="6"/>
      <c r="AL5470" s="6"/>
    </row>
    <row r="5471" spans="1:38" s="32" customFormat="1" x14ac:dyDescent="0.2">
      <c r="A5471" s="6"/>
      <c r="D5471" s="6"/>
      <c r="G5471" s="5"/>
      <c r="H5471" s="75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6"/>
      <c r="AD5471" s="6"/>
      <c r="AE5471" s="6"/>
      <c r="AF5471" s="6"/>
      <c r="AG5471" s="6"/>
      <c r="AH5471" s="6"/>
      <c r="AI5471" s="6"/>
      <c r="AJ5471" s="6"/>
      <c r="AK5471" s="6"/>
      <c r="AL5471" s="6"/>
    </row>
    <row r="5472" spans="1:38" s="32" customFormat="1" x14ac:dyDescent="0.2">
      <c r="A5472" s="6"/>
      <c r="D5472" s="6"/>
      <c r="G5472" s="5"/>
      <c r="H5472" s="75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6"/>
      <c r="AD5472" s="6"/>
      <c r="AE5472" s="6"/>
      <c r="AF5472" s="6"/>
      <c r="AG5472" s="6"/>
      <c r="AH5472" s="6"/>
      <c r="AI5472" s="6"/>
      <c r="AJ5472" s="6"/>
      <c r="AK5472" s="6"/>
      <c r="AL5472" s="6"/>
    </row>
    <row r="5473" spans="1:38" s="32" customFormat="1" x14ac:dyDescent="0.2">
      <c r="A5473" s="6"/>
      <c r="D5473" s="6"/>
      <c r="G5473" s="5"/>
      <c r="H5473" s="75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6"/>
      <c r="AD5473" s="6"/>
      <c r="AE5473" s="6"/>
      <c r="AF5473" s="6"/>
      <c r="AG5473" s="6"/>
      <c r="AH5473" s="6"/>
      <c r="AI5473" s="6"/>
      <c r="AJ5473" s="6"/>
      <c r="AK5473" s="6"/>
      <c r="AL5473" s="6"/>
    </row>
    <row r="5474" spans="1:38" s="32" customFormat="1" x14ac:dyDescent="0.2">
      <c r="A5474" s="6"/>
      <c r="D5474" s="6"/>
      <c r="G5474" s="5"/>
      <c r="H5474" s="75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6"/>
      <c r="AD5474" s="6"/>
      <c r="AE5474" s="6"/>
      <c r="AF5474" s="6"/>
      <c r="AG5474" s="6"/>
      <c r="AH5474" s="6"/>
      <c r="AI5474" s="6"/>
      <c r="AJ5474" s="6"/>
      <c r="AK5474" s="6"/>
      <c r="AL5474" s="6"/>
    </row>
    <row r="5475" spans="1:38" s="32" customFormat="1" x14ac:dyDescent="0.2">
      <c r="A5475" s="6"/>
      <c r="D5475" s="6"/>
      <c r="G5475" s="5"/>
      <c r="H5475" s="75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6"/>
      <c r="AD5475" s="6"/>
      <c r="AE5475" s="6"/>
      <c r="AF5475" s="6"/>
      <c r="AG5475" s="6"/>
      <c r="AH5475" s="6"/>
      <c r="AI5475" s="6"/>
      <c r="AJ5475" s="6"/>
      <c r="AK5475" s="6"/>
      <c r="AL5475" s="6"/>
    </row>
    <row r="5476" spans="1:38" s="32" customFormat="1" x14ac:dyDescent="0.2">
      <c r="A5476" s="6"/>
      <c r="D5476" s="6"/>
      <c r="G5476" s="5"/>
      <c r="H5476" s="75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6"/>
      <c r="AD5476" s="6"/>
      <c r="AE5476" s="6"/>
      <c r="AF5476" s="6"/>
      <c r="AG5476" s="6"/>
      <c r="AH5476" s="6"/>
      <c r="AI5476" s="6"/>
      <c r="AJ5476" s="6"/>
      <c r="AK5476" s="6"/>
      <c r="AL5476" s="6"/>
    </row>
    <row r="5477" spans="1:38" s="32" customFormat="1" x14ac:dyDescent="0.2">
      <c r="A5477" s="6"/>
      <c r="D5477" s="6"/>
      <c r="G5477" s="5"/>
      <c r="H5477" s="75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6"/>
      <c r="AD5477" s="6"/>
      <c r="AE5477" s="6"/>
      <c r="AF5477" s="6"/>
      <c r="AG5477" s="6"/>
      <c r="AH5477" s="6"/>
      <c r="AI5477" s="6"/>
      <c r="AJ5477" s="6"/>
      <c r="AK5477" s="6"/>
      <c r="AL5477" s="6"/>
    </row>
    <row r="5478" spans="1:38" s="32" customFormat="1" x14ac:dyDescent="0.2">
      <c r="A5478" s="6"/>
      <c r="D5478" s="6"/>
      <c r="G5478" s="5"/>
      <c r="H5478" s="75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6"/>
      <c r="AD5478" s="6"/>
      <c r="AE5478" s="6"/>
      <c r="AF5478" s="6"/>
      <c r="AG5478" s="6"/>
      <c r="AH5478" s="6"/>
      <c r="AI5478" s="6"/>
      <c r="AJ5478" s="6"/>
      <c r="AK5478" s="6"/>
      <c r="AL5478" s="6"/>
    </row>
    <row r="5479" spans="1:38" s="32" customFormat="1" x14ac:dyDescent="0.2">
      <c r="A5479" s="6"/>
      <c r="D5479" s="6"/>
      <c r="G5479" s="5"/>
      <c r="H5479" s="75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6"/>
      <c r="AD5479" s="6"/>
      <c r="AE5479" s="6"/>
      <c r="AF5479" s="6"/>
      <c r="AG5479" s="6"/>
      <c r="AH5479" s="6"/>
      <c r="AI5479" s="6"/>
      <c r="AJ5479" s="6"/>
      <c r="AK5479" s="6"/>
      <c r="AL5479" s="6"/>
    </row>
    <row r="5480" spans="1:38" s="32" customFormat="1" x14ac:dyDescent="0.2">
      <c r="A5480" s="6"/>
      <c r="D5480" s="6"/>
      <c r="G5480" s="5"/>
      <c r="H5480" s="75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6"/>
      <c r="AD5480" s="6"/>
      <c r="AE5480" s="6"/>
      <c r="AF5480" s="6"/>
      <c r="AG5480" s="6"/>
      <c r="AH5480" s="6"/>
      <c r="AI5480" s="6"/>
      <c r="AJ5480" s="6"/>
      <c r="AK5480" s="6"/>
      <c r="AL5480" s="6"/>
    </row>
    <row r="5481" spans="1:38" s="32" customFormat="1" x14ac:dyDescent="0.2">
      <c r="A5481" s="6"/>
      <c r="D5481" s="6"/>
      <c r="G5481" s="5"/>
      <c r="H5481" s="75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6"/>
      <c r="AD5481" s="6"/>
      <c r="AE5481" s="6"/>
      <c r="AF5481" s="6"/>
      <c r="AG5481" s="6"/>
      <c r="AH5481" s="6"/>
      <c r="AI5481" s="6"/>
      <c r="AJ5481" s="6"/>
      <c r="AK5481" s="6"/>
      <c r="AL5481" s="6"/>
    </row>
    <row r="5482" spans="1:38" s="32" customFormat="1" x14ac:dyDescent="0.2">
      <c r="A5482" s="6"/>
      <c r="D5482" s="6"/>
      <c r="G5482" s="5"/>
      <c r="H5482" s="75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6"/>
      <c r="AD5482" s="6"/>
      <c r="AE5482" s="6"/>
      <c r="AF5482" s="6"/>
      <c r="AG5482" s="6"/>
      <c r="AH5482" s="6"/>
      <c r="AI5482" s="6"/>
      <c r="AJ5482" s="6"/>
      <c r="AK5482" s="6"/>
      <c r="AL5482" s="6"/>
    </row>
    <row r="5483" spans="1:38" s="32" customFormat="1" x14ac:dyDescent="0.2">
      <c r="A5483" s="6"/>
      <c r="D5483" s="6"/>
      <c r="G5483" s="5"/>
      <c r="H5483" s="75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6"/>
      <c r="AD5483" s="6"/>
      <c r="AE5483" s="6"/>
      <c r="AF5483" s="6"/>
      <c r="AG5483" s="6"/>
      <c r="AH5483" s="6"/>
      <c r="AI5483" s="6"/>
      <c r="AJ5483" s="6"/>
      <c r="AK5483" s="6"/>
      <c r="AL5483" s="6"/>
    </row>
    <row r="5484" spans="1:38" s="32" customFormat="1" x14ac:dyDescent="0.2">
      <c r="A5484" s="6"/>
      <c r="D5484" s="6"/>
      <c r="G5484" s="5"/>
      <c r="H5484" s="75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6"/>
      <c r="AD5484" s="6"/>
      <c r="AE5484" s="6"/>
      <c r="AF5484" s="6"/>
      <c r="AG5484" s="6"/>
      <c r="AH5484" s="6"/>
      <c r="AI5484" s="6"/>
      <c r="AJ5484" s="6"/>
      <c r="AK5484" s="6"/>
      <c r="AL5484" s="6"/>
    </row>
    <row r="5485" spans="1:38" s="32" customFormat="1" x14ac:dyDescent="0.2">
      <c r="A5485" s="6"/>
      <c r="D5485" s="6"/>
      <c r="G5485" s="5"/>
      <c r="H5485" s="75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6"/>
      <c r="AD5485" s="6"/>
      <c r="AE5485" s="6"/>
      <c r="AF5485" s="6"/>
      <c r="AG5485" s="6"/>
      <c r="AH5485" s="6"/>
      <c r="AI5485" s="6"/>
      <c r="AJ5485" s="6"/>
      <c r="AK5485" s="6"/>
      <c r="AL5485" s="6"/>
    </row>
    <row r="5486" spans="1:38" s="32" customFormat="1" x14ac:dyDescent="0.2">
      <c r="A5486" s="6"/>
      <c r="D5486" s="6"/>
      <c r="G5486" s="5"/>
      <c r="H5486" s="75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6"/>
      <c r="AD5486" s="6"/>
      <c r="AE5486" s="6"/>
      <c r="AF5486" s="6"/>
      <c r="AG5486" s="6"/>
      <c r="AH5486" s="6"/>
      <c r="AI5486" s="6"/>
      <c r="AJ5486" s="6"/>
      <c r="AK5486" s="6"/>
      <c r="AL5486" s="6"/>
    </row>
    <row r="5487" spans="1:38" s="32" customFormat="1" x14ac:dyDescent="0.2">
      <c r="A5487" s="6"/>
      <c r="D5487" s="6"/>
      <c r="G5487" s="5"/>
      <c r="H5487" s="75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6"/>
      <c r="AD5487" s="6"/>
      <c r="AE5487" s="6"/>
      <c r="AF5487" s="6"/>
      <c r="AG5487" s="6"/>
      <c r="AH5487" s="6"/>
      <c r="AI5487" s="6"/>
      <c r="AJ5487" s="6"/>
      <c r="AK5487" s="6"/>
      <c r="AL5487" s="6"/>
    </row>
    <row r="5488" spans="1:38" s="32" customFormat="1" x14ac:dyDescent="0.2">
      <c r="A5488" s="6"/>
      <c r="D5488" s="6"/>
      <c r="G5488" s="5"/>
      <c r="H5488" s="75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6"/>
      <c r="AD5488" s="6"/>
      <c r="AE5488" s="6"/>
      <c r="AF5488" s="6"/>
      <c r="AG5488" s="6"/>
      <c r="AH5488" s="6"/>
      <c r="AI5488" s="6"/>
      <c r="AJ5488" s="6"/>
      <c r="AK5488" s="6"/>
      <c r="AL5488" s="6"/>
    </row>
    <row r="5489" spans="1:38" s="32" customFormat="1" x14ac:dyDescent="0.2">
      <c r="A5489" s="6"/>
      <c r="D5489" s="6"/>
      <c r="G5489" s="5"/>
      <c r="H5489" s="75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6"/>
      <c r="AD5489" s="6"/>
      <c r="AE5489" s="6"/>
      <c r="AF5489" s="6"/>
      <c r="AG5489" s="6"/>
      <c r="AH5489" s="6"/>
      <c r="AI5489" s="6"/>
      <c r="AJ5489" s="6"/>
      <c r="AK5489" s="6"/>
      <c r="AL5489" s="6"/>
    </row>
    <row r="5490" spans="1:38" s="32" customFormat="1" x14ac:dyDescent="0.2">
      <c r="A5490" s="6"/>
      <c r="D5490" s="6"/>
      <c r="G5490" s="5"/>
      <c r="H5490" s="75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6"/>
      <c r="AD5490" s="6"/>
      <c r="AE5490" s="6"/>
      <c r="AF5490" s="6"/>
      <c r="AG5490" s="6"/>
      <c r="AH5490" s="6"/>
      <c r="AI5490" s="6"/>
      <c r="AJ5490" s="6"/>
      <c r="AK5490" s="6"/>
      <c r="AL5490" s="6"/>
    </row>
    <row r="5491" spans="1:38" s="32" customFormat="1" x14ac:dyDescent="0.2">
      <c r="A5491" s="6"/>
      <c r="D5491" s="6"/>
      <c r="G5491" s="5"/>
      <c r="H5491" s="75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6"/>
      <c r="AD5491" s="6"/>
      <c r="AE5491" s="6"/>
      <c r="AF5491" s="6"/>
      <c r="AG5491" s="6"/>
      <c r="AH5491" s="6"/>
      <c r="AI5491" s="6"/>
      <c r="AJ5491" s="6"/>
      <c r="AK5491" s="6"/>
      <c r="AL5491" s="6"/>
    </row>
    <row r="5492" spans="1:38" s="32" customFormat="1" x14ac:dyDescent="0.2">
      <c r="A5492" s="6"/>
      <c r="D5492" s="6"/>
      <c r="G5492" s="5"/>
      <c r="H5492" s="75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6"/>
      <c r="AD5492" s="6"/>
      <c r="AE5492" s="6"/>
      <c r="AF5492" s="6"/>
      <c r="AG5492" s="6"/>
      <c r="AH5492" s="6"/>
      <c r="AI5492" s="6"/>
      <c r="AJ5492" s="6"/>
      <c r="AK5492" s="6"/>
      <c r="AL5492" s="6"/>
    </row>
    <row r="5493" spans="1:38" s="32" customFormat="1" x14ac:dyDescent="0.2">
      <c r="A5493" s="6"/>
      <c r="D5493" s="6"/>
      <c r="G5493" s="5"/>
      <c r="H5493" s="75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6"/>
      <c r="AD5493" s="6"/>
      <c r="AE5493" s="6"/>
      <c r="AF5493" s="6"/>
      <c r="AG5493" s="6"/>
      <c r="AH5493" s="6"/>
      <c r="AI5493" s="6"/>
      <c r="AJ5493" s="6"/>
      <c r="AK5493" s="6"/>
      <c r="AL5493" s="6"/>
    </row>
    <row r="5494" spans="1:38" s="32" customFormat="1" x14ac:dyDescent="0.2">
      <c r="A5494" s="6"/>
      <c r="D5494" s="6"/>
      <c r="G5494" s="5"/>
      <c r="H5494" s="75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6"/>
      <c r="AD5494" s="6"/>
      <c r="AE5494" s="6"/>
      <c r="AF5494" s="6"/>
      <c r="AG5494" s="6"/>
      <c r="AH5494" s="6"/>
      <c r="AI5494" s="6"/>
      <c r="AJ5494" s="6"/>
      <c r="AK5494" s="6"/>
      <c r="AL5494" s="6"/>
    </row>
    <row r="5495" spans="1:38" s="32" customFormat="1" x14ac:dyDescent="0.2">
      <c r="A5495" s="6"/>
      <c r="D5495" s="6"/>
      <c r="G5495" s="5"/>
      <c r="H5495" s="75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6"/>
      <c r="AD5495" s="6"/>
      <c r="AE5495" s="6"/>
      <c r="AF5495" s="6"/>
      <c r="AG5495" s="6"/>
      <c r="AH5495" s="6"/>
      <c r="AI5495" s="6"/>
      <c r="AJ5495" s="6"/>
      <c r="AK5495" s="6"/>
      <c r="AL5495" s="6"/>
    </row>
    <row r="5496" spans="1:38" s="32" customFormat="1" x14ac:dyDescent="0.2">
      <c r="A5496" s="6"/>
      <c r="D5496" s="6"/>
      <c r="G5496" s="5"/>
      <c r="H5496" s="75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6"/>
      <c r="AD5496" s="6"/>
      <c r="AE5496" s="6"/>
      <c r="AF5496" s="6"/>
      <c r="AG5496" s="6"/>
      <c r="AH5496" s="6"/>
      <c r="AI5496" s="6"/>
      <c r="AJ5496" s="6"/>
      <c r="AK5496" s="6"/>
      <c r="AL5496" s="6"/>
    </row>
    <row r="5497" spans="1:38" s="32" customFormat="1" x14ac:dyDescent="0.2">
      <c r="A5497" s="6"/>
      <c r="D5497" s="6"/>
      <c r="G5497" s="5"/>
      <c r="H5497" s="75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6"/>
      <c r="AD5497" s="6"/>
      <c r="AE5497" s="6"/>
      <c r="AF5497" s="6"/>
      <c r="AG5497" s="6"/>
      <c r="AH5497" s="6"/>
      <c r="AI5497" s="6"/>
      <c r="AJ5497" s="6"/>
      <c r="AK5497" s="6"/>
      <c r="AL5497" s="6"/>
    </row>
    <row r="5498" spans="1:38" s="32" customFormat="1" x14ac:dyDescent="0.2">
      <c r="A5498" s="6"/>
      <c r="D5498" s="6"/>
      <c r="G5498" s="5"/>
      <c r="H5498" s="75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6"/>
      <c r="AD5498" s="6"/>
      <c r="AE5498" s="6"/>
      <c r="AF5498" s="6"/>
      <c r="AG5498" s="6"/>
      <c r="AH5498" s="6"/>
      <c r="AI5498" s="6"/>
      <c r="AJ5498" s="6"/>
      <c r="AK5498" s="6"/>
      <c r="AL5498" s="6"/>
    </row>
    <row r="5499" spans="1:38" s="32" customFormat="1" x14ac:dyDescent="0.2">
      <c r="A5499" s="6"/>
      <c r="D5499" s="6"/>
      <c r="G5499" s="5"/>
      <c r="H5499" s="75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6"/>
      <c r="AD5499" s="6"/>
      <c r="AE5499" s="6"/>
      <c r="AF5499" s="6"/>
      <c r="AG5499" s="6"/>
      <c r="AH5499" s="6"/>
      <c r="AI5499" s="6"/>
      <c r="AJ5499" s="6"/>
      <c r="AK5499" s="6"/>
      <c r="AL5499" s="6"/>
    </row>
    <row r="5500" spans="1:38" s="32" customFormat="1" x14ac:dyDescent="0.2">
      <c r="A5500" s="6"/>
      <c r="D5500" s="6"/>
      <c r="G5500" s="5"/>
      <c r="H5500" s="75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6"/>
      <c r="AD5500" s="6"/>
      <c r="AE5500" s="6"/>
      <c r="AF5500" s="6"/>
      <c r="AG5500" s="6"/>
      <c r="AH5500" s="6"/>
      <c r="AI5500" s="6"/>
      <c r="AJ5500" s="6"/>
      <c r="AK5500" s="6"/>
      <c r="AL5500" s="6"/>
    </row>
    <row r="5501" spans="1:38" s="32" customFormat="1" x14ac:dyDescent="0.2">
      <c r="A5501" s="6"/>
      <c r="D5501" s="6"/>
      <c r="G5501" s="5"/>
      <c r="H5501" s="75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6"/>
      <c r="AD5501" s="6"/>
      <c r="AE5501" s="6"/>
      <c r="AF5501" s="6"/>
      <c r="AG5501" s="6"/>
      <c r="AH5501" s="6"/>
      <c r="AI5501" s="6"/>
      <c r="AJ5501" s="6"/>
      <c r="AK5501" s="6"/>
      <c r="AL5501" s="6"/>
    </row>
    <row r="5502" spans="1:38" s="32" customFormat="1" x14ac:dyDescent="0.2">
      <c r="A5502" s="6"/>
      <c r="D5502" s="6"/>
      <c r="G5502" s="5"/>
      <c r="H5502" s="75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6"/>
      <c r="AD5502" s="6"/>
      <c r="AE5502" s="6"/>
      <c r="AF5502" s="6"/>
      <c r="AG5502" s="6"/>
      <c r="AH5502" s="6"/>
      <c r="AI5502" s="6"/>
      <c r="AJ5502" s="6"/>
      <c r="AK5502" s="6"/>
      <c r="AL5502" s="6"/>
    </row>
    <row r="5503" spans="1:38" s="32" customFormat="1" x14ac:dyDescent="0.2">
      <c r="A5503" s="6"/>
      <c r="D5503" s="6"/>
      <c r="G5503" s="5"/>
      <c r="H5503" s="75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6"/>
      <c r="AD5503" s="6"/>
      <c r="AE5503" s="6"/>
      <c r="AF5503" s="6"/>
      <c r="AG5503" s="6"/>
      <c r="AH5503" s="6"/>
      <c r="AI5503" s="6"/>
      <c r="AJ5503" s="6"/>
      <c r="AK5503" s="6"/>
      <c r="AL5503" s="6"/>
    </row>
    <row r="5504" spans="1:38" s="32" customFormat="1" x14ac:dyDescent="0.2">
      <c r="A5504" s="6"/>
      <c r="D5504" s="6"/>
      <c r="G5504" s="5"/>
      <c r="H5504" s="75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6"/>
      <c r="AD5504" s="6"/>
      <c r="AE5504" s="6"/>
      <c r="AF5504" s="6"/>
      <c r="AG5504" s="6"/>
      <c r="AH5504" s="6"/>
      <c r="AI5504" s="6"/>
      <c r="AJ5504" s="6"/>
      <c r="AK5504" s="6"/>
      <c r="AL5504" s="6"/>
    </row>
    <row r="5505" spans="1:38" s="32" customFormat="1" x14ac:dyDescent="0.2">
      <c r="A5505" s="6"/>
      <c r="D5505" s="6"/>
      <c r="G5505" s="5"/>
      <c r="H5505" s="75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6"/>
      <c r="AD5505" s="6"/>
      <c r="AE5505" s="6"/>
      <c r="AF5505" s="6"/>
      <c r="AG5505" s="6"/>
      <c r="AH5505" s="6"/>
      <c r="AI5505" s="6"/>
      <c r="AJ5505" s="6"/>
      <c r="AK5505" s="6"/>
      <c r="AL5505" s="6"/>
    </row>
    <row r="5506" spans="1:38" s="32" customFormat="1" x14ac:dyDescent="0.2">
      <c r="A5506" s="6"/>
      <c r="D5506" s="6"/>
      <c r="G5506" s="5"/>
      <c r="H5506" s="75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6"/>
      <c r="AD5506" s="6"/>
      <c r="AE5506" s="6"/>
      <c r="AF5506" s="6"/>
      <c r="AG5506" s="6"/>
      <c r="AH5506" s="6"/>
      <c r="AI5506" s="6"/>
      <c r="AJ5506" s="6"/>
      <c r="AK5506" s="6"/>
      <c r="AL5506" s="6"/>
    </row>
    <row r="5507" spans="1:38" s="32" customFormat="1" x14ac:dyDescent="0.2">
      <c r="A5507" s="6"/>
      <c r="D5507" s="6"/>
      <c r="G5507" s="5"/>
      <c r="H5507" s="75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6"/>
      <c r="AD5507" s="6"/>
      <c r="AE5507" s="6"/>
      <c r="AF5507" s="6"/>
      <c r="AG5507" s="6"/>
      <c r="AH5507" s="6"/>
      <c r="AI5507" s="6"/>
      <c r="AJ5507" s="6"/>
      <c r="AK5507" s="6"/>
      <c r="AL5507" s="6"/>
    </row>
    <row r="5508" spans="1:38" s="32" customFormat="1" x14ac:dyDescent="0.2">
      <c r="A5508" s="6"/>
      <c r="D5508" s="6"/>
      <c r="G5508" s="5"/>
      <c r="H5508" s="75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6"/>
      <c r="AD5508" s="6"/>
      <c r="AE5508" s="6"/>
      <c r="AF5508" s="6"/>
      <c r="AG5508" s="6"/>
      <c r="AH5508" s="6"/>
      <c r="AI5508" s="6"/>
      <c r="AJ5508" s="6"/>
      <c r="AK5508" s="6"/>
      <c r="AL5508" s="6"/>
    </row>
    <row r="5509" spans="1:38" s="32" customFormat="1" x14ac:dyDescent="0.2">
      <c r="A5509" s="6"/>
      <c r="D5509" s="6"/>
      <c r="G5509" s="5"/>
      <c r="H5509" s="75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6"/>
      <c r="AD5509" s="6"/>
      <c r="AE5509" s="6"/>
      <c r="AF5509" s="6"/>
      <c r="AG5509" s="6"/>
      <c r="AH5509" s="6"/>
      <c r="AI5509" s="6"/>
      <c r="AJ5509" s="6"/>
      <c r="AK5509" s="6"/>
      <c r="AL5509" s="6"/>
    </row>
    <row r="5510" spans="1:38" s="32" customFormat="1" x14ac:dyDescent="0.2">
      <c r="A5510" s="6"/>
      <c r="D5510" s="6"/>
      <c r="G5510" s="5"/>
      <c r="H5510" s="75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6"/>
      <c r="AD5510" s="6"/>
      <c r="AE5510" s="6"/>
      <c r="AF5510" s="6"/>
      <c r="AG5510" s="6"/>
      <c r="AH5510" s="6"/>
      <c r="AI5510" s="6"/>
      <c r="AJ5510" s="6"/>
      <c r="AK5510" s="6"/>
      <c r="AL5510" s="6"/>
    </row>
    <row r="5511" spans="1:38" s="32" customFormat="1" x14ac:dyDescent="0.2">
      <c r="A5511" s="6"/>
      <c r="D5511" s="6"/>
      <c r="G5511" s="5"/>
      <c r="H5511" s="75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6"/>
      <c r="AD5511" s="6"/>
      <c r="AE5511" s="6"/>
      <c r="AF5511" s="6"/>
      <c r="AG5511" s="6"/>
      <c r="AH5511" s="6"/>
      <c r="AI5511" s="6"/>
      <c r="AJ5511" s="6"/>
      <c r="AK5511" s="6"/>
      <c r="AL5511" s="6"/>
    </row>
    <row r="5512" spans="1:38" s="32" customFormat="1" x14ac:dyDescent="0.2">
      <c r="A5512" s="6"/>
      <c r="D5512" s="6"/>
      <c r="G5512" s="5"/>
      <c r="H5512" s="75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6"/>
      <c r="AD5512" s="6"/>
      <c r="AE5512" s="6"/>
      <c r="AF5512" s="6"/>
      <c r="AG5512" s="6"/>
      <c r="AH5512" s="6"/>
      <c r="AI5512" s="6"/>
      <c r="AJ5512" s="6"/>
      <c r="AK5512" s="6"/>
      <c r="AL5512" s="6"/>
    </row>
    <row r="5513" spans="1:38" s="32" customFormat="1" x14ac:dyDescent="0.2">
      <c r="A5513" s="6"/>
      <c r="D5513" s="6"/>
      <c r="G5513" s="5"/>
      <c r="H5513" s="75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6"/>
      <c r="AD5513" s="6"/>
      <c r="AE5513" s="6"/>
      <c r="AF5513" s="6"/>
      <c r="AG5513" s="6"/>
      <c r="AH5513" s="6"/>
      <c r="AI5513" s="6"/>
      <c r="AJ5513" s="6"/>
      <c r="AK5513" s="6"/>
      <c r="AL5513" s="6"/>
    </row>
    <row r="5514" spans="1:38" s="32" customFormat="1" x14ac:dyDescent="0.2">
      <c r="A5514" s="6"/>
      <c r="D5514" s="6"/>
      <c r="G5514" s="5"/>
      <c r="H5514" s="75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6"/>
      <c r="AD5514" s="6"/>
      <c r="AE5514" s="6"/>
      <c r="AF5514" s="6"/>
      <c r="AG5514" s="6"/>
      <c r="AH5514" s="6"/>
      <c r="AI5514" s="6"/>
      <c r="AJ5514" s="6"/>
      <c r="AK5514" s="6"/>
      <c r="AL5514" s="6"/>
    </row>
    <row r="5515" spans="1:38" s="32" customFormat="1" x14ac:dyDescent="0.2">
      <c r="A5515" s="6"/>
      <c r="D5515" s="6"/>
      <c r="G5515" s="5"/>
      <c r="H5515" s="75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6"/>
      <c r="AD5515" s="6"/>
      <c r="AE5515" s="6"/>
      <c r="AF5515" s="6"/>
      <c r="AG5515" s="6"/>
      <c r="AH5515" s="6"/>
      <c r="AI5515" s="6"/>
      <c r="AJ5515" s="6"/>
      <c r="AK5515" s="6"/>
      <c r="AL5515" s="6"/>
    </row>
    <row r="5516" spans="1:38" s="32" customFormat="1" x14ac:dyDescent="0.2">
      <c r="A5516" s="6"/>
      <c r="D5516" s="6"/>
      <c r="G5516" s="5"/>
      <c r="H5516" s="75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6"/>
      <c r="AD5516" s="6"/>
      <c r="AE5516" s="6"/>
      <c r="AF5516" s="6"/>
      <c r="AG5516" s="6"/>
      <c r="AH5516" s="6"/>
      <c r="AI5516" s="6"/>
      <c r="AJ5516" s="6"/>
      <c r="AK5516" s="6"/>
      <c r="AL5516" s="6"/>
    </row>
    <row r="5517" spans="1:38" s="32" customFormat="1" x14ac:dyDescent="0.2">
      <c r="A5517" s="6"/>
      <c r="D5517" s="6"/>
      <c r="G5517" s="5"/>
      <c r="H5517" s="75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6"/>
      <c r="AD5517" s="6"/>
      <c r="AE5517" s="6"/>
      <c r="AF5517" s="6"/>
      <c r="AG5517" s="6"/>
      <c r="AH5517" s="6"/>
      <c r="AI5517" s="6"/>
      <c r="AJ5517" s="6"/>
      <c r="AK5517" s="6"/>
      <c r="AL5517" s="6"/>
    </row>
    <row r="5518" spans="1:38" s="32" customFormat="1" x14ac:dyDescent="0.2">
      <c r="A5518" s="6"/>
      <c r="D5518" s="6"/>
      <c r="G5518" s="5"/>
      <c r="H5518" s="75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6"/>
      <c r="AD5518" s="6"/>
      <c r="AE5518" s="6"/>
      <c r="AF5518" s="6"/>
      <c r="AG5518" s="6"/>
      <c r="AH5518" s="6"/>
      <c r="AI5518" s="6"/>
      <c r="AJ5518" s="6"/>
      <c r="AK5518" s="6"/>
      <c r="AL5518" s="6"/>
    </row>
    <row r="5519" spans="1:38" s="32" customFormat="1" x14ac:dyDescent="0.2">
      <c r="A5519" s="6"/>
      <c r="D5519" s="6"/>
      <c r="G5519" s="5"/>
      <c r="H5519" s="75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6"/>
      <c r="AD5519" s="6"/>
      <c r="AE5519" s="6"/>
      <c r="AF5519" s="6"/>
      <c r="AG5519" s="6"/>
      <c r="AH5519" s="6"/>
      <c r="AI5519" s="6"/>
      <c r="AJ5519" s="6"/>
      <c r="AK5519" s="6"/>
      <c r="AL5519" s="6"/>
    </row>
    <row r="5520" spans="1:38" s="32" customFormat="1" x14ac:dyDescent="0.2">
      <c r="A5520" s="6"/>
      <c r="D5520" s="6"/>
      <c r="G5520" s="5"/>
      <c r="H5520" s="75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6"/>
      <c r="AD5520" s="6"/>
      <c r="AE5520" s="6"/>
      <c r="AF5520" s="6"/>
      <c r="AG5520" s="6"/>
      <c r="AH5520" s="6"/>
      <c r="AI5520" s="6"/>
      <c r="AJ5520" s="6"/>
      <c r="AK5520" s="6"/>
      <c r="AL5520" s="6"/>
    </row>
    <row r="5521" spans="1:38" s="32" customFormat="1" x14ac:dyDescent="0.2">
      <c r="A5521" s="6"/>
      <c r="D5521" s="6"/>
      <c r="G5521" s="5"/>
      <c r="H5521" s="75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6"/>
      <c r="AD5521" s="6"/>
      <c r="AE5521" s="6"/>
      <c r="AF5521" s="6"/>
      <c r="AG5521" s="6"/>
      <c r="AH5521" s="6"/>
      <c r="AI5521" s="6"/>
      <c r="AJ5521" s="6"/>
      <c r="AK5521" s="6"/>
      <c r="AL5521" s="6"/>
    </row>
    <row r="5522" spans="1:38" s="32" customFormat="1" x14ac:dyDescent="0.2">
      <c r="A5522" s="6"/>
      <c r="D5522" s="6"/>
      <c r="G5522" s="5"/>
      <c r="H5522" s="75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6"/>
      <c r="AD5522" s="6"/>
      <c r="AE5522" s="6"/>
      <c r="AF5522" s="6"/>
      <c r="AG5522" s="6"/>
      <c r="AH5522" s="6"/>
      <c r="AI5522" s="6"/>
      <c r="AJ5522" s="6"/>
      <c r="AK5522" s="6"/>
      <c r="AL5522" s="6"/>
    </row>
    <row r="5523" spans="1:38" s="32" customFormat="1" x14ac:dyDescent="0.2">
      <c r="A5523" s="6"/>
      <c r="D5523" s="6"/>
      <c r="G5523" s="5"/>
      <c r="H5523" s="75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6"/>
      <c r="AD5523" s="6"/>
      <c r="AE5523" s="6"/>
      <c r="AF5523" s="6"/>
      <c r="AG5523" s="6"/>
      <c r="AH5523" s="6"/>
      <c r="AI5523" s="6"/>
      <c r="AJ5523" s="6"/>
      <c r="AK5523" s="6"/>
      <c r="AL5523" s="6"/>
    </row>
    <row r="5524" spans="1:38" s="32" customFormat="1" x14ac:dyDescent="0.2">
      <c r="A5524" s="6"/>
      <c r="D5524" s="6"/>
      <c r="G5524" s="5"/>
      <c r="H5524" s="75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6"/>
      <c r="AD5524" s="6"/>
      <c r="AE5524" s="6"/>
      <c r="AF5524" s="6"/>
      <c r="AG5524" s="6"/>
      <c r="AH5524" s="6"/>
      <c r="AI5524" s="6"/>
      <c r="AJ5524" s="6"/>
      <c r="AK5524" s="6"/>
      <c r="AL5524" s="6"/>
    </row>
    <row r="5525" spans="1:38" s="32" customFormat="1" x14ac:dyDescent="0.2">
      <c r="A5525" s="6"/>
      <c r="D5525" s="6"/>
      <c r="G5525" s="5"/>
      <c r="H5525" s="75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6"/>
      <c r="AD5525" s="6"/>
      <c r="AE5525" s="6"/>
      <c r="AF5525" s="6"/>
      <c r="AG5525" s="6"/>
      <c r="AH5525" s="6"/>
      <c r="AI5525" s="6"/>
      <c r="AJ5525" s="6"/>
      <c r="AK5525" s="6"/>
      <c r="AL5525" s="6"/>
    </row>
    <row r="5526" spans="1:38" s="32" customFormat="1" x14ac:dyDescent="0.2">
      <c r="A5526" s="6"/>
      <c r="D5526" s="6"/>
      <c r="G5526" s="5"/>
      <c r="H5526" s="75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6"/>
      <c r="AD5526" s="6"/>
      <c r="AE5526" s="6"/>
      <c r="AF5526" s="6"/>
      <c r="AG5526" s="6"/>
      <c r="AH5526" s="6"/>
      <c r="AI5526" s="6"/>
      <c r="AJ5526" s="6"/>
      <c r="AK5526" s="6"/>
      <c r="AL5526" s="6"/>
    </row>
    <row r="5527" spans="1:38" s="32" customFormat="1" x14ac:dyDescent="0.2">
      <c r="A5527" s="6"/>
      <c r="D5527" s="6"/>
      <c r="G5527" s="5"/>
      <c r="H5527" s="75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6"/>
      <c r="AD5527" s="6"/>
      <c r="AE5527" s="6"/>
      <c r="AF5527" s="6"/>
      <c r="AG5527" s="6"/>
      <c r="AH5527" s="6"/>
      <c r="AI5527" s="6"/>
      <c r="AJ5527" s="6"/>
      <c r="AK5527" s="6"/>
      <c r="AL5527" s="6"/>
    </row>
    <row r="5528" spans="1:38" s="32" customFormat="1" x14ac:dyDescent="0.2">
      <c r="A5528" s="6"/>
      <c r="D5528" s="6"/>
      <c r="G5528" s="5"/>
      <c r="H5528" s="75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6"/>
      <c r="AD5528" s="6"/>
      <c r="AE5528" s="6"/>
      <c r="AF5528" s="6"/>
      <c r="AG5528" s="6"/>
      <c r="AH5528" s="6"/>
      <c r="AI5528" s="6"/>
      <c r="AJ5528" s="6"/>
      <c r="AK5528" s="6"/>
      <c r="AL5528" s="6"/>
    </row>
    <row r="5529" spans="1:38" s="32" customFormat="1" x14ac:dyDescent="0.2">
      <c r="A5529" s="6"/>
      <c r="D5529" s="6"/>
      <c r="G5529" s="5"/>
      <c r="H5529" s="75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6"/>
      <c r="AD5529" s="6"/>
      <c r="AE5529" s="6"/>
      <c r="AF5529" s="6"/>
      <c r="AG5529" s="6"/>
      <c r="AH5529" s="6"/>
      <c r="AI5529" s="6"/>
      <c r="AJ5529" s="6"/>
      <c r="AK5529" s="6"/>
      <c r="AL5529" s="6"/>
    </row>
    <row r="5530" spans="1:38" s="32" customFormat="1" x14ac:dyDescent="0.2">
      <c r="A5530" s="6"/>
      <c r="D5530" s="6"/>
      <c r="G5530" s="5"/>
      <c r="H5530" s="75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6"/>
      <c r="AD5530" s="6"/>
      <c r="AE5530" s="6"/>
      <c r="AF5530" s="6"/>
      <c r="AG5530" s="6"/>
      <c r="AH5530" s="6"/>
      <c r="AI5530" s="6"/>
      <c r="AJ5530" s="6"/>
      <c r="AK5530" s="6"/>
      <c r="AL5530" s="6"/>
    </row>
    <row r="5531" spans="1:38" s="32" customFormat="1" x14ac:dyDescent="0.2">
      <c r="A5531" s="6"/>
      <c r="D5531" s="6"/>
      <c r="G5531" s="5"/>
      <c r="H5531" s="75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6"/>
      <c r="AD5531" s="6"/>
      <c r="AE5531" s="6"/>
      <c r="AF5531" s="6"/>
      <c r="AG5531" s="6"/>
      <c r="AH5531" s="6"/>
      <c r="AI5531" s="6"/>
      <c r="AJ5531" s="6"/>
      <c r="AK5531" s="6"/>
      <c r="AL5531" s="6"/>
    </row>
    <row r="5532" spans="1:38" s="32" customFormat="1" x14ac:dyDescent="0.2">
      <c r="A5532" s="6"/>
      <c r="D5532" s="6"/>
      <c r="G5532" s="5"/>
      <c r="H5532" s="75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6"/>
      <c r="AD5532" s="6"/>
      <c r="AE5532" s="6"/>
      <c r="AF5532" s="6"/>
      <c r="AG5532" s="6"/>
      <c r="AH5532" s="6"/>
      <c r="AI5532" s="6"/>
      <c r="AJ5532" s="6"/>
      <c r="AK5532" s="6"/>
      <c r="AL5532" s="6"/>
    </row>
    <row r="5533" spans="1:38" s="32" customFormat="1" x14ac:dyDescent="0.2">
      <c r="A5533" s="6"/>
      <c r="D5533" s="6"/>
      <c r="G5533" s="5"/>
      <c r="H5533" s="75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6"/>
      <c r="AD5533" s="6"/>
      <c r="AE5533" s="6"/>
      <c r="AF5533" s="6"/>
      <c r="AG5533" s="6"/>
      <c r="AH5533" s="6"/>
      <c r="AI5533" s="6"/>
      <c r="AJ5533" s="6"/>
      <c r="AK5533" s="6"/>
      <c r="AL5533" s="6"/>
    </row>
    <row r="5534" spans="1:38" s="32" customFormat="1" x14ac:dyDescent="0.2">
      <c r="A5534" s="6"/>
      <c r="D5534" s="6"/>
      <c r="G5534" s="5"/>
      <c r="H5534" s="75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6"/>
      <c r="AD5534" s="6"/>
      <c r="AE5534" s="6"/>
      <c r="AF5534" s="6"/>
      <c r="AG5534" s="6"/>
      <c r="AH5534" s="6"/>
      <c r="AI5534" s="6"/>
      <c r="AJ5534" s="6"/>
      <c r="AK5534" s="6"/>
      <c r="AL5534" s="6"/>
    </row>
    <row r="5535" spans="1:38" s="32" customFormat="1" x14ac:dyDescent="0.2">
      <c r="A5535" s="6"/>
      <c r="D5535" s="6"/>
      <c r="G5535" s="5"/>
      <c r="H5535" s="75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6"/>
      <c r="AD5535" s="6"/>
      <c r="AE5535" s="6"/>
      <c r="AF5535" s="6"/>
      <c r="AG5535" s="6"/>
      <c r="AH5535" s="6"/>
      <c r="AI5535" s="6"/>
      <c r="AJ5535" s="6"/>
      <c r="AK5535" s="6"/>
      <c r="AL5535" s="6"/>
    </row>
    <row r="5536" spans="1:38" s="32" customFormat="1" x14ac:dyDescent="0.2">
      <c r="A5536" s="6"/>
      <c r="D5536" s="6"/>
      <c r="G5536" s="5"/>
      <c r="H5536" s="75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6"/>
      <c r="AD5536" s="6"/>
      <c r="AE5536" s="6"/>
      <c r="AF5536" s="6"/>
      <c r="AG5536" s="6"/>
      <c r="AH5536" s="6"/>
      <c r="AI5536" s="6"/>
      <c r="AJ5536" s="6"/>
      <c r="AK5536" s="6"/>
      <c r="AL5536" s="6"/>
    </row>
    <row r="5537" spans="1:38" s="32" customFormat="1" x14ac:dyDescent="0.2">
      <c r="A5537" s="6"/>
      <c r="D5537" s="6"/>
      <c r="G5537" s="5"/>
      <c r="H5537" s="75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6"/>
      <c r="AD5537" s="6"/>
      <c r="AE5537" s="6"/>
      <c r="AF5537" s="6"/>
      <c r="AG5537" s="6"/>
      <c r="AH5537" s="6"/>
      <c r="AI5537" s="6"/>
      <c r="AJ5537" s="6"/>
      <c r="AK5537" s="6"/>
      <c r="AL5537" s="6"/>
    </row>
    <row r="5538" spans="1:38" s="32" customFormat="1" x14ac:dyDescent="0.2">
      <c r="A5538" s="6"/>
      <c r="D5538" s="6"/>
      <c r="G5538" s="5"/>
      <c r="H5538" s="75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6"/>
      <c r="AD5538" s="6"/>
      <c r="AE5538" s="6"/>
      <c r="AF5538" s="6"/>
      <c r="AG5538" s="6"/>
      <c r="AH5538" s="6"/>
      <c r="AI5538" s="6"/>
      <c r="AJ5538" s="6"/>
      <c r="AK5538" s="6"/>
      <c r="AL5538" s="6"/>
    </row>
    <row r="5539" spans="1:38" s="32" customFormat="1" x14ac:dyDescent="0.2">
      <c r="A5539" s="6"/>
      <c r="D5539" s="6"/>
      <c r="G5539" s="5"/>
      <c r="H5539" s="75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6"/>
      <c r="AD5539" s="6"/>
      <c r="AE5539" s="6"/>
      <c r="AF5539" s="6"/>
      <c r="AG5539" s="6"/>
      <c r="AH5539" s="6"/>
      <c r="AI5539" s="6"/>
      <c r="AJ5539" s="6"/>
      <c r="AK5539" s="6"/>
      <c r="AL5539" s="6"/>
    </row>
    <row r="5540" spans="1:38" s="32" customFormat="1" x14ac:dyDescent="0.2">
      <c r="A5540" s="6"/>
      <c r="D5540" s="6"/>
      <c r="G5540" s="5"/>
      <c r="H5540" s="75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6"/>
      <c r="AD5540" s="6"/>
      <c r="AE5540" s="6"/>
      <c r="AF5540" s="6"/>
      <c r="AG5540" s="6"/>
      <c r="AH5540" s="6"/>
      <c r="AI5540" s="6"/>
      <c r="AJ5540" s="6"/>
      <c r="AK5540" s="6"/>
      <c r="AL5540" s="6"/>
    </row>
    <row r="5541" spans="1:38" s="32" customFormat="1" x14ac:dyDescent="0.2">
      <c r="A5541" s="6"/>
      <c r="D5541" s="6"/>
      <c r="G5541" s="5"/>
      <c r="H5541" s="75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6"/>
      <c r="AD5541" s="6"/>
      <c r="AE5541" s="6"/>
      <c r="AF5541" s="6"/>
      <c r="AG5541" s="6"/>
      <c r="AH5541" s="6"/>
      <c r="AI5541" s="6"/>
      <c r="AJ5541" s="6"/>
      <c r="AK5541" s="6"/>
      <c r="AL5541" s="6"/>
    </row>
    <row r="5542" spans="1:38" s="32" customFormat="1" x14ac:dyDescent="0.2">
      <c r="A5542" s="6"/>
      <c r="D5542" s="6"/>
      <c r="G5542" s="5"/>
      <c r="H5542" s="75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6"/>
      <c r="AD5542" s="6"/>
      <c r="AE5542" s="6"/>
      <c r="AF5542" s="6"/>
      <c r="AG5542" s="6"/>
      <c r="AH5542" s="6"/>
      <c r="AI5542" s="6"/>
      <c r="AJ5542" s="6"/>
      <c r="AK5542" s="6"/>
      <c r="AL5542" s="6"/>
    </row>
    <row r="5543" spans="1:38" s="32" customFormat="1" x14ac:dyDescent="0.2">
      <c r="A5543" s="6"/>
      <c r="D5543" s="6"/>
      <c r="G5543" s="5"/>
      <c r="H5543" s="75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6"/>
      <c r="AD5543" s="6"/>
      <c r="AE5543" s="6"/>
      <c r="AF5543" s="6"/>
      <c r="AG5543" s="6"/>
      <c r="AH5543" s="6"/>
      <c r="AI5543" s="6"/>
      <c r="AJ5543" s="6"/>
      <c r="AK5543" s="6"/>
      <c r="AL5543" s="6"/>
    </row>
    <row r="5544" spans="1:38" s="32" customFormat="1" x14ac:dyDescent="0.2">
      <c r="A5544" s="6"/>
      <c r="D5544" s="6"/>
      <c r="G5544" s="5"/>
      <c r="H5544" s="75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6"/>
      <c r="AD5544" s="6"/>
      <c r="AE5544" s="6"/>
      <c r="AF5544" s="6"/>
      <c r="AG5544" s="6"/>
      <c r="AH5544" s="6"/>
      <c r="AI5544" s="6"/>
      <c r="AJ5544" s="6"/>
      <c r="AK5544" s="6"/>
      <c r="AL5544" s="6"/>
    </row>
    <row r="5545" spans="1:38" s="32" customFormat="1" x14ac:dyDescent="0.2">
      <c r="A5545" s="6"/>
      <c r="D5545" s="6"/>
      <c r="G5545" s="5"/>
      <c r="H5545" s="75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6"/>
      <c r="AD5545" s="6"/>
      <c r="AE5545" s="6"/>
      <c r="AF5545" s="6"/>
      <c r="AG5545" s="6"/>
      <c r="AH5545" s="6"/>
      <c r="AI5545" s="6"/>
      <c r="AJ5545" s="6"/>
      <c r="AK5545" s="6"/>
      <c r="AL5545" s="6"/>
    </row>
    <row r="5546" spans="1:38" s="32" customFormat="1" x14ac:dyDescent="0.2">
      <c r="A5546" s="6"/>
      <c r="D5546" s="6"/>
      <c r="G5546" s="5"/>
      <c r="H5546" s="75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6"/>
      <c r="AD5546" s="6"/>
      <c r="AE5546" s="6"/>
      <c r="AF5546" s="6"/>
      <c r="AG5546" s="6"/>
      <c r="AH5546" s="6"/>
      <c r="AI5546" s="6"/>
      <c r="AJ5546" s="6"/>
      <c r="AK5546" s="6"/>
      <c r="AL5546" s="6"/>
    </row>
    <row r="5547" spans="1:38" s="32" customFormat="1" x14ac:dyDescent="0.2">
      <c r="A5547" s="6"/>
      <c r="D5547" s="6"/>
      <c r="G5547" s="5"/>
      <c r="H5547" s="75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6"/>
      <c r="AD5547" s="6"/>
      <c r="AE5547" s="6"/>
      <c r="AF5547" s="6"/>
      <c r="AG5547" s="6"/>
      <c r="AH5547" s="6"/>
      <c r="AI5547" s="6"/>
      <c r="AJ5547" s="6"/>
      <c r="AK5547" s="6"/>
      <c r="AL5547" s="6"/>
    </row>
    <row r="5548" spans="1:38" s="32" customFormat="1" x14ac:dyDescent="0.2">
      <c r="A5548" s="6"/>
      <c r="D5548" s="6"/>
      <c r="G5548" s="5"/>
      <c r="H5548" s="75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6"/>
      <c r="AD5548" s="6"/>
      <c r="AE5548" s="6"/>
      <c r="AF5548" s="6"/>
      <c r="AG5548" s="6"/>
      <c r="AH5548" s="6"/>
      <c r="AI5548" s="6"/>
      <c r="AJ5548" s="6"/>
      <c r="AK5548" s="6"/>
      <c r="AL5548" s="6"/>
    </row>
    <row r="5549" spans="1:38" s="32" customFormat="1" x14ac:dyDescent="0.2">
      <c r="A5549" s="6"/>
      <c r="D5549" s="6"/>
      <c r="G5549" s="5"/>
      <c r="H5549" s="75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6"/>
      <c r="AD5549" s="6"/>
      <c r="AE5549" s="6"/>
      <c r="AF5549" s="6"/>
      <c r="AG5549" s="6"/>
      <c r="AH5549" s="6"/>
      <c r="AI5549" s="6"/>
      <c r="AJ5549" s="6"/>
      <c r="AK5549" s="6"/>
      <c r="AL5549" s="6"/>
    </row>
    <row r="5550" spans="1:38" s="32" customFormat="1" x14ac:dyDescent="0.2">
      <c r="A5550" s="6"/>
      <c r="D5550" s="6"/>
      <c r="G5550" s="5"/>
      <c r="H5550" s="75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6"/>
      <c r="AD5550" s="6"/>
      <c r="AE5550" s="6"/>
      <c r="AF5550" s="6"/>
      <c r="AG5550" s="6"/>
      <c r="AH5550" s="6"/>
      <c r="AI5550" s="6"/>
      <c r="AJ5550" s="6"/>
      <c r="AK5550" s="6"/>
      <c r="AL5550" s="6"/>
    </row>
    <row r="5551" spans="1:38" s="32" customFormat="1" x14ac:dyDescent="0.2">
      <c r="A5551" s="6"/>
      <c r="D5551" s="6"/>
      <c r="G5551" s="5"/>
      <c r="H5551" s="75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6"/>
      <c r="AD5551" s="6"/>
      <c r="AE5551" s="6"/>
      <c r="AF5551" s="6"/>
      <c r="AG5551" s="6"/>
      <c r="AH5551" s="6"/>
      <c r="AI5551" s="6"/>
      <c r="AJ5551" s="6"/>
      <c r="AK5551" s="6"/>
      <c r="AL5551" s="6"/>
    </row>
    <row r="5552" spans="1:38" s="32" customFormat="1" x14ac:dyDescent="0.2">
      <c r="A5552" s="6"/>
      <c r="D5552" s="6"/>
      <c r="G5552" s="5"/>
      <c r="H5552" s="75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6"/>
      <c r="AD5552" s="6"/>
      <c r="AE5552" s="6"/>
      <c r="AF5552" s="6"/>
      <c r="AG5552" s="6"/>
      <c r="AH5552" s="6"/>
      <c r="AI5552" s="6"/>
      <c r="AJ5552" s="6"/>
      <c r="AK5552" s="6"/>
      <c r="AL5552" s="6"/>
    </row>
    <row r="5553" spans="1:38" s="32" customFormat="1" x14ac:dyDescent="0.2">
      <c r="A5553" s="6"/>
      <c r="D5553" s="6"/>
      <c r="G5553" s="5"/>
      <c r="H5553" s="75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6"/>
      <c r="AD5553" s="6"/>
      <c r="AE5553" s="6"/>
      <c r="AF5553" s="6"/>
      <c r="AG5553" s="6"/>
      <c r="AH5553" s="6"/>
      <c r="AI5553" s="6"/>
      <c r="AJ5553" s="6"/>
      <c r="AK5553" s="6"/>
      <c r="AL5553" s="6"/>
    </row>
    <row r="5554" spans="1:38" s="32" customFormat="1" x14ac:dyDescent="0.2">
      <c r="A5554" s="6"/>
      <c r="D5554" s="6"/>
      <c r="G5554" s="5"/>
      <c r="H5554" s="75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6"/>
      <c r="AD5554" s="6"/>
      <c r="AE5554" s="6"/>
      <c r="AF5554" s="6"/>
      <c r="AG5554" s="6"/>
      <c r="AH5554" s="6"/>
      <c r="AI5554" s="6"/>
      <c r="AJ5554" s="6"/>
      <c r="AK5554" s="6"/>
      <c r="AL5554" s="6"/>
    </row>
    <row r="5555" spans="1:38" s="32" customFormat="1" x14ac:dyDescent="0.2">
      <c r="A5555" s="6"/>
      <c r="D5555" s="6"/>
      <c r="G5555" s="5"/>
      <c r="H5555" s="75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6"/>
      <c r="AD5555" s="6"/>
      <c r="AE5555" s="6"/>
      <c r="AF5555" s="6"/>
      <c r="AG5555" s="6"/>
      <c r="AH5555" s="6"/>
      <c r="AI5555" s="6"/>
      <c r="AJ5555" s="6"/>
      <c r="AK5555" s="6"/>
      <c r="AL5555" s="6"/>
    </row>
    <row r="5556" spans="1:38" s="32" customFormat="1" x14ac:dyDescent="0.2">
      <c r="A5556" s="6"/>
      <c r="D5556" s="6"/>
      <c r="G5556" s="5"/>
      <c r="H5556" s="75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6"/>
      <c r="AD5556" s="6"/>
      <c r="AE5556" s="6"/>
      <c r="AF5556" s="6"/>
      <c r="AG5556" s="6"/>
      <c r="AH5556" s="6"/>
      <c r="AI5556" s="6"/>
      <c r="AJ5556" s="6"/>
      <c r="AK5556" s="6"/>
      <c r="AL5556" s="6"/>
    </row>
    <row r="5557" spans="1:38" s="32" customFormat="1" x14ac:dyDescent="0.2">
      <c r="A5557" s="6"/>
      <c r="D5557" s="6"/>
      <c r="G5557" s="5"/>
      <c r="H5557" s="75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6"/>
      <c r="AD5557" s="6"/>
      <c r="AE5557" s="6"/>
      <c r="AF5557" s="6"/>
      <c r="AG5557" s="6"/>
      <c r="AH5557" s="6"/>
      <c r="AI5557" s="6"/>
      <c r="AJ5557" s="6"/>
      <c r="AK5557" s="6"/>
      <c r="AL5557" s="6"/>
    </row>
    <row r="5558" spans="1:38" s="32" customFormat="1" x14ac:dyDescent="0.2">
      <c r="A5558" s="6"/>
      <c r="D5558" s="6"/>
      <c r="G5558" s="5"/>
      <c r="H5558" s="75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6"/>
      <c r="AD5558" s="6"/>
      <c r="AE5558" s="6"/>
      <c r="AF5558" s="6"/>
      <c r="AG5558" s="6"/>
      <c r="AH5558" s="6"/>
      <c r="AI5558" s="6"/>
      <c r="AJ5558" s="6"/>
      <c r="AK5558" s="6"/>
      <c r="AL5558" s="6"/>
    </row>
    <row r="5559" spans="1:38" s="32" customFormat="1" x14ac:dyDescent="0.2">
      <c r="A5559" s="6"/>
      <c r="D5559" s="6"/>
      <c r="G5559" s="5"/>
      <c r="H5559" s="75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6"/>
      <c r="AD5559" s="6"/>
      <c r="AE5559" s="6"/>
      <c r="AF5559" s="6"/>
      <c r="AG5559" s="6"/>
      <c r="AH5559" s="6"/>
      <c r="AI5559" s="6"/>
      <c r="AJ5559" s="6"/>
      <c r="AK5559" s="6"/>
      <c r="AL5559" s="6"/>
    </row>
    <row r="5560" spans="1:38" s="32" customFormat="1" x14ac:dyDescent="0.2">
      <c r="A5560" s="6"/>
      <c r="D5560" s="6"/>
      <c r="G5560" s="5"/>
      <c r="H5560" s="75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6"/>
      <c r="AD5560" s="6"/>
      <c r="AE5560" s="6"/>
      <c r="AF5560" s="6"/>
      <c r="AG5560" s="6"/>
      <c r="AH5560" s="6"/>
      <c r="AI5560" s="6"/>
      <c r="AJ5560" s="6"/>
      <c r="AK5560" s="6"/>
      <c r="AL5560" s="6"/>
    </row>
    <row r="5561" spans="1:38" s="32" customFormat="1" x14ac:dyDescent="0.2">
      <c r="A5561" s="6"/>
      <c r="D5561" s="6"/>
      <c r="G5561" s="5"/>
      <c r="H5561" s="75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6"/>
      <c r="AD5561" s="6"/>
      <c r="AE5561" s="6"/>
      <c r="AF5561" s="6"/>
      <c r="AG5561" s="6"/>
      <c r="AH5561" s="6"/>
      <c r="AI5561" s="6"/>
      <c r="AJ5561" s="6"/>
      <c r="AK5561" s="6"/>
      <c r="AL5561" s="6"/>
    </row>
    <row r="5562" spans="1:38" s="32" customFormat="1" x14ac:dyDescent="0.2">
      <c r="A5562" s="6"/>
      <c r="D5562" s="6"/>
      <c r="G5562" s="5"/>
      <c r="H5562" s="75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6"/>
      <c r="AD5562" s="6"/>
      <c r="AE5562" s="6"/>
      <c r="AF5562" s="6"/>
      <c r="AG5562" s="6"/>
      <c r="AH5562" s="6"/>
      <c r="AI5562" s="6"/>
      <c r="AJ5562" s="6"/>
      <c r="AK5562" s="6"/>
      <c r="AL5562" s="6"/>
    </row>
    <row r="5563" spans="1:38" s="32" customFormat="1" x14ac:dyDescent="0.2">
      <c r="A5563" s="6"/>
      <c r="D5563" s="6"/>
      <c r="G5563" s="5"/>
      <c r="H5563" s="75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6"/>
      <c r="AD5563" s="6"/>
      <c r="AE5563" s="6"/>
      <c r="AF5563" s="6"/>
      <c r="AG5563" s="6"/>
      <c r="AH5563" s="6"/>
      <c r="AI5563" s="6"/>
      <c r="AJ5563" s="6"/>
      <c r="AK5563" s="6"/>
      <c r="AL5563" s="6"/>
    </row>
    <row r="5564" spans="1:38" s="32" customFormat="1" x14ac:dyDescent="0.2">
      <c r="A5564" s="6"/>
      <c r="D5564" s="6"/>
      <c r="G5564" s="5"/>
      <c r="H5564" s="75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6"/>
      <c r="AD5564" s="6"/>
      <c r="AE5564" s="6"/>
      <c r="AF5564" s="6"/>
      <c r="AG5564" s="6"/>
      <c r="AH5564" s="6"/>
      <c r="AI5564" s="6"/>
      <c r="AJ5564" s="6"/>
      <c r="AK5564" s="6"/>
      <c r="AL5564" s="6"/>
    </row>
    <row r="5565" spans="1:38" s="32" customFormat="1" x14ac:dyDescent="0.2">
      <c r="A5565" s="6"/>
      <c r="D5565" s="6"/>
      <c r="G5565" s="5"/>
      <c r="H5565" s="75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6"/>
      <c r="AD5565" s="6"/>
      <c r="AE5565" s="6"/>
      <c r="AF5565" s="6"/>
      <c r="AG5565" s="6"/>
      <c r="AH5565" s="6"/>
      <c r="AI5565" s="6"/>
      <c r="AJ5565" s="6"/>
      <c r="AK5565" s="6"/>
      <c r="AL5565" s="6"/>
    </row>
    <row r="5566" spans="1:38" s="32" customFormat="1" x14ac:dyDescent="0.2">
      <c r="A5566" s="6"/>
      <c r="D5566" s="6"/>
      <c r="G5566" s="5"/>
      <c r="H5566" s="75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6"/>
      <c r="AD5566" s="6"/>
      <c r="AE5566" s="6"/>
      <c r="AF5566" s="6"/>
      <c r="AG5566" s="6"/>
      <c r="AH5566" s="6"/>
      <c r="AI5566" s="6"/>
      <c r="AJ5566" s="6"/>
      <c r="AK5566" s="6"/>
      <c r="AL5566" s="6"/>
    </row>
    <row r="5567" spans="1:38" s="32" customFormat="1" x14ac:dyDescent="0.2">
      <c r="A5567" s="6"/>
      <c r="D5567" s="6"/>
      <c r="G5567" s="5"/>
      <c r="H5567" s="75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6"/>
      <c r="AD5567" s="6"/>
      <c r="AE5567" s="6"/>
      <c r="AF5567" s="6"/>
      <c r="AG5567" s="6"/>
      <c r="AH5567" s="6"/>
      <c r="AI5567" s="6"/>
      <c r="AJ5567" s="6"/>
      <c r="AK5567" s="6"/>
      <c r="AL5567" s="6"/>
    </row>
    <row r="5568" spans="1:38" s="32" customFormat="1" x14ac:dyDescent="0.2">
      <c r="A5568" s="6"/>
      <c r="D5568" s="6"/>
      <c r="G5568" s="5"/>
      <c r="H5568" s="75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6"/>
      <c r="AD5568" s="6"/>
      <c r="AE5568" s="6"/>
      <c r="AF5568" s="6"/>
      <c r="AG5568" s="6"/>
      <c r="AH5568" s="6"/>
      <c r="AI5568" s="6"/>
      <c r="AJ5568" s="6"/>
      <c r="AK5568" s="6"/>
      <c r="AL5568" s="6"/>
    </row>
    <row r="5569" spans="1:38" s="32" customFormat="1" x14ac:dyDescent="0.2">
      <c r="A5569" s="6"/>
      <c r="D5569" s="6"/>
      <c r="G5569" s="5"/>
      <c r="H5569" s="75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6"/>
      <c r="AD5569" s="6"/>
      <c r="AE5569" s="6"/>
      <c r="AF5569" s="6"/>
      <c r="AG5569" s="6"/>
      <c r="AH5569" s="6"/>
      <c r="AI5569" s="6"/>
      <c r="AJ5569" s="6"/>
      <c r="AK5569" s="6"/>
      <c r="AL5569" s="6"/>
    </row>
    <row r="5570" spans="1:38" s="32" customFormat="1" x14ac:dyDescent="0.2">
      <c r="A5570" s="6"/>
      <c r="D5570" s="6"/>
      <c r="G5570" s="5"/>
      <c r="H5570" s="75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6"/>
      <c r="AD5570" s="6"/>
      <c r="AE5570" s="6"/>
      <c r="AF5570" s="6"/>
      <c r="AG5570" s="6"/>
      <c r="AH5570" s="6"/>
      <c r="AI5570" s="6"/>
      <c r="AJ5570" s="6"/>
      <c r="AK5570" s="6"/>
      <c r="AL5570" s="6"/>
    </row>
    <row r="5571" spans="1:38" s="32" customFormat="1" x14ac:dyDescent="0.2">
      <c r="A5571" s="6"/>
      <c r="D5571" s="6"/>
      <c r="G5571" s="5"/>
      <c r="H5571" s="75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6"/>
      <c r="AD5571" s="6"/>
      <c r="AE5571" s="6"/>
      <c r="AF5571" s="6"/>
      <c r="AG5571" s="6"/>
      <c r="AH5571" s="6"/>
      <c r="AI5571" s="6"/>
      <c r="AJ5571" s="6"/>
      <c r="AK5571" s="6"/>
      <c r="AL5571" s="6"/>
    </row>
    <row r="5572" spans="1:38" s="32" customFormat="1" x14ac:dyDescent="0.2">
      <c r="A5572" s="6"/>
      <c r="D5572" s="6"/>
      <c r="G5572" s="5"/>
      <c r="H5572" s="75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6"/>
      <c r="AD5572" s="6"/>
      <c r="AE5572" s="6"/>
      <c r="AF5572" s="6"/>
      <c r="AG5572" s="6"/>
      <c r="AH5572" s="6"/>
      <c r="AI5572" s="6"/>
      <c r="AJ5572" s="6"/>
      <c r="AK5572" s="6"/>
      <c r="AL5572" s="6"/>
    </row>
    <row r="5573" spans="1:38" s="32" customFormat="1" x14ac:dyDescent="0.2">
      <c r="A5573" s="6"/>
      <c r="D5573" s="6"/>
      <c r="G5573" s="5"/>
      <c r="H5573" s="75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6"/>
      <c r="AD5573" s="6"/>
      <c r="AE5573" s="6"/>
      <c r="AF5573" s="6"/>
      <c r="AG5573" s="6"/>
      <c r="AH5573" s="6"/>
      <c r="AI5573" s="6"/>
      <c r="AJ5573" s="6"/>
      <c r="AK5573" s="6"/>
      <c r="AL5573" s="6"/>
    </row>
    <row r="5574" spans="1:38" s="32" customFormat="1" x14ac:dyDescent="0.2">
      <c r="A5574" s="6"/>
      <c r="D5574" s="6"/>
      <c r="G5574" s="5"/>
      <c r="H5574" s="75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6"/>
      <c r="AD5574" s="6"/>
      <c r="AE5574" s="6"/>
      <c r="AF5574" s="6"/>
      <c r="AG5574" s="6"/>
      <c r="AH5574" s="6"/>
      <c r="AI5574" s="6"/>
      <c r="AJ5574" s="6"/>
      <c r="AK5574" s="6"/>
      <c r="AL5574" s="6"/>
    </row>
    <row r="5575" spans="1:38" s="32" customFormat="1" x14ac:dyDescent="0.2">
      <c r="A5575" s="6"/>
      <c r="D5575" s="6"/>
      <c r="G5575" s="5"/>
      <c r="H5575" s="75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  <c r="Y5575" s="6"/>
      <c r="Z5575" s="6"/>
      <c r="AA5575" s="6"/>
      <c r="AB5575" s="6"/>
      <c r="AC5575" s="6"/>
      <c r="AD5575" s="6"/>
      <c r="AE5575" s="6"/>
      <c r="AF5575" s="6"/>
      <c r="AG5575" s="6"/>
      <c r="AH5575" s="6"/>
      <c r="AI5575" s="6"/>
      <c r="AJ5575" s="6"/>
      <c r="AK5575" s="6"/>
      <c r="AL5575" s="6"/>
    </row>
    <row r="5576" spans="1:38" s="32" customFormat="1" x14ac:dyDescent="0.2">
      <c r="A5576" s="6"/>
      <c r="D5576" s="6"/>
      <c r="G5576" s="5"/>
      <c r="H5576" s="75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  <c r="Y5576" s="6"/>
      <c r="Z5576" s="6"/>
      <c r="AA5576" s="6"/>
      <c r="AB5576" s="6"/>
      <c r="AC5576" s="6"/>
      <c r="AD5576" s="6"/>
      <c r="AE5576" s="6"/>
      <c r="AF5576" s="6"/>
      <c r="AG5576" s="6"/>
      <c r="AH5576" s="6"/>
      <c r="AI5576" s="6"/>
      <c r="AJ5576" s="6"/>
      <c r="AK5576" s="6"/>
      <c r="AL5576" s="6"/>
    </row>
    <row r="5577" spans="1:38" s="32" customFormat="1" x14ac:dyDescent="0.2">
      <c r="A5577" s="6"/>
      <c r="D5577" s="6"/>
      <c r="G5577" s="5"/>
      <c r="H5577" s="75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  <c r="Y5577" s="6"/>
      <c r="Z5577" s="6"/>
      <c r="AA5577" s="6"/>
      <c r="AB5577" s="6"/>
      <c r="AC5577" s="6"/>
      <c r="AD5577" s="6"/>
      <c r="AE5577" s="6"/>
      <c r="AF5577" s="6"/>
      <c r="AG5577" s="6"/>
      <c r="AH5577" s="6"/>
      <c r="AI5577" s="6"/>
      <c r="AJ5577" s="6"/>
      <c r="AK5577" s="6"/>
      <c r="AL5577" s="6"/>
    </row>
    <row r="5578" spans="1:38" s="32" customFormat="1" x14ac:dyDescent="0.2">
      <c r="A5578" s="6"/>
      <c r="D5578" s="6"/>
      <c r="G5578" s="5"/>
      <c r="H5578" s="75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  <c r="Y5578" s="6"/>
      <c r="Z5578" s="6"/>
      <c r="AA5578" s="6"/>
      <c r="AB5578" s="6"/>
      <c r="AC5578" s="6"/>
      <c r="AD5578" s="6"/>
      <c r="AE5578" s="6"/>
      <c r="AF5578" s="6"/>
      <c r="AG5578" s="6"/>
      <c r="AH5578" s="6"/>
      <c r="AI5578" s="6"/>
      <c r="AJ5578" s="6"/>
      <c r="AK5578" s="6"/>
      <c r="AL5578" s="6"/>
    </row>
    <row r="5579" spans="1:38" s="32" customFormat="1" x14ac:dyDescent="0.2">
      <c r="A5579" s="6"/>
      <c r="D5579" s="6"/>
      <c r="G5579" s="5"/>
      <c r="H5579" s="75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  <c r="Y5579" s="6"/>
      <c r="Z5579" s="6"/>
      <c r="AA5579" s="6"/>
      <c r="AB5579" s="6"/>
      <c r="AC5579" s="6"/>
      <c r="AD5579" s="6"/>
      <c r="AE5579" s="6"/>
      <c r="AF5579" s="6"/>
      <c r="AG5579" s="6"/>
      <c r="AH5579" s="6"/>
      <c r="AI5579" s="6"/>
      <c r="AJ5579" s="6"/>
      <c r="AK5579" s="6"/>
      <c r="AL5579" s="6"/>
    </row>
    <row r="5580" spans="1:38" s="32" customFormat="1" x14ac:dyDescent="0.2">
      <c r="A5580" s="6"/>
      <c r="D5580" s="6"/>
      <c r="G5580" s="5"/>
      <c r="H5580" s="75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  <c r="Y5580" s="6"/>
      <c r="Z5580" s="6"/>
      <c r="AA5580" s="6"/>
      <c r="AB5580" s="6"/>
      <c r="AC5580" s="6"/>
      <c r="AD5580" s="6"/>
      <c r="AE5580" s="6"/>
      <c r="AF5580" s="6"/>
      <c r="AG5580" s="6"/>
      <c r="AH5580" s="6"/>
      <c r="AI5580" s="6"/>
      <c r="AJ5580" s="6"/>
      <c r="AK5580" s="6"/>
      <c r="AL5580" s="6"/>
    </row>
    <row r="5581" spans="1:38" s="32" customFormat="1" x14ac:dyDescent="0.2">
      <c r="A5581" s="6"/>
      <c r="D5581" s="6"/>
      <c r="G5581" s="5"/>
      <c r="H5581" s="75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  <c r="Y5581" s="6"/>
      <c r="Z5581" s="6"/>
      <c r="AA5581" s="6"/>
      <c r="AB5581" s="6"/>
      <c r="AC5581" s="6"/>
      <c r="AD5581" s="6"/>
      <c r="AE5581" s="6"/>
      <c r="AF5581" s="6"/>
      <c r="AG5581" s="6"/>
      <c r="AH5581" s="6"/>
      <c r="AI5581" s="6"/>
      <c r="AJ5581" s="6"/>
      <c r="AK5581" s="6"/>
      <c r="AL5581" s="6"/>
    </row>
    <row r="5582" spans="1:38" s="32" customFormat="1" x14ac:dyDescent="0.2">
      <c r="A5582" s="6"/>
      <c r="D5582" s="6"/>
      <c r="G5582" s="5"/>
      <c r="H5582" s="75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  <c r="Y5582" s="6"/>
      <c r="Z5582" s="6"/>
      <c r="AA5582" s="6"/>
      <c r="AB5582" s="6"/>
      <c r="AC5582" s="6"/>
      <c r="AD5582" s="6"/>
      <c r="AE5582" s="6"/>
      <c r="AF5582" s="6"/>
      <c r="AG5582" s="6"/>
      <c r="AH5582" s="6"/>
      <c r="AI5582" s="6"/>
      <c r="AJ5582" s="6"/>
      <c r="AK5582" s="6"/>
      <c r="AL5582" s="6"/>
    </row>
    <row r="5583" spans="1:38" s="32" customFormat="1" x14ac:dyDescent="0.2">
      <c r="A5583" s="6"/>
      <c r="D5583" s="6"/>
      <c r="G5583" s="5"/>
      <c r="H5583" s="75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  <c r="Y5583" s="6"/>
      <c r="Z5583" s="6"/>
      <c r="AA5583" s="6"/>
      <c r="AB5583" s="6"/>
      <c r="AC5583" s="6"/>
      <c r="AD5583" s="6"/>
      <c r="AE5583" s="6"/>
      <c r="AF5583" s="6"/>
      <c r="AG5583" s="6"/>
      <c r="AH5583" s="6"/>
      <c r="AI5583" s="6"/>
      <c r="AJ5583" s="6"/>
      <c r="AK5583" s="6"/>
      <c r="AL5583" s="6"/>
    </row>
    <row r="5584" spans="1:38" s="32" customFormat="1" x14ac:dyDescent="0.2">
      <c r="A5584" s="6"/>
      <c r="D5584" s="6"/>
      <c r="G5584" s="5"/>
      <c r="H5584" s="75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  <c r="Y5584" s="6"/>
      <c r="Z5584" s="6"/>
      <c r="AA5584" s="6"/>
      <c r="AB5584" s="6"/>
      <c r="AC5584" s="6"/>
      <c r="AD5584" s="6"/>
      <c r="AE5584" s="6"/>
      <c r="AF5584" s="6"/>
      <c r="AG5584" s="6"/>
      <c r="AH5584" s="6"/>
      <c r="AI5584" s="6"/>
      <c r="AJ5584" s="6"/>
      <c r="AK5584" s="6"/>
      <c r="AL5584" s="6"/>
    </row>
    <row r="5585" spans="1:38" s="32" customFormat="1" x14ac:dyDescent="0.2">
      <c r="A5585" s="6"/>
      <c r="D5585" s="6"/>
      <c r="G5585" s="5"/>
      <c r="H5585" s="75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  <c r="Y5585" s="6"/>
      <c r="Z5585" s="6"/>
      <c r="AA5585" s="6"/>
      <c r="AB5585" s="6"/>
      <c r="AC5585" s="6"/>
      <c r="AD5585" s="6"/>
      <c r="AE5585" s="6"/>
      <c r="AF5585" s="6"/>
      <c r="AG5585" s="6"/>
      <c r="AH5585" s="6"/>
      <c r="AI5585" s="6"/>
      <c r="AJ5585" s="6"/>
      <c r="AK5585" s="6"/>
      <c r="AL5585" s="6"/>
    </row>
    <row r="5586" spans="1:38" s="32" customFormat="1" x14ac:dyDescent="0.2">
      <c r="A5586" s="6"/>
      <c r="D5586" s="6"/>
      <c r="G5586" s="5"/>
      <c r="H5586" s="75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  <c r="Y5586" s="6"/>
      <c r="Z5586" s="6"/>
      <c r="AA5586" s="6"/>
      <c r="AB5586" s="6"/>
      <c r="AC5586" s="6"/>
      <c r="AD5586" s="6"/>
      <c r="AE5586" s="6"/>
      <c r="AF5586" s="6"/>
      <c r="AG5586" s="6"/>
      <c r="AH5586" s="6"/>
      <c r="AI5586" s="6"/>
      <c r="AJ5586" s="6"/>
      <c r="AK5586" s="6"/>
      <c r="AL5586" s="6"/>
    </row>
    <row r="5587" spans="1:38" s="32" customFormat="1" x14ac:dyDescent="0.2">
      <c r="A5587" s="6"/>
      <c r="D5587" s="6"/>
      <c r="G5587" s="5"/>
      <c r="H5587" s="75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  <c r="Y5587" s="6"/>
      <c r="Z5587" s="6"/>
      <c r="AA5587" s="6"/>
      <c r="AB5587" s="6"/>
      <c r="AC5587" s="6"/>
      <c r="AD5587" s="6"/>
      <c r="AE5587" s="6"/>
      <c r="AF5587" s="6"/>
      <c r="AG5587" s="6"/>
      <c r="AH5587" s="6"/>
      <c r="AI5587" s="6"/>
      <c r="AJ5587" s="6"/>
      <c r="AK5587" s="6"/>
      <c r="AL5587" s="6"/>
    </row>
    <row r="5588" spans="1:38" s="32" customFormat="1" x14ac:dyDescent="0.2">
      <c r="A5588" s="6"/>
      <c r="D5588" s="6"/>
      <c r="G5588" s="5"/>
      <c r="H5588" s="75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  <c r="AB5588" s="6"/>
      <c r="AC5588" s="6"/>
      <c r="AD5588" s="6"/>
      <c r="AE5588" s="6"/>
      <c r="AF5588" s="6"/>
      <c r="AG5588" s="6"/>
      <c r="AH5588" s="6"/>
      <c r="AI5588" s="6"/>
      <c r="AJ5588" s="6"/>
      <c r="AK5588" s="6"/>
      <c r="AL5588" s="6"/>
    </row>
    <row r="5589" spans="1:38" s="32" customFormat="1" x14ac:dyDescent="0.2">
      <c r="A5589" s="6"/>
      <c r="D5589" s="6"/>
      <c r="G5589" s="5"/>
      <c r="H5589" s="75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  <c r="AB5589" s="6"/>
      <c r="AC5589" s="6"/>
      <c r="AD5589" s="6"/>
      <c r="AE5589" s="6"/>
      <c r="AF5589" s="6"/>
      <c r="AG5589" s="6"/>
      <c r="AH5589" s="6"/>
      <c r="AI5589" s="6"/>
      <c r="AJ5589" s="6"/>
      <c r="AK5589" s="6"/>
      <c r="AL5589" s="6"/>
    </row>
    <row r="5590" spans="1:38" s="32" customFormat="1" x14ac:dyDescent="0.2">
      <c r="A5590" s="6"/>
      <c r="D5590" s="6"/>
      <c r="G5590" s="5"/>
      <c r="H5590" s="75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  <c r="Y5590" s="6"/>
      <c r="Z5590" s="6"/>
      <c r="AA5590" s="6"/>
      <c r="AB5590" s="6"/>
      <c r="AC5590" s="6"/>
      <c r="AD5590" s="6"/>
      <c r="AE5590" s="6"/>
      <c r="AF5590" s="6"/>
      <c r="AG5590" s="6"/>
      <c r="AH5590" s="6"/>
      <c r="AI5590" s="6"/>
      <c r="AJ5590" s="6"/>
      <c r="AK5590" s="6"/>
      <c r="AL5590" s="6"/>
    </row>
    <row r="5591" spans="1:38" s="32" customFormat="1" x14ac:dyDescent="0.2">
      <c r="A5591" s="6"/>
      <c r="D5591" s="6"/>
      <c r="G5591" s="5"/>
      <c r="H5591" s="75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  <c r="Y5591" s="6"/>
      <c r="Z5591" s="6"/>
      <c r="AA5591" s="6"/>
      <c r="AB5591" s="6"/>
      <c r="AC5591" s="6"/>
      <c r="AD5591" s="6"/>
      <c r="AE5591" s="6"/>
      <c r="AF5591" s="6"/>
      <c r="AG5591" s="6"/>
      <c r="AH5591" s="6"/>
      <c r="AI5591" s="6"/>
      <c r="AJ5591" s="6"/>
      <c r="AK5591" s="6"/>
      <c r="AL5591" s="6"/>
    </row>
    <row r="5592" spans="1:38" s="32" customFormat="1" x14ac:dyDescent="0.2">
      <c r="A5592" s="6"/>
      <c r="D5592" s="6"/>
      <c r="G5592" s="5"/>
      <c r="H5592" s="75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  <c r="Y5592" s="6"/>
      <c r="Z5592" s="6"/>
      <c r="AA5592" s="6"/>
      <c r="AB5592" s="6"/>
      <c r="AC5592" s="6"/>
      <c r="AD5592" s="6"/>
      <c r="AE5592" s="6"/>
      <c r="AF5592" s="6"/>
      <c r="AG5592" s="6"/>
      <c r="AH5592" s="6"/>
      <c r="AI5592" s="6"/>
      <c r="AJ5592" s="6"/>
      <c r="AK5592" s="6"/>
      <c r="AL5592" s="6"/>
    </row>
    <row r="5593" spans="1:38" s="32" customFormat="1" x14ac:dyDescent="0.2">
      <c r="A5593" s="6"/>
      <c r="D5593" s="6"/>
      <c r="G5593" s="5"/>
      <c r="H5593" s="75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  <c r="Y5593" s="6"/>
      <c r="Z5593" s="6"/>
      <c r="AA5593" s="6"/>
      <c r="AB5593" s="6"/>
      <c r="AC5593" s="6"/>
      <c r="AD5593" s="6"/>
      <c r="AE5593" s="6"/>
      <c r="AF5593" s="6"/>
      <c r="AG5593" s="6"/>
      <c r="AH5593" s="6"/>
      <c r="AI5593" s="6"/>
      <c r="AJ5593" s="6"/>
      <c r="AK5593" s="6"/>
      <c r="AL5593" s="6"/>
    </row>
    <row r="5594" spans="1:38" s="32" customFormat="1" x14ac:dyDescent="0.2">
      <c r="A5594" s="6"/>
      <c r="D5594" s="6"/>
      <c r="G5594" s="5"/>
      <c r="H5594" s="75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  <c r="Y5594" s="6"/>
      <c r="Z5594" s="6"/>
      <c r="AA5594" s="6"/>
      <c r="AB5594" s="6"/>
      <c r="AC5594" s="6"/>
      <c r="AD5594" s="6"/>
      <c r="AE5594" s="6"/>
      <c r="AF5594" s="6"/>
      <c r="AG5594" s="6"/>
      <c r="AH5594" s="6"/>
      <c r="AI5594" s="6"/>
      <c r="AJ5594" s="6"/>
      <c r="AK5594" s="6"/>
      <c r="AL5594" s="6"/>
    </row>
    <row r="5595" spans="1:38" s="32" customFormat="1" x14ac:dyDescent="0.2">
      <c r="A5595" s="6"/>
      <c r="D5595" s="6"/>
      <c r="G5595" s="5"/>
      <c r="H5595" s="75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  <c r="Y5595" s="6"/>
      <c r="Z5595" s="6"/>
      <c r="AA5595" s="6"/>
      <c r="AB5595" s="6"/>
      <c r="AC5595" s="6"/>
      <c r="AD5595" s="6"/>
      <c r="AE5595" s="6"/>
      <c r="AF5595" s="6"/>
      <c r="AG5595" s="6"/>
      <c r="AH5595" s="6"/>
      <c r="AI5595" s="6"/>
      <c r="AJ5595" s="6"/>
      <c r="AK5595" s="6"/>
      <c r="AL5595" s="6"/>
    </row>
    <row r="5596" spans="1:38" s="32" customFormat="1" x14ac:dyDescent="0.2">
      <c r="A5596" s="6"/>
      <c r="D5596" s="6"/>
      <c r="G5596" s="5"/>
      <c r="H5596" s="75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  <c r="Y5596" s="6"/>
      <c r="Z5596" s="6"/>
      <c r="AA5596" s="6"/>
      <c r="AB5596" s="6"/>
      <c r="AC5596" s="6"/>
      <c r="AD5596" s="6"/>
      <c r="AE5596" s="6"/>
      <c r="AF5596" s="6"/>
      <c r="AG5596" s="6"/>
      <c r="AH5596" s="6"/>
      <c r="AI5596" s="6"/>
      <c r="AJ5596" s="6"/>
      <c r="AK5596" s="6"/>
      <c r="AL5596" s="6"/>
    </row>
    <row r="5597" spans="1:38" s="32" customFormat="1" x14ac:dyDescent="0.2">
      <c r="A5597" s="6"/>
      <c r="D5597" s="6"/>
      <c r="G5597" s="5"/>
      <c r="H5597" s="75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  <c r="Y5597" s="6"/>
      <c r="Z5597" s="6"/>
      <c r="AA5597" s="6"/>
      <c r="AB5597" s="6"/>
      <c r="AC5597" s="6"/>
      <c r="AD5597" s="6"/>
      <c r="AE5597" s="6"/>
      <c r="AF5597" s="6"/>
      <c r="AG5597" s="6"/>
      <c r="AH5597" s="6"/>
      <c r="AI5597" s="6"/>
      <c r="AJ5597" s="6"/>
      <c r="AK5597" s="6"/>
      <c r="AL5597" s="6"/>
    </row>
    <row r="5598" spans="1:38" s="32" customFormat="1" x14ac:dyDescent="0.2">
      <c r="A5598" s="6"/>
      <c r="D5598" s="6"/>
      <c r="G5598" s="5"/>
      <c r="H5598" s="75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  <c r="Y5598" s="6"/>
      <c r="Z5598" s="6"/>
      <c r="AA5598" s="6"/>
      <c r="AB5598" s="6"/>
      <c r="AC5598" s="6"/>
      <c r="AD5598" s="6"/>
      <c r="AE5598" s="6"/>
      <c r="AF5598" s="6"/>
      <c r="AG5598" s="6"/>
      <c r="AH5598" s="6"/>
      <c r="AI5598" s="6"/>
      <c r="AJ5598" s="6"/>
      <c r="AK5598" s="6"/>
      <c r="AL5598" s="6"/>
    </row>
    <row r="5599" spans="1:38" s="32" customFormat="1" x14ac:dyDescent="0.2">
      <c r="A5599" s="6"/>
      <c r="D5599" s="6"/>
      <c r="G5599" s="5"/>
      <c r="H5599" s="75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  <c r="Y5599" s="6"/>
      <c r="Z5599" s="6"/>
      <c r="AA5599" s="6"/>
      <c r="AB5599" s="6"/>
      <c r="AC5599" s="6"/>
      <c r="AD5599" s="6"/>
      <c r="AE5599" s="6"/>
      <c r="AF5599" s="6"/>
      <c r="AG5599" s="6"/>
      <c r="AH5599" s="6"/>
      <c r="AI5599" s="6"/>
      <c r="AJ5599" s="6"/>
      <c r="AK5599" s="6"/>
      <c r="AL5599" s="6"/>
    </row>
    <row r="5600" spans="1:38" s="32" customFormat="1" x14ac:dyDescent="0.2">
      <c r="A5600" s="6"/>
      <c r="D5600" s="6"/>
      <c r="G5600" s="5"/>
      <c r="H5600" s="75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  <c r="Y5600" s="6"/>
      <c r="Z5600" s="6"/>
      <c r="AA5600" s="6"/>
      <c r="AB5600" s="6"/>
      <c r="AC5600" s="6"/>
      <c r="AD5600" s="6"/>
      <c r="AE5600" s="6"/>
      <c r="AF5600" s="6"/>
      <c r="AG5600" s="6"/>
      <c r="AH5600" s="6"/>
      <c r="AI5600" s="6"/>
      <c r="AJ5600" s="6"/>
      <c r="AK5600" s="6"/>
      <c r="AL5600" s="6"/>
    </row>
    <row r="5601" spans="1:38" s="32" customFormat="1" x14ac:dyDescent="0.2">
      <c r="A5601" s="6"/>
      <c r="D5601" s="6"/>
      <c r="G5601" s="5"/>
      <c r="H5601" s="75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  <c r="Y5601" s="6"/>
      <c r="Z5601" s="6"/>
      <c r="AA5601" s="6"/>
      <c r="AB5601" s="6"/>
      <c r="AC5601" s="6"/>
      <c r="AD5601" s="6"/>
      <c r="AE5601" s="6"/>
      <c r="AF5601" s="6"/>
      <c r="AG5601" s="6"/>
      <c r="AH5601" s="6"/>
      <c r="AI5601" s="6"/>
      <c r="AJ5601" s="6"/>
      <c r="AK5601" s="6"/>
      <c r="AL5601" s="6"/>
    </row>
    <row r="5602" spans="1:38" s="32" customFormat="1" x14ac:dyDescent="0.2">
      <c r="A5602" s="6"/>
      <c r="D5602" s="6"/>
      <c r="G5602" s="5"/>
      <c r="H5602" s="75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  <c r="Y5602" s="6"/>
      <c r="Z5602" s="6"/>
      <c r="AA5602" s="6"/>
      <c r="AB5602" s="6"/>
      <c r="AC5602" s="6"/>
      <c r="AD5602" s="6"/>
      <c r="AE5602" s="6"/>
      <c r="AF5602" s="6"/>
      <c r="AG5602" s="6"/>
      <c r="AH5602" s="6"/>
      <c r="AI5602" s="6"/>
      <c r="AJ5602" s="6"/>
      <c r="AK5602" s="6"/>
      <c r="AL5602" s="6"/>
    </row>
    <row r="5603" spans="1:38" s="32" customFormat="1" x14ac:dyDescent="0.2">
      <c r="A5603" s="6"/>
      <c r="D5603" s="6"/>
      <c r="G5603" s="5"/>
      <c r="H5603" s="75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  <c r="Y5603" s="6"/>
      <c r="Z5603" s="6"/>
      <c r="AA5603" s="6"/>
      <c r="AB5603" s="6"/>
      <c r="AC5603" s="6"/>
      <c r="AD5603" s="6"/>
      <c r="AE5603" s="6"/>
      <c r="AF5603" s="6"/>
      <c r="AG5603" s="6"/>
      <c r="AH5603" s="6"/>
      <c r="AI5603" s="6"/>
      <c r="AJ5603" s="6"/>
      <c r="AK5603" s="6"/>
      <c r="AL5603" s="6"/>
    </row>
    <row r="5604" spans="1:38" s="32" customFormat="1" x14ac:dyDescent="0.2">
      <c r="A5604" s="6"/>
      <c r="D5604" s="6"/>
      <c r="G5604" s="5"/>
      <c r="H5604" s="75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  <c r="Y5604" s="6"/>
      <c r="Z5604" s="6"/>
      <c r="AA5604" s="6"/>
      <c r="AB5604" s="6"/>
      <c r="AC5604" s="6"/>
      <c r="AD5604" s="6"/>
      <c r="AE5604" s="6"/>
      <c r="AF5604" s="6"/>
      <c r="AG5604" s="6"/>
      <c r="AH5604" s="6"/>
      <c r="AI5604" s="6"/>
      <c r="AJ5604" s="6"/>
      <c r="AK5604" s="6"/>
      <c r="AL5604" s="6"/>
    </row>
    <row r="5605" spans="1:38" s="32" customFormat="1" x14ac:dyDescent="0.2">
      <c r="A5605" s="6"/>
      <c r="D5605" s="6"/>
      <c r="G5605" s="5"/>
      <c r="H5605" s="75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  <c r="Y5605" s="6"/>
      <c r="Z5605" s="6"/>
      <c r="AA5605" s="6"/>
      <c r="AB5605" s="6"/>
      <c r="AC5605" s="6"/>
      <c r="AD5605" s="6"/>
      <c r="AE5605" s="6"/>
      <c r="AF5605" s="6"/>
      <c r="AG5605" s="6"/>
      <c r="AH5605" s="6"/>
      <c r="AI5605" s="6"/>
      <c r="AJ5605" s="6"/>
      <c r="AK5605" s="6"/>
      <c r="AL5605" s="6"/>
    </row>
    <row r="5606" spans="1:38" s="32" customFormat="1" x14ac:dyDescent="0.2">
      <c r="A5606" s="6"/>
      <c r="D5606" s="6"/>
      <c r="G5606" s="5"/>
      <c r="H5606" s="75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  <c r="Y5606" s="6"/>
      <c r="Z5606" s="6"/>
      <c r="AA5606" s="6"/>
      <c r="AB5606" s="6"/>
      <c r="AC5606" s="6"/>
      <c r="AD5606" s="6"/>
      <c r="AE5606" s="6"/>
      <c r="AF5606" s="6"/>
      <c r="AG5606" s="6"/>
      <c r="AH5606" s="6"/>
      <c r="AI5606" s="6"/>
      <c r="AJ5606" s="6"/>
      <c r="AK5606" s="6"/>
      <c r="AL5606" s="6"/>
    </row>
    <row r="5607" spans="1:38" s="32" customFormat="1" x14ac:dyDescent="0.2">
      <c r="A5607" s="6"/>
      <c r="D5607" s="6"/>
      <c r="G5607" s="5"/>
      <c r="H5607" s="75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  <c r="Y5607" s="6"/>
      <c r="Z5607" s="6"/>
      <c r="AA5607" s="6"/>
      <c r="AB5607" s="6"/>
      <c r="AC5607" s="6"/>
      <c r="AD5607" s="6"/>
      <c r="AE5607" s="6"/>
      <c r="AF5607" s="6"/>
      <c r="AG5607" s="6"/>
      <c r="AH5607" s="6"/>
      <c r="AI5607" s="6"/>
      <c r="AJ5607" s="6"/>
      <c r="AK5607" s="6"/>
      <c r="AL5607" s="6"/>
    </row>
    <row r="5608" spans="1:38" s="32" customFormat="1" x14ac:dyDescent="0.2">
      <c r="A5608" s="6"/>
      <c r="D5608" s="6"/>
      <c r="G5608" s="5"/>
      <c r="H5608" s="75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  <c r="Y5608" s="6"/>
      <c r="Z5608" s="6"/>
      <c r="AA5608" s="6"/>
      <c r="AB5608" s="6"/>
      <c r="AC5608" s="6"/>
      <c r="AD5608" s="6"/>
      <c r="AE5608" s="6"/>
      <c r="AF5608" s="6"/>
      <c r="AG5608" s="6"/>
      <c r="AH5608" s="6"/>
      <c r="AI5608" s="6"/>
      <c r="AJ5608" s="6"/>
      <c r="AK5608" s="6"/>
      <c r="AL5608" s="6"/>
    </row>
    <row r="5609" spans="1:38" s="32" customFormat="1" x14ac:dyDescent="0.2">
      <c r="A5609" s="6"/>
      <c r="D5609" s="6"/>
      <c r="G5609" s="5"/>
      <c r="H5609" s="75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  <c r="Y5609" s="6"/>
      <c r="Z5609" s="6"/>
      <c r="AA5609" s="6"/>
      <c r="AB5609" s="6"/>
      <c r="AC5609" s="6"/>
      <c r="AD5609" s="6"/>
      <c r="AE5609" s="6"/>
      <c r="AF5609" s="6"/>
      <c r="AG5609" s="6"/>
      <c r="AH5609" s="6"/>
      <c r="AI5609" s="6"/>
      <c r="AJ5609" s="6"/>
      <c r="AK5609" s="6"/>
      <c r="AL5609" s="6"/>
    </row>
    <row r="5610" spans="1:38" s="32" customFormat="1" x14ac:dyDescent="0.2">
      <c r="A5610" s="6"/>
      <c r="D5610" s="6"/>
      <c r="G5610" s="5"/>
      <c r="H5610" s="75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  <c r="Y5610" s="6"/>
      <c r="Z5610" s="6"/>
      <c r="AA5610" s="6"/>
      <c r="AB5610" s="6"/>
      <c r="AC5610" s="6"/>
      <c r="AD5610" s="6"/>
      <c r="AE5610" s="6"/>
      <c r="AF5610" s="6"/>
      <c r="AG5610" s="6"/>
      <c r="AH5610" s="6"/>
      <c r="AI5610" s="6"/>
      <c r="AJ5610" s="6"/>
      <c r="AK5610" s="6"/>
      <c r="AL5610" s="6"/>
    </row>
    <row r="5611" spans="1:38" s="32" customFormat="1" x14ac:dyDescent="0.2">
      <c r="A5611" s="6"/>
      <c r="D5611" s="6"/>
      <c r="G5611" s="5"/>
      <c r="H5611" s="75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  <c r="Y5611" s="6"/>
      <c r="Z5611" s="6"/>
      <c r="AA5611" s="6"/>
      <c r="AB5611" s="6"/>
      <c r="AC5611" s="6"/>
      <c r="AD5611" s="6"/>
      <c r="AE5611" s="6"/>
      <c r="AF5611" s="6"/>
      <c r="AG5611" s="6"/>
      <c r="AH5611" s="6"/>
      <c r="AI5611" s="6"/>
      <c r="AJ5611" s="6"/>
      <c r="AK5611" s="6"/>
      <c r="AL5611" s="6"/>
    </row>
    <row r="5612" spans="1:38" s="32" customFormat="1" x14ac:dyDescent="0.2">
      <c r="A5612" s="6"/>
      <c r="D5612" s="6"/>
      <c r="G5612" s="5"/>
      <c r="H5612" s="75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  <c r="Y5612" s="6"/>
      <c r="Z5612" s="6"/>
      <c r="AA5612" s="6"/>
      <c r="AB5612" s="6"/>
      <c r="AC5612" s="6"/>
      <c r="AD5612" s="6"/>
      <c r="AE5612" s="6"/>
      <c r="AF5612" s="6"/>
      <c r="AG5612" s="6"/>
      <c r="AH5612" s="6"/>
      <c r="AI5612" s="6"/>
      <c r="AJ5612" s="6"/>
      <c r="AK5612" s="6"/>
      <c r="AL5612" s="6"/>
    </row>
    <row r="5613" spans="1:38" s="32" customFormat="1" x14ac:dyDescent="0.2">
      <c r="A5613" s="6"/>
      <c r="D5613" s="6"/>
      <c r="G5613" s="5"/>
      <c r="H5613" s="75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  <c r="Y5613" s="6"/>
      <c r="Z5613" s="6"/>
      <c r="AA5613" s="6"/>
      <c r="AB5613" s="6"/>
      <c r="AC5613" s="6"/>
      <c r="AD5613" s="6"/>
      <c r="AE5613" s="6"/>
      <c r="AF5613" s="6"/>
      <c r="AG5613" s="6"/>
      <c r="AH5613" s="6"/>
      <c r="AI5613" s="6"/>
      <c r="AJ5613" s="6"/>
      <c r="AK5613" s="6"/>
      <c r="AL5613" s="6"/>
    </row>
    <row r="5614" spans="1:38" s="32" customFormat="1" x14ac:dyDescent="0.2">
      <c r="A5614" s="6"/>
      <c r="D5614" s="6"/>
      <c r="G5614" s="5"/>
      <c r="H5614" s="75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  <c r="Y5614" s="6"/>
      <c r="Z5614" s="6"/>
      <c r="AA5614" s="6"/>
      <c r="AB5614" s="6"/>
      <c r="AC5614" s="6"/>
      <c r="AD5614" s="6"/>
      <c r="AE5614" s="6"/>
      <c r="AF5614" s="6"/>
      <c r="AG5614" s="6"/>
      <c r="AH5614" s="6"/>
      <c r="AI5614" s="6"/>
      <c r="AJ5614" s="6"/>
      <c r="AK5614" s="6"/>
      <c r="AL5614" s="6"/>
    </row>
    <row r="5615" spans="1:38" s="32" customFormat="1" x14ac:dyDescent="0.2">
      <c r="A5615" s="6"/>
      <c r="D5615" s="6"/>
      <c r="G5615" s="5"/>
      <c r="H5615" s="75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  <c r="AB5615" s="6"/>
      <c r="AC5615" s="6"/>
      <c r="AD5615" s="6"/>
      <c r="AE5615" s="6"/>
      <c r="AF5615" s="6"/>
      <c r="AG5615" s="6"/>
      <c r="AH5615" s="6"/>
      <c r="AI5615" s="6"/>
      <c r="AJ5615" s="6"/>
      <c r="AK5615" s="6"/>
      <c r="AL5615" s="6"/>
    </row>
    <row r="5616" spans="1:38" s="32" customFormat="1" x14ac:dyDescent="0.2">
      <c r="A5616" s="6"/>
      <c r="D5616" s="6"/>
      <c r="G5616" s="5"/>
      <c r="H5616" s="75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  <c r="AB5616" s="6"/>
      <c r="AC5616" s="6"/>
      <c r="AD5616" s="6"/>
      <c r="AE5616" s="6"/>
      <c r="AF5616" s="6"/>
      <c r="AG5616" s="6"/>
      <c r="AH5616" s="6"/>
      <c r="AI5616" s="6"/>
      <c r="AJ5616" s="6"/>
      <c r="AK5616" s="6"/>
      <c r="AL5616" s="6"/>
    </row>
    <row r="5617" spans="1:38" s="32" customFormat="1" x14ac:dyDescent="0.2">
      <c r="A5617" s="6"/>
      <c r="D5617" s="6"/>
      <c r="G5617" s="5"/>
      <c r="H5617" s="75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  <c r="Y5617" s="6"/>
      <c r="Z5617" s="6"/>
      <c r="AA5617" s="6"/>
      <c r="AB5617" s="6"/>
      <c r="AC5617" s="6"/>
      <c r="AD5617" s="6"/>
      <c r="AE5617" s="6"/>
      <c r="AF5617" s="6"/>
      <c r="AG5617" s="6"/>
      <c r="AH5617" s="6"/>
      <c r="AI5617" s="6"/>
      <c r="AJ5617" s="6"/>
      <c r="AK5617" s="6"/>
      <c r="AL5617" s="6"/>
    </row>
    <row r="5618" spans="1:38" s="32" customFormat="1" x14ac:dyDescent="0.2">
      <c r="A5618" s="6"/>
      <c r="D5618" s="6"/>
      <c r="G5618" s="5"/>
      <c r="H5618" s="75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  <c r="Y5618" s="6"/>
      <c r="Z5618" s="6"/>
      <c r="AA5618" s="6"/>
      <c r="AB5618" s="6"/>
      <c r="AC5618" s="6"/>
      <c r="AD5618" s="6"/>
      <c r="AE5618" s="6"/>
      <c r="AF5618" s="6"/>
      <c r="AG5618" s="6"/>
      <c r="AH5618" s="6"/>
      <c r="AI5618" s="6"/>
      <c r="AJ5618" s="6"/>
      <c r="AK5618" s="6"/>
      <c r="AL5618" s="6"/>
    </row>
    <row r="5619" spans="1:38" s="32" customFormat="1" x14ac:dyDescent="0.2">
      <c r="A5619" s="6"/>
      <c r="D5619" s="6"/>
      <c r="G5619" s="5"/>
      <c r="H5619" s="75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  <c r="Y5619" s="6"/>
      <c r="Z5619" s="6"/>
      <c r="AA5619" s="6"/>
      <c r="AB5619" s="6"/>
      <c r="AC5619" s="6"/>
      <c r="AD5619" s="6"/>
      <c r="AE5619" s="6"/>
      <c r="AF5619" s="6"/>
      <c r="AG5619" s="6"/>
      <c r="AH5619" s="6"/>
      <c r="AI5619" s="6"/>
      <c r="AJ5619" s="6"/>
      <c r="AK5619" s="6"/>
      <c r="AL5619" s="6"/>
    </row>
    <row r="5620" spans="1:38" s="32" customFormat="1" x14ac:dyDescent="0.2">
      <c r="A5620" s="6"/>
      <c r="D5620" s="6"/>
      <c r="G5620" s="5"/>
      <c r="H5620" s="75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  <c r="Y5620" s="6"/>
      <c r="Z5620" s="6"/>
      <c r="AA5620" s="6"/>
      <c r="AB5620" s="6"/>
      <c r="AC5620" s="6"/>
      <c r="AD5620" s="6"/>
      <c r="AE5620" s="6"/>
      <c r="AF5620" s="6"/>
      <c r="AG5620" s="6"/>
      <c r="AH5620" s="6"/>
      <c r="AI5620" s="6"/>
      <c r="AJ5620" s="6"/>
      <c r="AK5620" s="6"/>
      <c r="AL5620" s="6"/>
    </row>
    <row r="5621" spans="1:38" s="32" customFormat="1" x14ac:dyDescent="0.2">
      <c r="A5621" s="6"/>
      <c r="D5621" s="6"/>
      <c r="G5621" s="5"/>
      <c r="H5621" s="75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  <c r="Y5621" s="6"/>
      <c r="Z5621" s="6"/>
      <c r="AA5621" s="6"/>
      <c r="AB5621" s="6"/>
      <c r="AC5621" s="6"/>
      <c r="AD5621" s="6"/>
      <c r="AE5621" s="6"/>
      <c r="AF5621" s="6"/>
      <c r="AG5621" s="6"/>
      <c r="AH5621" s="6"/>
      <c r="AI5621" s="6"/>
      <c r="AJ5621" s="6"/>
      <c r="AK5621" s="6"/>
      <c r="AL5621" s="6"/>
    </row>
    <row r="5622" spans="1:38" s="32" customFormat="1" x14ac:dyDescent="0.2">
      <c r="A5622" s="6"/>
      <c r="D5622" s="6"/>
      <c r="G5622" s="5"/>
      <c r="H5622" s="75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  <c r="Y5622" s="6"/>
      <c r="Z5622" s="6"/>
      <c r="AA5622" s="6"/>
      <c r="AB5622" s="6"/>
      <c r="AC5622" s="6"/>
      <c r="AD5622" s="6"/>
      <c r="AE5622" s="6"/>
      <c r="AF5622" s="6"/>
      <c r="AG5622" s="6"/>
      <c r="AH5622" s="6"/>
      <c r="AI5622" s="6"/>
      <c r="AJ5622" s="6"/>
      <c r="AK5622" s="6"/>
      <c r="AL5622" s="6"/>
    </row>
    <row r="5623" spans="1:38" s="32" customFormat="1" x14ac:dyDescent="0.2">
      <c r="A5623" s="6"/>
      <c r="D5623" s="6"/>
      <c r="G5623" s="5"/>
      <c r="H5623" s="75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  <c r="Y5623" s="6"/>
      <c r="Z5623" s="6"/>
      <c r="AA5623" s="6"/>
      <c r="AB5623" s="6"/>
      <c r="AC5623" s="6"/>
      <c r="AD5623" s="6"/>
      <c r="AE5623" s="6"/>
      <c r="AF5623" s="6"/>
      <c r="AG5623" s="6"/>
      <c r="AH5623" s="6"/>
      <c r="AI5623" s="6"/>
      <c r="AJ5623" s="6"/>
      <c r="AK5623" s="6"/>
      <c r="AL5623" s="6"/>
    </row>
    <row r="5624" spans="1:38" s="32" customFormat="1" x14ac:dyDescent="0.2">
      <c r="A5624" s="6"/>
      <c r="D5624" s="6"/>
      <c r="G5624" s="5"/>
      <c r="H5624" s="75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 s="6"/>
      <c r="X5624" s="6"/>
      <c r="Y5624" s="6"/>
      <c r="Z5624" s="6"/>
      <c r="AA5624" s="6"/>
      <c r="AB5624" s="6"/>
      <c r="AC5624" s="6"/>
      <c r="AD5624" s="6"/>
      <c r="AE5624" s="6"/>
      <c r="AF5624" s="6"/>
      <c r="AG5624" s="6"/>
      <c r="AH5624" s="6"/>
      <c r="AI5624" s="6"/>
      <c r="AJ5624" s="6"/>
      <c r="AK5624" s="6"/>
      <c r="AL5624" s="6"/>
    </row>
    <row r="5625" spans="1:38" s="32" customFormat="1" x14ac:dyDescent="0.2">
      <c r="A5625" s="6"/>
      <c r="D5625" s="6"/>
      <c r="G5625" s="5"/>
      <c r="H5625" s="75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 s="6"/>
      <c r="X5625" s="6"/>
      <c r="Y5625" s="6"/>
      <c r="Z5625" s="6"/>
      <c r="AA5625" s="6"/>
      <c r="AB5625" s="6"/>
      <c r="AC5625" s="6"/>
      <c r="AD5625" s="6"/>
      <c r="AE5625" s="6"/>
      <c r="AF5625" s="6"/>
      <c r="AG5625" s="6"/>
      <c r="AH5625" s="6"/>
      <c r="AI5625" s="6"/>
      <c r="AJ5625" s="6"/>
      <c r="AK5625" s="6"/>
      <c r="AL5625" s="6"/>
    </row>
    <row r="5626" spans="1:38" s="32" customFormat="1" x14ac:dyDescent="0.2">
      <c r="A5626" s="6"/>
      <c r="D5626" s="6"/>
      <c r="G5626" s="5"/>
      <c r="H5626" s="75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 s="6"/>
      <c r="X5626" s="6"/>
      <c r="Y5626" s="6"/>
      <c r="Z5626" s="6"/>
      <c r="AA5626" s="6"/>
      <c r="AB5626" s="6"/>
      <c r="AC5626" s="6"/>
      <c r="AD5626" s="6"/>
      <c r="AE5626" s="6"/>
      <c r="AF5626" s="6"/>
      <c r="AG5626" s="6"/>
      <c r="AH5626" s="6"/>
      <c r="AI5626" s="6"/>
      <c r="AJ5626" s="6"/>
      <c r="AK5626" s="6"/>
      <c r="AL5626" s="6"/>
    </row>
    <row r="5627" spans="1:38" s="32" customFormat="1" x14ac:dyDescent="0.2">
      <c r="A5627" s="6"/>
      <c r="D5627" s="6"/>
      <c r="G5627" s="5"/>
      <c r="H5627" s="75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 s="6"/>
      <c r="X5627" s="6"/>
      <c r="Y5627" s="6"/>
      <c r="Z5627" s="6"/>
      <c r="AA5627" s="6"/>
      <c r="AB5627" s="6"/>
      <c r="AC5627" s="6"/>
      <c r="AD5627" s="6"/>
      <c r="AE5627" s="6"/>
      <c r="AF5627" s="6"/>
      <c r="AG5627" s="6"/>
      <c r="AH5627" s="6"/>
      <c r="AI5627" s="6"/>
      <c r="AJ5627" s="6"/>
      <c r="AK5627" s="6"/>
      <c r="AL5627" s="6"/>
    </row>
    <row r="5628" spans="1:38" s="32" customFormat="1" x14ac:dyDescent="0.2">
      <c r="A5628" s="6"/>
      <c r="D5628" s="6"/>
      <c r="G5628" s="5"/>
      <c r="H5628" s="75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 s="6"/>
      <c r="X5628" s="6"/>
      <c r="Y5628" s="6"/>
      <c r="Z5628" s="6"/>
      <c r="AA5628" s="6"/>
      <c r="AB5628" s="6"/>
      <c r="AC5628" s="6"/>
      <c r="AD5628" s="6"/>
      <c r="AE5628" s="6"/>
      <c r="AF5628" s="6"/>
      <c r="AG5628" s="6"/>
      <c r="AH5628" s="6"/>
      <c r="AI5628" s="6"/>
      <c r="AJ5628" s="6"/>
      <c r="AK5628" s="6"/>
      <c r="AL5628" s="6"/>
    </row>
    <row r="5629" spans="1:38" s="32" customFormat="1" x14ac:dyDescent="0.2">
      <c r="A5629" s="6"/>
      <c r="D5629" s="6"/>
      <c r="G5629" s="5"/>
      <c r="H5629" s="75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 s="6"/>
      <c r="X5629" s="6"/>
      <c r="Y5629" s="6"/>
      <c r="Z5629" s="6"/>
      <c r="AA5629" s="6"/>
      <c r="AB5629" s="6"/>
      <c r="AC5629" s="6"/>
      <c r="AD5629" s="6"/>
      <c r="AE5629" s="6"/>
      <c r="AF5629" s="6"/>
      <c r="AG5629" s="6"/>
      <c r="AH5629" s="6"/>
      <c r="AI5629" s="6"/>
      <c r="AJ5629" s="6"/>
      <c r="AK5629" s="6"/>
      <c r="AL5629" s="6"/>
    </row>
    <row r="5630" spans="1:38" s="32" customFormat="1" x14ac:dyDescent="0.2">
      <c r="A5630" s="6"/>
      <c r="D5630" s="6"/>
      <c r="G5630" s="5"/>
      <c r="H5630" s="75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 s="6"/>
      <c r="X5630" s="6"/>
      <c r="Y5630" s="6"/>
      <c r="Z5630" s="6"/>
      <c r="AA5630" s="6"/>
      <c r="AB5630" s="6"/>
      <c r="AC5630" s="6"/>
      <c r="AD5630" s="6"/>
      <c r="AE5630" s="6"/>
      <c r="AF5630" s="6"/>
      <c r="AG5630" s="6"/>
      <c r="AH5630" s="6"/>
      <c r="AI5630" s="6"/>
      <c r="AJ5630" s="6"/>
      <c r="AK5630" s="6"/>
      <c r="AL5630" s="6"/>
    </row>
    <row r="5631" spans="1:38" s="32" customFormat="1" x14ac:dyDescent="0.2">
      <c r="A5631" s="6"/>
      <c r="D5631" s="6"/>
      <c r="G5631" s="5"/>
      <c r="H5631" s="75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 s="6"/>
      <c r="X5631" s="6"/>
      <c r="Y5631" s="6"/>
      <c r="Z5631" s="6"/>
      <c r="AA5631" s="6"/>
      <c r="AB5631" s="6"/>
      <c r="AC5631" s="6"/>
      <c r="AD5631" s="6"/>
      <c r="AE5631" s="6"/>
      <c r="AF5631" s="6"/>
      <c r="AG5631" s="6"/>
      <c r="AH5631" s="6"/>
      <c r="AI5631" s="6"/>
      <c r="AJ5631" s="6"/>
      <c r="AK5631" s="6"/>
      <c r="AL5631" s="6"/>
    </row>
    <row r="5632" spans="1:38" s="32" customFormat="1" x14ac:dyDescent="0.2">
      <c r="A5632" s="6"/>
      <c r="D5632" s="6"/>
      <c r="G5632" s="5"/>
      <c r="H5632" s="75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 s="6"/>
      <c r="X5632" s="6"/>
      <c r="Y5632" s="6"/>
      <c r="Z5632" s="6"/>
      <c r="AA5632" s="6"/>
      <c r="AB5632" s="6"/>
      <c r="AC5632" s="6"/>
      <c r="AD5632" s="6"/>
      <c r="AE5632" s="6"/>
      <c r="AF5632" s="6"/>
      <c r="AG5632" s="6"/>
      <c r="AH5632" s="6"/>
      <c r="AI5632" s="6"/>
      <c r="AJ5632" s="6"/>
      <c r="AK5632" s="6"/>
      <c r="AL5632" s="6"/>
    </row>
    <row r="5633" spans="1:38" s="32" customFormat="1" x14ac:dyDescent="0.2">
      <c r="A5633" s="6"/>
      <c r="D5633" s="6"/>
      <c r="G5633" s="5"/>
      <c r="H5633" s="75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 s="6"/>
      <c r="X5633" s="6"/>
      <c r="Y5633" s="6"/>
      <c r="Z5633" s="6"/>
      <c r="AA5633" s="6"/>
      <c r="AB5633" s="6"/>
      <c r="AC5633" s="6"/>
      <c r="AD5633" s="6"/>
      <c r="AE5633" s="6"/>
      <c r="AF5633" s="6"/>
      <c r="AG5633" s="6"/>
      <c r="AH5633" s="6"/>
      <c r="AI5633" s="6"/>
      <c r="AJ5633" s="6"/>
      <c r="AK5633" s="6"/>
      <c r="AL5633" s="6"/>
    </row>
    <row r="5634" spans="1:38" s="32" customFormat="1" x14ac:dyDescent="0.2">
      <c r="A5634" s="6"/>
      <c r="D5634" s="6"/>
      <c r="G5634" s="5"/>
      <c r="H5634" s="75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 s="6"/>
      <c r="X5634" s="6"/>
      <c r="Y5634" s="6"/>
      <c r="Z5634" s="6"/>
      <c r="AA5634" s="6"/>
      <c r="AB5634" s="6"/>
      <c r="AC5634" s="6"/>
      <c r="AD5634" s="6"/>
      <c r="AE5634" s="6"/>
      <c r="AF5634" s="6"/>
      <c r="AG5634" s="6"/>
      <c r="AH5634" s="6"/>
      <c r="AI5634" s="6"/>
      <c r="AJ5634" s="6"/>
      <c r="AK5634" s="6"/>
      <c r="AL5634" s="6"/>
    </row>
    <row r="5635" spans="1:38" s="32" customFormat="1" x14ac:dyDescent="0.2">
      <c r="A5635" s="6"/>
      <c r="D5635" s="6"/>
      <c r="G5635" s="5"/>
      <c r="H5635" s="75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 s="6"/>
      <c r="X5635" s="6"/>
      <c r="Y5635" s="6"/>
      <c r="Z5635" s="6"/>
      <c r="AA5635" s="6"/>
      <c r="AB5635" s="6"/>
      <c r="AC5635" s="6"/>
      <c r="AD5635" s="6"/>
      <c r="AE5635" s="6"/>
      <c r="AF5635" s="6"/>
      <c r="AG5635" s="6"/>
      <c r="AH5635" s="6"/>
      <c r="AI5635" s="6"/>
      <c r="AJ5635" s="6"/>
      <c r="AK5635" s="6"/>
      <c r="AL5635" s="6"/>
    </row>
    <row r="5636" spans="1:38" s="32" customFormat="1" x14ac:dyDescent="0.2">
      <c r="A5636" s="6"/>
      <c r="D5636" s="6"/>
      <c r="G5636" s="5"/>
      <c r="H5636" s="75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 s="6"/>
      <c r="X5636" s="6"/>
      <c r="Y5636" s="6"/>
      <c r="Z5636" s="6"/>
      <c r="AA5636" s="6"/>
      <c r="AB5636" s="6"/>
      <c r="AC5636" s="6"/>
      <c r="AD5636" s="6"/>
      <c r="AE5636" s="6"/>
      <c r="AF5636" s="6"/>
      <c r="AG5636" s="6"/>
      <c r="AH5636" s="6"/>
      <c r="AI5636" s="6"/>
      <c r="AJ5636" s="6"/>
      <c r="AK5636" s="6"/>
      <c r="AL5636" s="6"/>
    </row>
    <row r="5637" spans="1:38" s="32" customFormat="1" x14ac:dyDescent="0.2">
      <c r="A5637" s="6"/>
      <c r="D5637" s="6"/>
      <c r="G5637" s="5"/>
      <c r="H5637" s="75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 s="6"/>
      <c r="X5637" s="6"/>
      <c r="Y5637" s="6"/>
      <c r="Z5637" s="6"/>
      <c r="AA5637" s="6"/>
      <c r="AB5637" s="6"/>
      <c r="AC5637" s="6"/>
      <c r="AD5637" s="6"/>
      <c r="AE5637" s="6"/>
      <c r="AF5637" s="6"/>
      <c r="AG5637" s="6"/>
      <c r="AH5637" s="6"/>
      <c r="AI5637" s="6"/>
      <c r="AJ5637" s="6"/>
      <c r="AK5637" s="6"/>
      <c r="AL5637" s="6"/>
    </row>
    <row r="5638" spans="1:38" s="32" customFormat="1" x14ac:dyDescent="0.2">
      <c r="A5638" s="6"/>
      <c r="D5638" s="6"/>
      <c r="G5638" s="5"/>
      <c r="H5638" s="75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 s="6"/>
      <c r="X5638" s="6"/>
      <c r="Y5638" s="6"/>
      <c r="Z5638" s="6"/>
      <c r="AA5638" s="6"/>
      <c r="AB5638" s="6"/>
      <c r="AC5638" s="6"/>
      <c r="AD5638" s="6"/>
      <c r="AE5638" s="6"/>
      <c r="AF5638" s="6"/>
      <c r="AG5638" s="6"/>
      <c r="AH5638" s="6"/>
      <c r="AI5638" s="6"/>
      <c r="AJ5638" s="6"/>
      <c r="AK5638" s="6"/>
      <c r="AL5638" s="6"/>
    </row>
    <row r="5639" spans="1:38" s="32" customFormat="1" x14ac:dyDescent="0.2">
      <c r="A5639" s="6"/>
      <c r="D5639" s="6"/>
      <c r="G5639" s="5"/>
      <c r="H5639" s="75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6"/>
      <c r="V5639" s="6"/>
      <c r="W5639" s="6"/>
      <c r="X5639" s="6"/>
      <c r="Y5639" s="6"/>
      <c r="Z5639" s="6"/>
      <c r="AA5639" s="6"/>
      <c r="AB5639" s="6"/>
      <c r="AC5639" s="6"/>
      <c r="AD5639" s="6"/>
      <c r="AE5639" s="6"/>
      <c r="AF5639" s="6"/>
      <c r="AG5639" s="6"/>
      <c r="AH5639" s="6"/>
      <c r="AI5639" s="6"/>
      <c r="AJ5639" s="6"/>
      <c r="AK5639" s="6"/>
      <c r="AL5639" s="6"/>
    </row>
    <row r="5640" spans="1:38" s="32" customFormat="1" x14ac:dyDescent="0.2">
      <c r="A5640" s="6"/>
      <c r="D5640" s="6"/>
      <c r="G5640" s="5"/>
      <c r="H5640" s="75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 s="6"/>
      <c r="X5640" s="6"/>
      <c r="Y5640" s="6"/>
      <c r="Z5640" s="6"/>
      <c r="AA5640" s="6"/>
      <c r="AB5640" s="6"/>
      <c r="AC5640" s="6"/>
      <c r="AD5640" s="6"/>
      <c r="AE5640" s="6"/>
      <c r="AF5640" s="6"/>
      <c r="AG5640" s="6"/>
      <c r="AH5640" s="6"/>
      <c r="AI5640" s="6"/>
      <c r="AJ5640" s="6"/>
      <c r="AK5640" s="6"/>
      <c r="AL5640" s="6"/>
    </row>
    <row r="5641" spans="1:38" s="32" customFormat="1" x14ac:dyDescent="0.2">
      <c r="A5641" s="6"/>
      <c r="D5641" s="6"/>
      <c r="G5641" s="5"/>
      <c r="H5641" s="75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 s="6"/>
      <c r="X5641" s="6"/>
      <c r="Y5641" s="6"/>
      <c r="Z5641" s="6"/>
      <c r="AA5641" s="6"/>
      <c r="AB5641" s="6"/>
      <c r="AC5641" s="6"/>
      <c r="AD5641" s="6"/>
      <c r="AE5641" s="6"/>
      <c r="AF5641" s="6"/>
      <c r="AG5641" s="6"/>
      <c r="AH5641" s="6"/>
      <c r="AI5641" s="6"/>
      <c r="AJ5641" s="6"/>
      <c r="AK5641" s="6"/>
      <c r="AL5641" s="6"/>
    </row>
    <row r="5642" spans="1:38" s="32" customFormat="1" x14ac:dyDescent="0.2">
      <c r="A5642" s="6"/>
      <c r="D5642" s="6"/>
      <c r="G5642" s="5"/>
      <c r="H5642" s="75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  <c r="Y5642" s="6"/>
      <c r="Z5642" s="6"/>
      <c r="AA5642" s="6"/>
      <c r="AB5642" s="6"/>
      <c r="AC5642" s="6"/>
      <c r="AD5642" s="6"/>
      <c r="AE5642" s="6"/>
      <c r="AF5642" s="6"/>
      <c r="AG5642" s="6"/>
      <c r="AH5642" s="6"/>
      <c r="AI5642" s="6"/>
      <c r="AJ5642" s="6"/>
      <c r="AK5642" s="6"/>
      <c r="AL5642" s="6"/>
    </row>
    <row r="5643" spans="1:38" s="32" customFormat="1" x14ac:dyDescent="0.2">
      <c r="A5643" s="6"/>
      <c r="D5643" s="6"/>
      <c r="G5643" s="5"/>
      <c r="H5643" s="75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  <c r="Y5643" s="6"/>
      <c r="Z5643" s="6"/>
      <c r="AA5643" s="6"/>
      <c r="AB5643" s="6"/>
      <c r="AC5643" s="6"/>
      <c r="AD5643" s="6"/>
      <c r="AE5643" s="6"/>
      <c r="AF5643" s="6"/>
      <c r="AG5643" s="6"/>
      <c r="AH5643" s="6"/>
      <c r="AI5643" s="6"/>
      <c r="AJ5643" s="6"/>
      <c r="AK5643" s="6"/>
      <c r="AL5643" s="6"/>
    </row>
    <row r="5644" spans="1:38" s="32" customFormat="1" x14ac:dyDescent="0.2">
      <c r="A5644" s="6"/>
      <c r="D5644" s="6"/>
      <c r="G5644" s="5"/>
      <c r="H5644" s="75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 s="6"/>
      <c r="X5644" s="6"/>
      <c r="Y5644" s="6"/>
      <c r="Z5644" s="6"/>
      <c r="AA5644" s="6"/>
      <c r="AB5644" s="6"/>
      <c r="AC5644" s="6"/>
      <c r="AD5644" s="6"/>
      <c r="AE5644" s="6"/>
      <c r="AF5644" s="6"/>
      <c r="AG5644" s="6"/>
      <c r="AH5644" s="6"/>
      <c r="AI5644" s="6"/>
      <c r="AJ5644" s="6"/>
      <c r="AK5644" s="6"/>
      <c r="AL5644" s="6"/>
    </row>
    <row r="5645" spans="1:38" s="32" customFormat="1" x14ac:dyDescent="0.2">
      <c r="A5645" s="6"/>
      <c r="D5645" s="6"/>
      <c r="G5645" s="5"/>
      <c r="H5645" s="75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 s="6"/>
      <c r="X5645" s="6"/>
      <c r="Y5645" s="6"/>
      <c r="Z5645" s="6"/>
      <c r="AA5645" s="6"/>
      <c r="AB5645" s="6"/>
      <c r="AC5645" s="6"/>
      <c r="AD5645" s="6"/>
      <c r="AE5645" s="6"/>
      <c r="AF5645" s="6"/>
      <c r="AG5645" s="6"/>
      <c r="AH5645" s="6"/>
      <c r="AI5645" s="6"/>
      <c r="AJ5645" s="6"/>
      <c r="AK5645" s="6"/>
      <c r="AL5645" s="6"/>
    </row>
    <row r="5646" spans="1:38" s="32" customFormat="1" x14ac:dyDescent="0.2">
      <c r="A5646" s="6"/>
      <c r="D5646" s="6"/>
      <c r="G5646" s="5"/>
      <c r="H5646" s="75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 s="6"/>
      <c r="X5646" s="6"/>
      <c r="Y5646" s="6"/>
      <c r="Z5646" s="6"/>
      <c r="AA5646" s="6"/>
      <c r="AB5646" s="6"/>
      <c r="AC5646" s="6"/>
      <c r="AD5646" s="6"/>
      <c r="AE5646" s="6"/>
      <c r="AF5646" s="6"/>
      <c r="AG5646" s="6"/>
      <c r="AH5646" s="6"/>
      <c r="AI5646" s="6"/>
      <c r="AJ5646" s="6"/>
      <c r="AK5646" s="6"/>
      <c r="AL5646" s="6"/>
    </row>
    <row r="5647" spans="1:38" s="32" customFormat="1" x14ac:dyDescent="0.2">
      <c r="A5647" s="6"/>
      <c r="D5647" s="6"/>
      <c r="G5647" s="5"/>
      <c r="H5647" s="75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6"/>
      <c r="V5647" s="6"/>
      <c r="W5647" s="6"/>
      <c r="X5647" s="6"/>
      <c r="Y5647" s="6"/>
      <c r="Z5647" s="6"/>
      <c r="AA5647" s="6"/>
      <c r="AB5647" s="6"/>
      <c r="AC5647" s="6"/>
      <c r="AD5647" s="6"/>
      <c r="AE5647" s="6"/>
      <c r="AF5647" s="6"/>
      <c r="AG5647" s="6"/>
      <c r="AH5647" s="6"/>
      <c r="AI5647" s="6"/>
      <c r="AJ5647" s="6"/>
      <c r="AK5647" s="6"/>
      <c r="AL5647" s="6"/>
    </row>
    <row r="5648" spans="1:38" s="32" customFormat="1" x14ac:dyDescent="0.2">
      <c r="A5648" s="6"/>
      <c r="D5648" s="6"/>
      <c r="G5648" s="5"/>
      <c r="H5648" s="75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 s="6"/>
      <c r="X5648" s="6"/>
      <c r="Y5648" s="6"/>
      <c r="Z5648" s="6"/>
      <c r="AA5648" s="6"/>
      <c r="AB5648" s="6"/>
      <c r="AC5648" s="6"/>
      <c r="AD5648" s="6"/>
      <c r="AE5648" s="6"/>
      <c r="AF5648" s="6"/>
      <c r="AG5648" s="6"/>
      <c r="AH5648" s="6"/>
      <c r="AI5648" s="6"/>
      <c r="AJ5648" s="6"/>
      <c r="AK5648" s="6"/>
      <c r="AL5648" s="6"/>
    </row>
    <row r="5649" spans="1:38" s="32" customFormat="1" x14ac:dyDescent="0.2">
      <c r="A5649" s="6"/>
      <c r="D5649" s="6"/>
      <c r="G5649" s="5"/>
      <c r="H5649" s="75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 s="6"/>
      <c r="X5649" s="6"/>
      <c r="Y5649" s="6"/>
      <c r="Z5649" s="6"/>
      <c r="AA5649" s="6"/>
      <c r="AB5649" s="6"/>
      <c r="AC5649" s="6"/>
      <c r="AD5649" s="6"/>
      <c r="AE5649" s="6"/>
      <c r="AF5649" s="6"/>
      <c r="AG5649" s="6"/>
      <c r="AH5649" s="6"/>
      <c r="AI5649" s="6"/>
      <c r="AJ5649" s="6"/>
      <c r="AK5649" s="6"/>
      <c r="AL5649" s="6"/>
    </row>
    <row r="5650" spans="1:38" s="32" customFormat="1" x14ac:dyDescent="0.2">
      <c r="A5650" s="6"/>
      <c r="D5650" s="6"/>
      <c r="G5650" s="5"/>
      <c r="H5650" s="75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 s="6"/>
      <c r="X5650" s="6"/>
      <c r="Y5650" s="6"/>
      <c r="Z5650" s="6"/>
      <c r="AA5650" s="6"/>
      <c r="AB5650" s="6"/>
      <c r="AC5650" s="6"/>
      <c r="AD5650" s="6"/>
      <c r="AE5650" s="6"/>
      <c r="AF5650" s="6"/>
      <c r="AG5650" s="6"/>
      <c r="AH5650" s="6"/>
      <c r="AI5650" s="6"/>
      <c r="AJ5650" s="6"/>
      <c r="AK5650" s="6"/>
      <c r="AL5650" s="6"/>
    </row>
    <row r="5651" spans="1:38" s="32" customFormat="1" x14ac:dyDescent="0.2">
      <c r="A5651" s="6"/>
      <c r="D5651" s="6"/>
      <c r="G5651" s="5"/>
      <c r="H5651" s="75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 s="6"/>
      <c r="X5651" s="6"/>
      <c r="Y5651" s="6"/>
      <c r="Z5651" s="6"/>
      <c r="AA5651" s="6"/>
      <c r="AB5651" s="6"/>
      <c r="AC5651" s="6"/>
      <c r="AD5651" s="6"/>
      <c r="AE5651" s="6"/>
      <c r="AF5651" s="6"/>
      <c r="AG5651" s="6"/>
      <c r="AH5651" s="6"/>
      <c r="AI5651" s="6"/>
      <c r="AJ5651" s="6"/>
      <c r="AK5651" s="6"/>
      <c r="AL5651" s="6"/>
    </row>
    <row r="5652" spans="1:38" s="32" customFormat="1" x14ac:dyDescent="0.2">
      <c r="A5652" s="6"/>
      <c r="D5652" s="6"/>
      <c r="G5652" s="5"/>
      <c r="H5652" s="75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 s="6"/>
      <c r="X5652" s="6"/>
      <c r="Y5652" s="6"/>
      <c r="Z5652" s="6"/>
      <c r="AA5652" s="6"/>
      <c r="AB5652" s="6"/>
      <c r="AC5652" s="6"/>
      <c r="AD5652" s="6"/>
      <c r="AE5652" s="6"/>
      <c r="AF5652" s="6"/>
      <c r="AG5652" s="6"/>
      <c r="AH5652" s="6"/>
      <c r="AI5652" s="6"/>
      <c r="AJ5652" s="6"/>
      <c r="AK5652" s="6"/>
      <c r="AL5652" s="6"/>
    </row>
    <row r="5653" spans="1:38" s="32" customFormat="1" x14ac:dyDescent="0.2">
      <c r="A5653" s="6"/>
      <c r="D5653" s="6"/>
      <c r="G5653" s="5"/>
      <c r="H5653" s="75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 s="6"/>
      <c r="X5653" s="6"/>
      <c r="Y5653" s="6"/>
      <c r="Z5653" s="6"/>
      <c r="AA5653" s="6"/>
      <c r="AB5653" s="6"/>
      <c r="AC5653" s="6"/>
      <c r="AD5653" s="6"/>
      <c r="AE5653" s="6"/>
      <c r="AF5653" s="6"/>
      <c r="AG5653" s="6"/>
      <c r="AH5653" s="6"/>
      <c r="AI5653" s="6"/>
      <c r="AJ5653" s="6"/>
      <c r="AK5653" s="6"/>
      <c r="AL5653" s="6"/>
    </row>
    <row r="5654" spans="1:38" s="32" customFormat="1" x14ac:dyDescent="0.2">
      <c r="A5654" s="6"/>
      <c r="D5654" s="6"/>
      <c r="G5654" s="5"/>
      <c r="H5654" s="75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 s="6"/>
      <c r="X5654" s="6"/>
      <c r="Y5654" s="6"/>
      <c r="Z5654" s="6"/>
      <c r="AA5654" s="6"/>
      <c r="AB5654" s="6"/>
      <c r="AC5654" s="6"/>
      <c r="AD5654" s="6"/>
      <c r="AE5654" s="6"/>
      <c r="AF5654" s="6"/>
      <c r="AG5654" s="6"/>
      <c r="AH5654" s="6"/>
      <c r="AI5654" s="6"/>
      <c r="AJ5654" s="6"/>
      <c r="AK5654" s="6"/>
      <c r="AL5654" s="6"/>
    </row>
    <row r="5655" spans="1:38" s="32" customFormat="1" x14ac:dyDescent="0.2">
      <c r="A5655" s="6"/>
      <c r="D5655" s="6"/>
      <c r="G5655" s="5"/>
      <c r="H5655" s="75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6"/>
      <c r="V5655" s="6"/>
      <c r="W5655" s="6"/>
      <c r="X5655" s="6"/>
      <c r="Y5655" s="6"/>
      <c r="Z5655" s="6"/>
      <c r="AA5655" s="6"/>
      <c r="AB5655" s="6"/>
      <c r="AC5655" s="6"/>
      <c r="AD5655" s="6"/>
      <c r="AE5655" s="6"/>
      <c r="AF5655" s="6"/>
      <c r="AG5655" s="6"/>
      <c r="AH5655" s="6"/>
      <c r="AI5655" s="6"/>
      <c r="AJ5655" s="6"/>
      <c r="AK5655" s="6"/>
      <c r="AL5655" s="6"/>
    </row>
    <row r="5656" spans="1:38" s="32" customFormat="1" x14ac:dyDescent="0.2">
      <c r="A5656" s="6"/>
      <c r="D5656" s="6"/>
      <c r="G5656" s="5"/>
      <c r="H5656" s="75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 s="6"/>
      <c r="X5656" s="6"/>
      <c r="Y5656" s="6"/>
      <c r="Z5656" s="6"/>
      <c r="AA5656" s="6"/>
      <c r="AB5656" s="6"/>
      <c r="AC5656" s="6"/>
      <c r="AD5656" s="6"/>
      <c r="AE5656" s="6"/>
      <c r="AF5656" s="6"/>
      <c r="AG5656" s="6"/>
      <c r="AH5656" s="6"/>
      <c r="AI5656" s="6"/>
      <c r="AJ5656" s="6"/>
      <c r="AK5656" s="6"/>
      <c r="AL5656" s="6"/>
    </row>
    <row r="5657" spans="1:38" s="32" customFormat="1" x14ac:dyDescent="0.2">
      <c r="A5657" s="6"/>
      <c r="D5657" s="6"/>
      <c r="G5657" s="5"/>
      <c r="H5657" s="75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 s="6"/>
      <c r="X5657" s="6"/>
      <c r="Y5657" s="6"/>
      <c r="Z5657" s="6"/>
      <c r="AA5657" s="6"/>
      <c r="AB5657" s="6"/>
      <c r="AC5657" s="6"/>
      <c r="AD5657" s="6"/>
      <c r="AE5657" s="6"/>
      <c r="AF5657" s="6"/>
      <c r="AG5657" s="6"/>
      <c r="AH5657" s="6"/>
      <c r="AI5657" s="6"/>
      <c r="AJ5657" s="6"/>
      <c r="AK5657" s="6"/>
      <c r="AL5657" s="6"/>
    </row>
    <row r="5658" spans="1:38" s="32" customFormat="1" x14ac:dyDescent="0.2">
      <c r="A5658" s="6"/>
      <c r="D5658" s="6"/>
      <c r="G5658" s="5"/>
      <c r="H5658" s="75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 s="6"/>
      <c r="X5658" s="6"/>
      <c r="Y5658" s="6"/>
      <c r="Z5658" s="6"/>
      <c r="AA5658" s="6"/>
      <c r="AB5658" s="6"/>
      <c r="AC5658" s="6"/>
      <c r="AD5658" s="6"/>
      <c r="AE5658" s="6"/>
      <c r="AF5658" s="6"/>
      <c r="AG5658" s="6"/>
      <c r="AH5658" s="6"/>
      <c r="AI5658" s="6"/>
      <c r="AJ5658" s="6"/>
      <c r="AK5658" s="6"/>
      <c r="AL5658" s="6"/>
    </row>
    <row r="5659" spans="1:38" s="32" customFormat="1" x14ac:dyDescent="0.2">
      <c r="A5659" s="6"/>
      <c r="D5659" s="6"/>
      <c r="G5659" s="5"/>
      <c r="H5659" s="75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 s="6"/>
      <c r="X5659" s="6"/>
      <c r="Y5659" s="6"/>
      <c r="Z5659" s="6"/>
      <c r="AA5659" s="6"/>
      <c r="AB5659" s="6"/>
      <c r="AC5659" s="6"/>
      <c r="AD5659" s="6"/>
      <c r="AE5659" s="6"/>
      <c r="AF5659" s="6"/>
      <c r="AG5659" s="6"/>
      <c r="AH5659" s="6"/>
      <c r="AI5659" s="6"/>
      <c r="AJ5659" s="6"/>
      <c r="AK5659" s="6"/>
      <c r="AL5659" s="6"/>
    </row>
    <row r="5660" spans="1:38" s="32" customFormat="1" x14ac:dyDescent="0.2">
      <c r="A5660" s="6"/>
      <c r="D5660" s="6"/>
      <c r="G5660" s="5"/>
      <c r="H5660" s="75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6"/>
      <c r="V5660" s="6"/>
      <c r="W5660" s="6"/>
      <c r="X5660" s="6"/>
      <c r="Y5660" s="6"/>
      <c r="Z5660" s="6"/>
      <c r="AA5660" s="6"/>
      <c r="AB5660" s="6"/>
      <c r="AC5660" s="6"/>
      <c r="AD5660" s="6"/>
      <c r="AE5660" s="6"/>
      <c r="AF5660" s="6"/>
      <c r="AG5660" s="6"/>
      <c r="AH5660" s="6"/>
      <c r="AI5660" s="6"/>
      <c r="AJ5660" s="6"/>
      <c r="AK5660" s="6"/>
      <c r="AL5660" s="6"/>
    </row>
    <row r="5661" spans="1:38" s="32" customFormat="1" x14ac:dyDescent="0.2">
      <c r="A5661" s="6"/>
      <c r="D5661" s="6"/>
      <c r="G5661" s="5"/>
      <c r="H5661" s="75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 s="6"/>
      <c r="X5661" s="6"/>
      <c r="Y5661" s="6"/>
      <c r="Z5661" s="6"/>
      <c r="AA5661" s="6"/>
      <c r="AB5661" s="6"/>
      <c r="AC5661" s="6"/>
      <c r="AD5661" s="6"/>
      <c r="AE5661" s="6"/>
      <c r="AF5661" s="6"/>
      <c r="AG5661" s="6"/>
      <c r="AH5661" s="6"/>
      <c r="AI5661" s="6"/>
      <c r="AJ5661" s="6"/>
      <c r="AK5661" s="6"/>
      <c r="AL5661" s="6"/>
    </row>
    <row r="5662" spans="1:38" s="32" customFormat="1" x14ac:dyDescent="0.2">
      <c r="A5662" s="6"/>
      <c r="D5662" s="6"/>
      <c r="G5662" s="5"/>
      <c r="H5662" s="75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 s="6"/>
      <c r="X5662" s="6"/>
      <c r="Y5662" s="6"/>
      <c r="Z5662" s="6"/>
      <c r="AA5662" s="6"/>
      <c r="AB5662" s="6"/>
      <c r="AC5662" s="6"/>
      <c r="AD5662" s="6"/>
      <c r="AE5662" s="6"/>
      <c r="AF5662" s="6"/>
      <c r="AG5662" s="6"/>
      <c r="AH5662" s="6"/>
      <c r="AI5662" s="6"/>
      <c r="AJ5662" s="6"/>
      <c r="AK5662" s="6"/>
      <c r="AL5662" s="6"/>
    </row>
    <row r="5663" spans="1:38" s="32" customFormat="1" x14ac:dyDescent="0.2">
      <c r="A5663" s="6"/>
      <c r="D5663" s="6"/>
      <c r="G5663" s="5"/>
      <c r="H5663" s="75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 s="6"/>
      <c r="X5663" s="6"/>
      <c r="Y5663" s="6"/>
      <c r="Z5663" s="6"/>
      <c r="AA5663" s="6"/>
      <c r="AB5663" s="6"/>
      <c r="AC5663" s="6"/>
      <c r="AD5663" s="6"/>
      <c r="AE5663" s="6"/>
      <c r="AF5663" s="6"/>
      <c r="AG5663" s="6"/>
      <c r="AH5663" s="6"/>
      <c r="AI5663" s="6"/>
      <c r="AJ5663" s="6"/>
      <c r="AK5663" s="6"/>
      <c r="AL5663" s="6"/>
    </row>
    <row r="5664" spans="1:38" s="32" customFormat="1" x14ac:dyDescent="0.2">
      <c r="A5664" s="6"/>
      <c r="D5664" s="6"/>
      <c r="G5664" s="5"/>
      <c r="H5664" s="75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 s="6"/>
      <c r="X5664" s="6"/>
      <c r="Y5664" s="6"/>
      <c r="Z5664" s="6"/>
      <c r="AA5664" s="6"/>
      <c r="AB5664" s="6"/>
      <c r="AC5664" s="6"/>
      <c r="AD5664" s="6"/>
      <c r="AE5664" s="6"/>
      <c r="AF5664" s="6"/>
      <c r="AG5664" s="6"/>
      <c r="AH5664" s="6"/>
      <c r="AI5664" s="6"/>
      <c r="AJ5664" s="6"/>
      <c r="AK5664" s="6"/>
      <c r="AL5664" s="6"/>
    </row>
    <row r="5665" spans="1:38" s="32" customFormat="1" x14ac:dyDescent="0.2">
      <c r="A5665" s="6"/>
      <c r="D5665" s="6"/>
      <c r="G5665" s="5"/>
      <c r="H5665" s="75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 s="6"/>
      <c r="X5665" s="6"/>
      <c r="Y5665" s="6"/>
      <c r="Z5665" s="6"/>
      <c r="AA5665" s="6"/>
      <c r="AB5665" s="6"/>
      <c r="AC5665" s="6"/>
      <c r="AD5665" s="6"/>
      <c r="AE5665" s="6"/>
      <c r="AF5665" s="6"/>
      <c r="AG5665" s="6"/>
      <c r="AH5665" s="6"/>
      <c r="AI5665" s="6"/>
      <c r="AJ5665" s="6"/>
      <c r="AK5665" s="6"/>
      <c r="AL5665" s="6"/>
    </row>
    <row r="5666" spans="1:38" s="32" customFormat="1" x14ac:dyDescent="0.2">
      <c r="A5666" s="6"/>
      <c r="D5666" s="6"/>
      <c r="G5666" s="5"/>
      <c r="H5666" s="75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 s="6"/>
      <c r="X5666" s="6"/>
      <c r="Y5666" s="6"/>
      <c r="Z5666" s="6"/>
      <c r="AA5666" s="6"/>
      <c r="AB5666" s="6"/>
      <c r="AC5666" s="6"/>
      <c r="AD5666" s="6"/>
      <c r="AE5666" s="6"/>
      <c r="AF5666" s="6"/>
      <c r="AG5666" s="6"/>
      <c r="AH5666" s="6"/>
      <c r="AI5666" s="6"/>
      <c r="AJ5666" s="6"/>
      <c r="AK5666" s="6"/>
      <c r="AL5666" s="6"/>
    </row>
    <row r="5667" spans="1:38" s="32" customFormat="1" x14ac:dyDescent="0.2">
      <c r="A5667" s="6"/>
      <c r="D5667" s="6"/>
      <c r="G5667" s="5"/>
      <c r="H5667" s="75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 s="6"/>
      <c r="X5667" s="6"/>
      <c r="Y5667" s="6"/>
      <c r="Z5667" s="6"/>
      <c r="AA5667" s="6"/>
      <c r="AB5667" s="6"/>
      <c r="AC5667" s="6"/>
      <c r="AD5667" s="6"/>
      <c r="AE5667" s="6"/>
      <c r="AF5667" s="6"/>
      <c r="AG5667" s="6"/>
      <c r="AH5667" s="6"/>
      <c r="AI5667" s="6"/>
      <c r="AJ5667" s="6"/>
      <c r="AK5667" s="6"/>
      <c r="AL5667" s="6"/>
    </row>
    <row r="5668" spans="1:38" s="32" customFormat="1" x14ac:dyDescent="0.2">
      <c r="A5668" s="6"/>
      <c r="D5668" s="6"/>
      <c r="G5668" s="5"/>
      <c r="H5668" s="75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6"/>
      <c r="V5668" s="6"/>
      <c r="W5668" s="6"/>
      <c r="X5668" s="6"/>
      <c r="Y5668" s="6"/>
      <c r="Z5668" s="6"/>
      <c r="AA5668" s="6"/>
      <c r="AB5668" s="6"/>
      <c r="AC5668" s="6"/>
      <c r="AD5668" s="6"/>
      <c r="AE5668" s="6"/>
      <c r="AF5668" s="6"/>
      <c r="AG5668" s="6"/>
      <c r="AH5668" s="6"/>
      <c r="AI5668" s="6"/>
      <c r="AJ5668" s="6"/>
      <c r="AK5668" s="6"/>
      <c r="AL5668" s="6"/>
    </row>
    <row r="5669" spans="1:38" s="32" customFormat="1" x14ac:dyDescent="0.2">
      <c r="A5669" s="6"/>
      <c r="D5669" s="6"/>
      <c r="G5669" s="5"/>
      <c r="H5669" s="75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  <c r="Y5669" s="6"/>
      <c r="Z5669" s="6"/>
      <c r="AA5669" s="6"/>
      <c r="AB5669" s="6"/>
      <c r="AC5669" s="6"/>
      <c r="AD5669" s="6"/>
      <c r="AE5669" s="6"/>
      <c r="AF5669" s="6"/>
      <c r="AG5669" s="6"/>
      <c r="AH5669" s="6"/>
      <c r="AI5669" s="6"/>
      <c r="AJ5669" s="6"/>
      <c r="AK5669" s="6"/>
      <c r="AL5669" s="6"/>
    </row>
    <row r="5670" spans="1:38" s="32" customFormat="1" x14ac:dyDescent="0.2">
      <c r="A5670" s="6"/>
      <c r="D5670" s="6"/>
      <c r="G5670" s="5"/>
      <c r="H5670" s="75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  <c r="Y5670" s="6"/>
      <c r="Z5670" s="6"/>
      <c r="AA5670" s="6"/>
      <c r="AB5670" s="6"/>
      <c r="AC5670" s="6"/>
      <c r="AD5670" s="6"/>
      <c r="AE5670" s="6"/>
      <c r="AF5670" s="6"/>
      <c r="AG5670" s="6"/>
      <c r="AH5670" s="6"/>
      <c r="AI5670" s="6"/>
      <c r="AJ5670" s="6"/>
      <c r="AK5670" s="6"/>
      <c r="AL5670" s="6"/>
    </row>
    <row r="5671" spans="1:38" s="32" customFormat="1" x14ac:dyDescent="0.2">
      <c r="A5671" s="6"/>
      <c r="D5671" s="6"/>
      <c r="G5671" s="5"/>
      <c r="H5671" s="75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 s="6"/>
      <c r="X5671" s="6"/>
      <c r="Y5671" s="6"/>
      <c r="Z5671" s="6"/>
      <c r="AA5671" s="6"/>
      <c r="AB5671" s="6"/>
      <c r="AC5671" s="6"/>
      <c r="AD5671" s="6"/>
      <c r="AE5671" s="6"/>
      <c r="AF5671" s="6"/>
      <c r="AG5671" s="6"/>
      <c r="AH5671" s="6"/>
      <c r="AI5671" s="6"/>
      <c r="AJ5671" s="6"/>
      <c r="AK5671" s="6"/>
      <c r="AL5671" s="6"/>
    </row>
    <row r="5672" spans="1:38" s="32" customFormat="1" x14ac:dyDescent="0.2">
      <c r="A5672" s="6"/>
      <c r="D5672" s="6"/>
      <c r="G5672" s="5"/>
      <c r="H5672" s="75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 s="6"/>
      <c r="X5672" s="6"/>
      <c r="Y5672" s="6"/>
      <c r="Z5672" s="6"/>
      <c r="AA5672" s="6"/>
      <c r="AB5672" s="6"/>
      <c r="AC5672" s="6"/>
      <c r="AD5672" s="6"/>
      <c r="AE5672" s="6"/>
      <c r="AF5672" s="6"/>
      <c r="AG5672" s="6"/>
      <c r="AH5672" s="6"/>
      <c r="AI5672" s="6"/>
      <c r="AJ5672" s="6"/>
      <c r="AK5672" s="6"/>
      <c r="AL5672" s="6"/>
    </row>
    <row r="5673" spans="1:38" s="32" customFormat="1" x14ac:dyDescent="0.2">
      <c r="A5673" s="6"/>
      <c r="D5673" s="6"/>
      <c r="G5673" s="5"/>
      <c r="H5673" s="75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6"/>
      <c r="V5673" s="6"/>
      <c r="W5673" s="6"/>
      <c r="X5673" s="6"/>
      <c r="Y5673" s="6"/>
      <c r="Z5673" s="6"/>
      <c r="AA5673" s="6"/>
      <c r="AB5673" s="6"/>
      <c r="AC5673" s="6"/>
      <c r="AD5673" s="6"/>
      <c r="AE5673" s="6"/>
      <c r="AF5673" s="6"/>
      <c r="AG5673" s="6"/>
      <c r="AH5673" s="6"/>
      <c r="AI5673" s="6"/>
      <c r="AJ5673" s="6"/>
      <c r="AK5673" s="6"/>
      <c r="AL5673" s="6"/>
    </row>
    <row r="5674" spans="1:38" s="32" customFormat="1" x14ac:dyDescent="0.2">
      <c r="A5674" s="6"/>
      <c r="D5674" s="6"/>
      <c r="G5674" s="5"/>
      <c r="H5674" s="75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 s="6"/>
      <c r="X5674" s="6"/>
      <c r="Y5674" s="6"/>
      <c r="Z5674" s="6"/>
      <c r="AA5674" s="6"/>
      <c r="AB5674" s="6"/>
      <c r="AC5674" s="6"/>
      <c r="AD5674" s="6"/>
      <c r="AE5674" s="6"/>
      <c r="AF5674" s="6"/>
      <c r="AG5674" s="6"/>
      <c r="AH5674" s="6"/>
      <c r="AI5674" s="6"/>
      <c r="AJ5674" s="6"/>
      <c r="AK5674" s="6"/>
      <c r="AL5674" s="6"/>
    </row>
    <row r="5675" spans="1:38" s="32" customFormat="1" x14ac:dyDescent="0.2">
      <c r="A5675" s="6"/>
      <c r="D5675" s="6"/>
      <c r="G5675" s="5"/>
      <c r="H5675" s="75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 s="6"/>
      <c r="X5675" s="6"/>
      <c r="Y5675" s="6"/>
      <c r="Z5675" s="6"/>
      <c r="AA5675" s="6"/>
      <c r="AB5675" s="6"/>
      <c r="AC5675" s="6"/>
      <c r="AD5675" s="6"/>
      <c r="AE5675" s="6"/>
      <c r="AF5675" s="6"/>
      <c r="AG5675" s="6"/>
      <c r="AH5675" s="6"/>
      <c r="AI5675" s="6"/>
      <c r="AJ5675" s="6"/>
      <c r="AK5675" s="6"/>
      <c r="AL5675" s="6"/>
    </row>
    <row r="5676" spans="1:38" s="32" customFormat="1" x14ac:dyDescent="0.2">
      <c r="A5676" s="6"/>
      <c r="D5676" s="6"/>
      <c r="G5676" s="5"/>
      <c r="H5676" s="75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 s="6"/>
      <c r="X5676" s="6"/>
      <c r="Y5676" s="6"/>
      <c r="Z5676" s="6"/>
      <c r="AA5676" s="6"/>
      <c r="AB5676" s="6"/>
      <c r="AC5676" s="6"/>
      <c r="AD5676" s="6"/>
      <c r="AE5676" s="6"/>
      <c r="AF5676" s="6"/>
      <c r="AG5676" s="6"/>
      <c r="AH5676" s="6"/>
      <c r="AI5676" s="6"/>
      <c r="AJ5676" s="6"/>
      <c r="AK5676" s="6"/>
      <c r="AL5676" s="6"/>
    </row>
    <row r="5677" spans="1:38" s="32" customFormat="1" x14ac:dyDescent="0.2">
      <c r="A5677" s="6"/>
      <c r="D5677" s="6"/>
      <c r="G5677" s="5"/>
      <c r="H5677" s="75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 s="6"/>
      <c r="X5677" s="6"/>
      <c r="Y5677" s="6"/>
      <c r="Z5677" s="6"/>
      <c r="AA5677" s="6"/>
      <c r="AB5677" s="6"/>
      <c r="AC5677" s="6"/>
      <c r="AD5677" s="6"/>
      <c r="AE5677" s="6"/>
      <c r="AF5677" s="6"/>
      <c r="AG5677" s="6"/>
      <c r="AH5677" s="6"/>
      <c r="AI5677" s="6"/>
      <c r="AJ5677" s="6"/>
      <c r="AK5677" s="6"/>
      <c r="AL5677" s="6"/>
    </row>
    <row r="5678" spans="1:38" s="32" customFormat="1" x14ac:dyDescent="0.2">
      <c r="A5678" s="6"/>
      <c r="D5678" s="6"/>
      <c r="G5678" s="5"/>
      <c r="H5678" s="75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 s="6"/>
      <c r="X5678" s="6"/>
      <c r="Y5678" s="6"/>
      <c r="Z5678" s="6"/>
      <c r="AA5678" s="6"/>
      <c r="AB5678" s="6"/>
      <c r="AC5678" s="6"/>
      <c r="AD5678" s="6"/>
      <c r="AE5678" s="6"/>
      <c r="AF5678" s="6"/>
      <c r="AG5678" s="6"/>
      <c r="AH5678" s="6"/>
      <c r="AI5678" s="6"/>
      <c r="AJ5678" s="6"/>
      <c r="AK5678" s="6"/>
      <c r="AL5678" s="6"/>
    </row>
    <row r="5679" spans="1:38" s="32" customFormat="1" x14ac:dyDescent="0.2">
      <c r="A5679" s="6"/>
      <c r="D5679" s="6"/>
      <c r="G5679" s="5"/>
      <c r="H5679" s="75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 s="6"/>
      <c r="X5679" s="6"/>
      <c r="Y5679" s="6"/>
      <c r="Z5679" s="6"/>
      <c r="AA5679" s="6"/>
      <c r="AB5679" s="6"/>
      <c r="AC5679" s="6"/>
      <c r="AD5679" s="6"/>
      <c r="AE5679" s="6"/>
      <c r="AF5679" s="6"/>
      <c r="AG5679" s="6"/>
      <c r="AH5679" s="6"/>
      <c r="AI5679" s="6"/>
      <c r="AJ5679" s="6"/>
      <c r="AK5679" s="6"/>
      <c r="AL5679" s="6"/>
    </row>
    <row r="5680" spans="1:38" s="32" customFormat="1" x14ac:dyDescent="0.2">
      <c r="A5680" s="6"/>
      <c r="D5680" s="6"/>
      <c r="G5680" s="5"/>
      <c r="H5680" s="75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 s="6"/>
      <c r="X5680" s="6"/>
      <c r="Y5680" s="6"/>
      <c r="Z5680" s="6"/>
      <c r="AA5680" s="6"/>
      <c r="AB5680" s="6"/>
      <c r="AC5680" s="6"/>
      <c r="AD5680" s="6"/>
      <c r="AE5680" s="6"/>
      <c r="AF5680" s="6"/>
      <c r="AG5680" s="6"/>
      <c r="AH5680" s="6"/>
      <c r="AI5680" s="6"/>
      <c r="AJ5680" s="6"/>
      <c r="AK5680" s="6"/>
      <c r="AL5680" s="6"/>
    </row>
    <row r="5681" spans="1:38" s="32" customFormat="1" x14ac:dyDescent="0.2">
      <c r="A5681" s="6"/>
      <c r="D5681" s="6"/>
      <c r="G5681" s="5"/>
      <c r="H5681" s="75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 s="6"/>
      <c r="X5681" s="6"/>
      <c r="Y5681" s="6"/>
      <c r="Z5681" s="6"/>
      <c r="AA5681" s="6"/>
      <c r="AB5681" s="6"/>
      <c r="AC5681" s="6"/>
      <c r="AD5681" s="6"/>
      <c r="AE5681" s="6"/>
      <c r="AF5681" s="6"/>
      <c r="AG5681" s="6"/>
      <c r="AH5681" s="6"/>
      <c r="AI5681" s="6"/>
      <c r="AJ5681" s="6"/>
      <c r="AK5681" s="6"/>
      <c r="AL5681" s="6"/>
    </row>
    <row r="5682" spans="1:38" s="32" customFormat="1" x14ac:dyDescent="0.2">
      <c r="A5682" s="6"/>
      <c r="D5682" s="6"/>
      <c r="G5682" s="5"/>
      <c r="H5682" s="75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 s="6"/>
      <c r="X5682" s="6"/>
      <c r="Y5682" s="6"/>
      <c r="Z5682" s="6"/>
      <c r="AA5682" s="6"/>
      <c r="AB5682" s="6"/>
      <c r="AC5682" s="6"/>
      <c r="AD5682" s="6"/>
      <c r="AE5682" s="6"/>
      <c r="AF5682" s="6"/>
      <c r="AG5682" s="6"/>
      <c r="AH5682" s="6"/>
      <c r="AI5682" s="6"/>
      <c r="AJ5682" s="6"/>
      <c r="AK5682" s="6"/>
      <c r="AL5682" s="6"/>
    </row>
    <row r="5683" spans="1:38" s="32" customFormat="1" x14ac:dyDescent="0.2">
      <c r="A5683" s="6"/>
      <c r="D5683" s="6"/>
      <c r="G5683" s="5"/>
      <c r="H5683" s="75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 s="6"/>
      <c r="X5683" s="6"/>
      <c r="Y5683" s="6"/>
      <c r="Z5683" s="6"/>
      <c r="AA5683" s="6"/>
      <c r="AB5683" s="6"/>
      <c r="AC5683" s="6"/>
      <c r="AD5683" s="6"/>
      <c r="AE5683" s="6"/>
      <c r="AF5683" s="6"/>
      <c r="AG5683" s="6"/>
      <c r="AH5683" s="6"/>
      <c r="AI5683" s="6"/>
      <c r="AJ5683" s="6"/>
      <c r="AK5683" s="6"/>
      <c r="AL5683" s="6"/>
    </row>
    <row r="5684" spans="1:38" s="32" customFormat="1" x14ac:dyDescent="0.2">
      <c r="A5684" s="6"/>
      <c r="D5684" s="6"/>
      <c r="G5684" s="5"/>
      <c r="H5684" s="75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 s="6"/>
      <c r="X5684" s="6"/>
      <c r="Y5684" s="6"/>
      <c r="Z5684" s="6"/>
      <c r="AA5684" s="6"/>
      <c r="AB5684" s="6"/>
      <c r="AC5684" s="6"/>
      <c r="AD5684" s="6"/>
      <c r="AE5684" s="6"/>
      <c r="AF5684" s="6"/>
      <c r="AG5684" s="6"/>
      <c r="AH5684" s="6"/>
      <c r="AI5684" s="6"/>
      <c r="AJ5684" s="6"/>
      <c r="AK5684" s="6"/>
      <c r="AL5684" s="6"/>
    </row>
    <row r="5685" spans="1:38" s="32" customFormat="1" x14ac:dyDescent="0.2">
      <c r="A5685" s="6"/>
      <c r="D5685" s="6"/>
      <c r="G5685" s="5"/>
      <c r="H5685" s="75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 s="6"/>
      <c r="X5685" s="6"/>
      <c r="Y5685" s="6"/>
      <c r="Z5685" s="6"/>
      <c r="AA5685" s="6"/>
      <c r="AB5685" s="6"/>
      <c r="AC5685" s="6"/>
      <c r="AD5685" s="6"/>
      <c r="AE5685" s="6"/>
      <c r="AF5685" s="6"/>
      <c r="AG5685" s="6"/>
      <c r="AH5685" s="6"/>
      <c r="AI5685" s="6"/>
      <c r="AJ5685" s="6"/>
      <c r="AK5685" s="6"/>
      <c r="AL5685" s="6"/>
    </row>
    <row r="5686" spans="1:38" s="32" customFormat="1" x14ac:dyDescent="0.2">
      <c r="A5686" s="6"/>
      <c r="D5686" s="6"/>
      <c r="G5686" s="5"/>
      <c r="H5686" s="75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 s="6"/>
      <c r="X5686" s="6"/>
      <c r="Y5686" s="6"/>
      <c r="Z5686" s="6"/>
      <c r="AA5686" s="6"/>
      <c r="AB5686" s="6"/>
      <c r="AC5686" s="6"/>
      <c r="AD5686" s="6"/>
      <c r="AE5686" s="6"/>
      <c r="AF5686" s="6"/>
      <c r="AG5686" s="6"/>
      <c r="AH5686" s="6"/>
      <c r="AI5686" s="6"/>
      <c r="AJ5686" s="6"/>
      <c r="AK5686" s="6"/>
      <c r="AL5686" s="6"/>
    </row>
    <row r="5687" spans="1:38" s="32" customFormat="1" x14ac:dyDescent="0.2">
      <c r="A5687" s="6"/>
      <c r="D5687" s="6"/>
      <c r="G5687" s="5"/>
      <c r="H5687" s="75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 s="6"/>
      <c r="X5687" s="6"/>
      <c r="Y5687" s="6"/>
      <c r="Z5687" s="6"/>
      <c r="AA5687" s="6"/>
      <c r="AB5687" s="6"/>
      <c r="AC5687" s="6"/>
      <c r="AD5687" s="6"/>
      <c r="AE5687" s="6"/>
      <c r="AF5687" s="6"/>
      <c r="AG5687" s="6"/>
      <c r="AH5687" s="6"/>
      <c r="AI5687" s="6"/>
      <c r="AJ5687" s="6"/>
      <c r="AK5687" s="6"/>
      <c r="AL5687" s="6"/>
    </row>
    <row r="5688" spans="1:38" s="32" customFormat="1" x14ac:dyDescent="0.2">
      <c r="A5688" s="6"/>
      <c r="D5688" s="6"/>
      <c r="G5688" s="5"/>
      <c r="H5688" s="75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6"/>
      <c r="V5688" s="6"/>
      <c r="W5688" s="6"/>
      <c r="X5688" s="6"/>
      <c r="Y5688" s="6"/>
      <c r="Z5688" s="6"/>
      <c r="AA5688" s="6"/>
      <c r="AB5688" s="6"/>
      <c r="AC5688" s="6"/>
      <c r="AD5688" s="6"/>
      <c r="AE5688" s="6"/>
      <c r="AF5688" s="6"/>
      <c r="AG5688" s="6"/>
      <c r="AH5688" s="6"/>
      <c r="AI5688" s="6"/>
      <c r="AJ5688" s="6"/>
      <c r="AK5688" s="6"/>
      <c r="AL5688" s="6"/>
    </row>
    <row r="5689" spans="1:38" s="32" customFormat="1" x14ac:dyDescent="0.2">
      <c r="A5689" s="6"/>
      <c r="D5689" s="6"/>
      <c r="G5689" s="5"/>
      <c r="H5689" s="75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 s="6"/>
      <c r="X5689" s="6"/>
      <c r="Y5689" s="6"/>
      <c r="Z5689" s="6"/>
      <c r="AA5689" s="6"/>
      <c r="AB5689" s="6"/>
      <c r="AC5689" s="6"/>
      <c r="AD5689" s="6"/>
      <c r="AE5689" s="6"/>
      <c r="AF5689" s="6"/>
      <c r="AG5689" s="6"/>
      <c r="AH5689" s="6"/>
      <c r="AI5689" s="6"/>
      <c r="AJ5689" s="6"/>
      <c r="AK5689" s="6"/>
      <c r="AL5689" s="6"/>
    </row>
    <row r="5690" spans="1:38" s="32" customFormat="1" x14ac:dyDescent="0.2">
      <c r="A5690" s="6"/>
      <c r="D5690" s="6"/>
      <c r="G5690" s="5"/>
      <c r="H5690" s="75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 s="6"/>
      <c r="X5690" s="6"/>
      <c r="Y5690" s="6"/>
      <c r="Z5690" s="6"/>
      <c r="AA5690" s="6"/>
      <c r="AB5690" s="6"/>
      <c r="AC5690" s="6"/>
      <c r="AD5690" s="6"/>
      <c r="AE5690" s="6"/>
      <c r="AF5690" s="6"/>
      <c r="AG5690" s="6"/>
      <c r="AH5690" s="6"/>
      <c r="AI5690" s="6"/>
      <c r="AJ5690" s="6"/>
      <c r="AK5690" s="6"/>
      <c r="AL5690" s="6"/>
    </row>
    <row r="5691" spans="1:38" s="32" customFormat="1" x14ac:dyDescent="0.2">
      <c r="A5691" s="6"/>
      <c r="D5691" s="6"/>
      <c r="G5691" s="5"/>
      <c r="H5691" s="75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 s="6"/>
      <c r="X5691" s="6"/>
      <c r="Y5691" s="6"/>
      <c r="Z5691" s="6"/>
      <c r="AA5691" s="6"/>
      <c r="AB5691" s="6"/>
      <c r="AC5691" s="6"/>
      <c r="AD5691" s="6"/>
      <c r="AE5691" s="6"/>
      <c r="AF5691" s="6"/>
      <c r="AG5691" s="6"/>
      <c r="AH5691" s="6"/>
      <c r="AI5691" s="6"/>
      <c r="AJ5691" s="6"/>
      <c r="AK5691" s="6"/>
      <c r="AL5691" s="6"/>
    </row>
    <row r="5692" spans="1:38" s="32" customFormat="1" x14ac:dyDescent="0.2">
      <c r="A5692" s="6"/>
      <c r="D5692" s="6"/>
      <c r="G5692" s="5"/>
      <c r="H5692" s="75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 s="6"/>
      <c r="X5692" s="6"/>
      <c r="Y5692" s="6"/>
      <c r="Z5692" s="6"/>
      <c r="AA5692" s="6"/>
      <c r="AB5692" s="6"/>
      <c r="AC5692" s="6"/>
      <c r="AD5692" s="6"/>
      <c r="AE5692" s="6"/>
      <c r="AF5692" s="6"/>
      <c r="AG5692" s="6"/>
      <c r="AH5692" s="6"/>
      <c r="AI5692" s="6"/>
      <c r="AJ5692" s="6"/>
      <c r="AK5692" s="6"/>
      <c r="AL5692" s="6"/>
    </row>
    <row r="5693" spans="1:38" s="32" customFormat="1" x14ac:dyDescent="0.2">
      <c r="A5693" s="6"/>
      <c r="D5693" s="6"/>
      <c r="G5693" s="5"/>
      <c r="H5693" s="75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 s="6"/>
      <c r="X5693" s="6"/>
      <c r="Y5693" s="6"/>
      <c r="Z5693" s="6"/>
      <c r="AA5693" s="6"/>
      <c r="AB5693" s="6"/>
      <c r="AC5693" s="6"/>
      <c r="AD5693" s="6"/>
      <c r="AE5693" s="6"/>
      <c r="AF5693" s="6"/>
      <c r="AG5693" s="6"/>
      <c r="AH5693" s="6"/>
      <c r="AI5693" s="6"/>
      <c r="AJ5693" s="6"/>
      <c r="AK5693" s="6"/>
      <c r="AL5693" s="6"/>
    </row>
    <row r="5694" spans="1:38" s="32" customFormat="1" x14ac:dyDescent="0.2">
      <c r="A5694" s="6"/>
      <c r="D5694" s="6"/>
      <c r="G5694" s="5"/>
      <c r="H5694" s="75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 s="6"/>
      <c r="X5694" s="6"/>
      <c r="Y5694" s="6"/>
      <c r="Z5694" s="6"/>
      <c r="AA5694" s="6"/>
      <c r="AB5694" s="6"/>
      <c r="AC5694" s="6"/>
      <c r="AD5694" s="6"/>
      <c r="AE5694" s="6"/>
      <c r="AF5694" s="6"/>
      <c r="AG5694" s="6"/>
      <c r="AH5694" s="6"/>
      <c r="AI5694" s="6"/>
      <c r="AJ5694" s="6"/>
      <c r="AK5694" s="6"/>
      <c r="AL5694" s="6"/>
    </row>
    <row r="5695" spans="1:38" s="32" customFormat="1" x14ac:dyDescent="0.2">
      <c r="A5695" s="6"/>
      <c r="D5695" s="6"/>
      <c r="G5695" s="5"/>
      <c r="H5695" s="75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 s="6"/>
      <c r="X5695" s="6"/>
      <c r="Y5695" s="6"/>
      <c r="Z5695" s="6"/>
      <c r="AA5695" s="6"/>
      <c r="AB5695" s="6"/>
      <c r="AC5695" s="6"/>
      <c r="AD5695" s="6"/>
      <c r="AE5695" s="6"/>
      <c r="AF5695" s="6"/>
      <c r="AG5695" s="6"/>
      <c r="AH5695" s="6"/>
      <c r="AI5695" s="6"/>
      <c r="AJ5695" s="6"/>
      <c r="AK5695" s="6"/>
      <c r="AL5695" s="6"/>
    </row>
    <row r="5696" spans="1:38" s="32" customFormat="1" x14ac:dyDescent="0.2">
      <c r="A5696" s="6"/>
      <c r="D5696" s="6"/>
      <c r="G5696" s="5"/>
      <c r="H5696" s="75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  <c r="Y5696" s="6"/>
      <c r="Z5696" s="6"/>
      <c r="AA5696" s="6"/>
      <c r="AB5696" s="6"/>
      <c r="AC5696" s="6"/>
      <c r="AD5696" s="6"/>
      <c r="AE5696" s="6"/>
      <c r="AF5696" s="6"/>
      <c r="AG5696" s="6"/>
      <c r="AH5696" s="6"/>
      <c r="AI5696" s="6"/>
      <c r="AJ5696" s="6"/>
      <c r="AK5696" s="6"/>
      <c r="AL5696" s="6"/>
    </row>
    <row r="5697" spans="1:38" s="32" customFormat="1" x14ac:dyDescent="0.2">
      <c r="A5697" s="6"/>
      <c r="D5697" s="6"/>
      <c r="G5697" s="5"/>
      <c r="H5697" s="75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  <c r="Y5697" s="6"/>
      <c r="Z5697" s="6"/>
      <c r="AA5697" s="6"/>
      <c r="AB5697" s="6"/>
      <c r="AC5697" s="6"/>
      <c r="AD5697" s="6"/>
      <c r="AE5697" s="6"/>
      <c r="AF5697" s="6"/>
      <c r="AG5697" s="6"/>
      <c r="AH5697" s="6"/>
      <c r="AI5697" s="6"/>
      <c r="AJ5697" s="6"/>
      <c r="AK5697" s="6"/>
      <c r="AL5697" s="6"/>
    </row>
    <row r="5698" spans="1:38" s="32" customFormat="1" x14ac:dyDescent="0.2">
      <c r="A5698" s="6"/>
      <c r="D5698" s="6"/>
      <c r="G5698" s="5"/>
      <c r="H5698" s="75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 s="6"/>
      <c r="X5698" s="6"/>
      <c r="Y5698" s="6"/>
      <c r="Z5698" s="6"/>
      <c r="AA5698" s="6"/>
      <c r="AB5698" s="6"/>
      <c r="AC5698" s="6"/>
      <c r="AD5698" s="6"/>
      <c r="AE5698" s="6"/>
      <c r="AF5698" s="6"/>
      <c r="AG5698" s="6"/>
      <c r="AH5698" s="6"/>
      <c r="AI5698" s="6"/>
      <c r="AJ5698" s="6"/>
      <c r="AK5698" s="6"/>
      <c r="AL5698" s="6"/>
    </row>
    <row r="5699" spans="1:38" s="32" customFormat="1" x14ac:dyDescent="0.2">
      <c r="A5699" s="6"/>
      <c r="D5699" s="6"/>
      <c r="G5699" s="5"/>
      <c r="H5699" s="75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 s="6"/>
      <c r="X5699" s="6"/>
      <c r="Y5699" s="6"/>
      <c r="Z5699" s="6"/>
      <c r="AA5699" s="6"/>
      <c r="AB5699" s="6"/>
      <c r="AC5699" s="6"/>
      <c r="AD5699" s="6"/>
      <c r="AE5699" s="6"/>
      <c r="AF5699" s="6"/>
      <c r="AG5699" s="6"/>
      <c r="AH5699" s="6"/>
      <c r="AI5699" s="6"/>
      <c r="AJ5699" s="6"/>
      <c r="AK5699" s="6"/>
      <c r="AL5699" s="6"/>
    </row>
    <row r="5700" spans="1:38" s="32" customFormat="1" x14ac:dyDescent="0.2">
      <c r="A5700" s="6"/>
      <c r="D5700" s="6"/>
      <c r="G5700" s="5"/>
      <c r="H5700" s="75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 s="6"/>
      <c r="X5700" s="6"/>
      <c r="Y5700" s="6"/>
      <c r="Z5700" s="6"/>
      <c r="AA5700" s="6"/>
      <c r="AB5700" s="6"/>
      <c r="AC5700" s="6"/>
      <c r="AD5700" s="6"/>
      <c r="AE5700" s="6"/>
      <c r="AF5700" s="6"/>
      <c r="AG5700" s="6"/>
      <c r="AH5700" s="6"/>
      <c r="AI5700" s="6"/>
      <c r="AJ5700" s="6"/>
      <c r="AK5700" s="6"/>
      <c r="AL5700" s="6"/>
    </row>
    <row r="5701" spans="1:38" s="32" customFormat="1" x14ac:dyDescent="0.2">
      <c r="A5701" s="6"/>
      <c r="D5701" s="6"/>
      <c r="G5701" s="5"/>
      <c r="H5701" s="75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 s="6"/>
      <c r="X5701" s="6"/>
      <c r="Y5701" s="6"/>
      <c r="Z5701" s="6"/>
      <c r="AA5701" s="6"/>
      <c r="AB5701" s="6"/>
      <c r="AC5701" s="6"/>
      <c r="AD5701" s="6"/>
      <c r="AE5701" s="6"/>
      <c r="AF5701" s="6"/>
      <c r="AG5701" s="6"/>
      <c r="AH5701" s="6"/>
      <c r="AI5701" s="6"/>
      <c r="AJ5701" s="6"/>
      <c r="AK5701" s="6"/>
      <c r="AL5701" s="6"/>
    </row>
    <row r="5702" spans="1:38" s="32" customFormat="1" x14ac:dyDescent="0.2">
      <c r="A5702" s="6"/>
      <c r="D5702" s="6"/>
      <c r="G5702" s="5"/>
      <c r="H5702" s="75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 s="6"/>
      <c r="X5702" s="6"/>
      <c r="Y5702" s="6"/>
      <c r="Z5702" s="6"/>
      <c r="AA5702" s="6"/>
      <c r="AB5702" s="6"/>
      <c r="AC5702" s="6"/>
      <c r="AD5702" s="6"/>
      <c r="AE5702" s="6"/>
      <c r="AF5702" s="6"/>
      <c r="AG5702" s="6"/>
      <c r="AH5702" s="6"/>
      <c r="AI5702" s="6"/>
      <c r="AJ5702" s="6"/>
      <c r="AK5702" s="6"/>
      <c r="AL5702" s="6"/>
    </row>
    <row r="5703" spans="1:38" s="32" customFormat="1" x14ac:dyDescent="0.2">
      <c r="A5703" s="6"/>
      <c r="D5703" s="6"/>
      <c r="G5703" s="5"/>
      <c r="H5703" s="75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 s="6"/>
      <c r="X5703" s="6"/>
      <c r="Y5703" s="6"/>
      <c r="Z5703" s="6"/>
      <c r="AA5703" s="6"/>
      <c r="AB5703" s="6"/>
      <c r="AC5703" s="6"/>
      <c r="AD5703" s="6"/>
      <c r="AE5703" s="6"/>
      <c r="AF5703" s="6"/>
      <c r="AG5703" s="6"/>
      <c r="AH5703" s="6"/>
      <c r="AI5703" s="6"/>
      <c r="AJ5703" s="6"/>
      <c r="AK5703" s="6"/>
      <c r="AL5703" s="6"/>
    </row>
    <row r="5704" spans="1:38" s="32" customFormat="1" x14ac:dyDescent="0.2">
      <c r="A5704" s="6"/>
      <c r="D5704" s="6"/>
      <c r="G5704" s="5"/>
      <c r="H5704" s="75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 s="6"/>
      <c r="X5704" s="6"/>
      <c r="Y5704" s="6"/>
      <c r="Z5704" s="6"/>
      <c r="AA5704" s="6"/>
      <c r="AB5704" s="6"/>
      <c r="AC5704" s="6"/>
      <c r="AD5704" s="6"/>
      <c r="AE5704" s="6"/>
      <c r="AF5704" s="6"/>
      <c r="AG5704" s="6"/>
      <c r="AH5704" s="6"/>
      <c r="AI5704" s="6"/>
      <c r="AJ5704" s="6"/>
      <c r="AK5704" s="6"/>
      <c r="AL5704" s="6"/>
    </row>
    <row r="5705" spans="1:38" s="32" customFormat="1" x14ac:dyDescent="0.2">
      <c r="A5705" s="6"/>
      <c r="D5705" s="6"/>
      <c r="G5705" s="5"/>
      <c r="H5705" s="75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 s="6"/>
      <c r="X5705" s="6"/>
      <c r="Y5705" s="6"/>
      <c r="Z5705" s="6"/>
      <c r="AA5705" s="6"/>
      <c r="AB5705" s="6"/>
      <c r="AC5705" s="6"/>
      <c r="AD5705" s="6"/>
      <c r="AE5705" s="6"/>
      <c r="AF5705" s="6"/>
      <c r="AG5705" s="6"/>
      <c r="AH5705" s="6"/>
      <c r="AI5705" s="6"/>
      <c r="AJ5705" s="6"/>
      <c r="AK5705" s="6"/>
      <c r="AL5705" s="6"/>
    </row>
    <row r="5706" spans="1:38" s="32" customFormat="1" x14ac:dyDescent="0.2">
      <c r="A5706" s="6"/>
      <c r="D5706" s="6"/>
      <c r="G5706" s="5"/>
      <c r="H5706" s="75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 s="6"/>
      <c r="X5706" s="6"/>
      <c r="Y5706" s="6"/>
      <c r="Z5706" s="6"/>
      <c r="AA5706" s="6"/>
      <c r="AB5706" s="6"/>
      <c r="AC5706" s="6"/>
      <c r="AD5706" s="6"/>
      <c r="AE5706" s="6"/>
      <c r="AF5706" s="6"/>
      <c r="AG5706" s="6"/>
      <c r="AH5706" s="6"/>
      <c r="AI5706" s="6"/>
      <c r="AJ5706" s="6"/>
      <c r="AK5706" s="6"/>
      <c r="AL5706" s="6"/>
    </row>
    <row r="5707" spans="1:38" s="32" customFormat="1" x14ac:dyDescent="0.2">
      <c r="A5707" s="6"/>
      <c r="D5707" s="6"/>
      <c r="G5707" s="5"/>
      <c r="H5707" s="75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 s="6"/>
      <c r="X5707" s="6"/>
      <c r="Y5707" s="6"/>
      <c r="Z5707" s="6"/>
      <c r="AA5707" s="6"/>
      <c r="AB5707" s="6"/>
      <c r="AC5707" s="6"/>
      <c r="AD5707" s="6"/>
      <c r="AE5707" s="6"/>
      <c r="AF5707" s="6"/>
      <c r="AG5707" s="6"/>
      <c r="AH5707" s="6"/>
      <c r="AI5707" s="6"/>
      <c r="AJ5707" s="6"/>
      <c r="AK5707" s="6"/>
      <c r="AL5707" s="6"/>
    </row>
    <row r="5708" spans="1:38" s="32" customFormat="1" x14ac:dyDescent="0.2">
      <c r="A5708" s="6"/>
      <c r="D5708" s="6"/>
      <c r="G5708" s="5"/>
      <c r="H5708" s="75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 s="6"/>
      <c r="X5708" s="6"/>
      <c r="Y5708" s="6"/>
      <c r="Z5708" s="6"/>
      <c r="AA5708" s="6"/>
      <c r="AB5708" s="6"/>
      <c r="AC5708" s="6"/>
      <c r="AD5708" s="6"/>
      <c r="AE5708" s="6"/>
      <c r="AF5708" s="6"/>
      <c r="AG5708" s="6"/>
      <c r="AH5708" s="6"/>
      <c r="AI5708" s="6"/>
      <c r="AJ5708" s="6"/>
      <c r="AK5708" s="6"/>
      <c r="AL5708" s="6"/>
    </row>
    <row r="5709" spans="1:38" s="32" customFormat="1" x14ac:dyDescent="0.2">
      <c r="A5709" s="6"/>
      <c r="D5709" s="6"/>
      <c r="G5709" s="5"/>
      <c r="H5709" s="75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 s="6"/>
      <c r="X5709" s="6"/>
      <c r="Y5709" s="6"/>
      <c r="Z5709" s="6"/>
      <c r="AA5709" s="6"/>
      <c r="AB5709" s="6"/>
      <c r="AC5709" s="6"/>
      <c r="AD5709" s="6"/>
      <c r="AE5709" s="6"/>
      <c r="AF5709" s="6"/>
      <c r="AG5709" s="6"/>
      <c r="AH5709" s="6"/>
      <c r="AI5709" s="6"/>
      <c r="AJ5709" s="6"/>
      <c r="AK5709" s="6"/>
      <c r="AL5709" s="6"/>
    </row>
    <row r="5710" spans="1:38" s="32" customFormat="1" x14ac:dyDescent="0.2">
      <c r="A5710" s="6"/>
      <c r="D5710" s="6"/>
      <c r="G5710" s="5"/>
      <c r="H5710" s="75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 s="6"/>
      <c r="X5710" s="6"/>
      <c r="Y5710" s="6"/>
      <c r="Z5710" s="6"/>
      <c r="AA5710" s="6"/>
      <c r="AB5710" s="6"/>
      <c r="AC5710" s="6"/>
      <c r="AD5710" s="6"/>
      <c r="AE5710" s="6"/>
      <c r="AF5710" s="6"/>
      <c r="AG5710" s="6"/>
      <c r="AH5710" s="6"/>
      <c r="AI5710" s="6"/>
      <c r="AJ5710" s="6"/>
      <c r="AK5710" s="6"/>
      <c r="AL5710" s="6"/>
    </row>
    <row r="5711" spans="1:38" s="32" customFormat="1" x14ac:dyDescent="0.2">
      <c r="A5711" s="6"/>
      <c r="D5711" s="6"/>
      <c r="G5711" s="5"/>
      <c r="H5711" s="75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 s="6"/>
      <c r="X5711" s="6"/>
      <c r="Y5711" s="6"/>
      <c r="Z5711" s="6"/>
      <c r="AA5711" s="6"/>
      <c r="AB5711" s="6"/>
      <c r="AC5711" s="6"/>
      <c r="AD5711" s="6"/>
      <c r="AE5711" s="6"/>
      <c r="AF5711" s="6"/>
      <c r="AG5711" s="6"/>
      <c r="AH5711" s="6"/>
      <c r="AI5711" s="6"/>
      <c r="AJ5711" s="6"/>
      <c r="AK5711" s="6"/>
      <c r="AL5711" s="6"/>
    </row>
    <row r="5712" spans="1:38" s="32" customFormat="1" x14ac:dyDescent="0.2">
      <c r="A5712" s="6"/>
      <c r="D5712" s="6"/>
      <c r="G5712" s="5"/>
      <c r="H5712" s="75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 s="6"/>
      <c r="X5712" s="6"/>
      <c r="Y5712" s="6"/>
      <c r="Z5712" s="6"/>
      <c r="AA5712" s="6"/>
      <c r="AB5712" s="6"/>
      <c r="AC5712" s="6"/>
      <c r="AD5712" s="6"/>
      <c r="AE5712" s="6"/>
      <c r="AF5712" s="6"/>
      <c r="AG5712" s="6"/>
      <c r="AH5712" s="6"/>
      <c r="AI5712" s="6"/>
      <c r="AJ5712" s="6"/>
      <c r="AK5712" s="6"/>
      <c r="AL5712" s="6"/>
    </row>
    <row r="5713" spans="1:38" s="32" customFormat="1" x14ac:dyDescent="0.2">
      <c r="A5713" s="6"/>
      <c r="D5713" s="6"/>
      <c r="G5713" s="5"/>
      <c r="H5713" s="75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 s="6"/>
      <c r="X5713" s="6"/>
      <c r="Y5713" s="6"/>
      <c r="Z5713" s="6"/>
      <c r="AA5713" s="6"/>
      <c r="AB5713" s="6"/>
      <c r="AC5713" s="6"/>
      <c r="AD5713" s="6"/>
      <c r="AE5713" s="6"/>
      <c r="AF5713" s="6"/>
      <c r="AG5713" s="6"/>
      <c r="AH5713" s="6"/>
      <c r="AI5713" s="6"/>
      <c r="AJ5713" s="6"/>
      <c r="AK5713" s="6"/>
      <c r="AL5713" s="6"/>
    </row>
    <row r="5714" spans="1:38" s="32" customFormat="1" x14ac:dyDescent="0.2">
      <c r="A5714" s="6"/>
      <c r="D5714" s="6"/>
      <c r="G5714" s="5"/>
      <c r="H5714" s="75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 s="6"/>
      <c r="X5714" s="6"/>
      <c r="Y5714" s="6"/>
      <c r="Z5714" s="6"/>
      <c r="AA5714" s="6"/>
      <c r="AB5714" s="6"/>
      <c r="AC5714" s="6"/>
      <c r="AD5714" s="6"/>
      <c r="AE5714" s="6"/>
      <c r="AF5714" s="6"/>
      <c r="AG5714" s="6"/>
      <c r="AH5714" s="6"/>
      <c r="AI5714" s="6"/>
      <c r="AJ5714" s="6"/>
      <c r="AK5714" s="6"/>
      <c r="AL5714" s="6"/>
    </row>
    <row r="5715" spans="1:38" s="32" customFormat="1" x14ac:dyDescent="0.2">
      <c r="A5715" s="6"/>
      <c r="D5715" s="6"/>
      <c r="G5715" s="5"/>
      <c r="H5715" s="75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 s="6"/>
      <c r="X5715" s="6"/>
      <c r="Y5715" s="6"/>
      <c r="Z5715" s="6"/>
      <c r="AA5715" s="6"/>
      <c r="AB5715" s="6"/>
      <c r="AC5715" s="6"/>
      <c r="AD5715" s="6"/>
      <c r="AE5715" s="6"/>
      <c r="AF5715" s="6"/>
      <c r="AG5715" s="6"/>
      <c r="AH5715" s="6"/>
      <c r="AI5715" s="6"/>
      <c r="AJ5715" s="6"/>
      <c r="AK5715" s="6"/>
      <c r="AL5715" s="6"/>
    </row>
    <row r="5716" spans="1:38" s="32" customFormat="1" x14ac:dyDescent="0.2">
      <c r="A5716" s="6"/>
      <c r="D5716" s="6"/>
      <c r="G5716" s="5"/>
      <c r="H5716" s="75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 s="6"/>
      <c r="X5716" s="6"/>
      <c r="Y5716" s="6"/>
      <c r="Z5716" s="6"/>
      <c r="AA5716" s="6"/>
      <c r="AB5716" s="6"/>
      <c r="AC5716" s="6"/>
      <c r="AD5716" s="6"/>
      <c r="AE5716" s="6"/>
      <c r="AF5716" s="6"/>
      <c r="AG5716" s="6"/>
      <c r="AH5716" s="6"/>
      <c r="AI5716" s="6"/>
      <c r="AJ5716" s="6"/>
      <c r="AK5716" s="6"/>
      <c r="AL5716" s="6"/>
    </row>
    <row r="5717" spans="1:38" s="32" customFormat="1" x14ac:dyDescent="0.2">
      <c r="A5717" s="6"/>
      <c r="D5717" s="6"/>
      <c r="G5717" s="5"/>
      <c r="H5717" s="75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 s="6"/>
      <c r="X5717" s="6"/>
      <c r="Y5717" s="6"/>
      <c r="Z5717" s="6"/>
      <c r="AA5717" s="6"/>
      <c r="AB5717" s="6"/>
      <c r="AC5717" s="6"/>
      <c r="AD5717" s="6"/>
      <c r="AE5717" s="6"/>
      <c r="AF5717" s="6"/>
      <c r="AG5717" s="6"/>
      <c r="AH5717" s="6"/>
      <c r="AI5717" s="6"/>
      <c r="AJ5717" s="6"/>
      <c r="AK5717" s="6"/>
      <c r="AL5717" s="6"/>
    </row>
    <row r="5718" spans="1:38" s="32" customFormat="1" x14ac:dyDescent="0.2">
      <c r="A5718" s="6"/>
      <c r="D5718" s="6"/>
      <c r="G5718" s="5"/>
      <c r="H5718" s="75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 s="6"/>
      <c r="X5718" s="6"/>
      <c r="Y5718" s="6"/>
      <c r="Z5718" s="6"/>
      <c r="AA5718" s="6"/>
      <c r="AB5718" s="6"/>
      <c r="AC5718" s="6"/>
      <c r="AD5718" s="6"/>
      <c r="AE5718" s="6"/>
      <c r="AF5718" s="6"/>
      <c r="AG5718" s="6"/>
      <c r="AH5718" s="6"/>
      <c r="AI5718" s="6"/>
      <c r="AJ5718" s="6"/>
      <c r="AK5718" s="6"/>
      <c r="AL5718" s="6"/>
    </row>
    <row r="5719" spans="1:38" s="32" customFormat="1" x14ac:dyDescent="0.2">
      <c r="A5719" s="6"/>
      <c r="D5719" s="6"/>
      <c r="G5719" s="5"/>
      <c r="H5719" s="75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 s="6"/>
      <c r="X5719" s="6"/>
      <c r="Y5719" s="6"/>
      <c r="Z5719" s="6"/>
      <c r="AA5719" s="6"/>
      <c r="AB5719" s="6"/>
      <c r="AC5719" s="6"/>
      <c r="AD5719" s="6"/>
      <c r="AE5719" s="6"/>
      <c r="AF5719" s="6"/>
      <c r="AG5719" s="6"/>
      <c r="AH5719" s="6"/>
      <c r="AI5719" s="6"/>
      <c r="AJ5719" s="6"/>
      <c r="AK5719" s="6"/>
      <c r="AL5719" s="6"/>
    </row>
    <row r="5720" spans="1:38" s="32" customFormat="1" x14ac:dyDescent="0.2">
      <c r="A5720" s="6"/>
      <c r="D5720" s="6"/>
      <c r="G5720" s="5"/>
      <c r="H5720" s="75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 s="6"/>
      <c r="X5720" s="6"/>
      <c r="Y5720" s="6"/>
      <c r="Z5720" s="6"/>
      <c r="AA5720" s="6"/>
      <c r="AB5720" s="6"/>
      <c r="AC5720" s="6"/>
      <c r="AD5720" s="6"/>
      <c r="AE5720" s="6"/>
      <c r="AF5720" s="6"/>
      <c r="AG5720" s="6"/>
      <c r="AH5720" s="6"/>
      <c r="AI5720" s="6"/>
      <c r="AJ5720" s="6"/>
      <c r="AK5720" s="6"/>
      <c r="AL5720" s="6"/>
    </row>
    <row r="5721" spans="1:38" s="32" customFormat="1" x14ac:dyDescent="0.2">
      <c r="A5721" s="6"/>
      <c r="D5721" s="6"/>
      <c r="G5721" s="5"/>
      <c r="H5721" s="75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 s="6"/>
      <c r="X5721" s="6"/>
      <c r="Y5721" s="6"/>
      <c r="Z5721" s="6"/>
      <c r="AA5721" s="6"/>
      <c r="AB5721" s="6"/>
      <c r="AC5721" s="6"/>
      <c r="AD5721" s="6"/>
      <c r="AE5721" s="6"/>
      <c r="AF5721" s="6"/>
      <c r="AG5721" s="6"/>
      <c r="AH5721" s="6"/>
      <c r="AI5721" s="6"/>
      <c r="AJ5721" s="6"/>
      <c r="AK5721" s="6"/>
      <c r="AL5721" s="6"/>
    </row>
    <row r="5722" spans="1:38" s="32" customFormat="1" x14ac:dyDescent="0.2">
      <c r="A5722" s="6"/>
      <c r="D5722" s="6"/>
      <c r="G5722" s="5"/>
      <c r="H5722" s="75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 s="6"/>
      <c r="X5722" s="6"/>
      <c r="Y5722" s="6"/>
      <c r="Z5722" s="6"/>
      <c r="AA5722" s="6"/>
      <c r="AB5722" s="6"/>
      <c r="AC5722" s="6"/>
      <c r="AD5722" s="6"/>
      <c r="AE5722" s="6"/>
      <c r="AF5722" s="6"/>
      <c r="AG5722" s="6"/>
      <c r="AH5722" s="6"/>
      <c r="AI5722" s="6"/>
      <c r="AJ5722" s="6"/>
      <c r="AK5722" s="6"/>
      <c r="AL5722" s="6"/>
    </row>
    <row r="5723" spans="1:38" s="32" customFormat="1" x14ac:dyDescent="0.2">
      <c r="A5723" s="6"/>
      <c r="D5723" s="6"/>
      <c r="G5723" s="5"/>
      <c r="H5723" s="75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  <c r="Y5723" s="6"/>
      <c r="Z5723" s="6"/>
      <c r="AA5723" s="6"/>
      <c r="AB5723" s="6"/>
      <c r="AC5723" s="6"/>
      <c r="AD5723" s="6"/>
      <c r="AE5723" s="6"/>
      <c r="AF5723" s="6"/>
      <c r="AG5723" s="6"/>
      <c r="AH5723" s="6"/>
      <c r="AI5723" s="6"/>
      <c r="AJ5723" s="6"/>
      <c r="AK5723" s="6"/>
      <c r="AL5723" s="6"/>
    </row>
    <row r="5724" spans="1:38" s="32" customFormat="1" x14ac:dyDescent="0.2">
      <c r="A5724" s="6"/>
      <c r="D5724" s="6"/>
      <c r="G5724" s="5"/>
      <c r="H5724" s="75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  <c r="Y5724" s="6"/>
      <c r="Z5724" s="6"/>
      <c r="AA5724" s="6"/>
      <c r="AB5724" s="6"/>
      <c r="AC5724" s="6"/>
      <c r="AD5724" s="6"/>
      <c r="AE5724" s="6"/>
      <c r="AF5724" s="6"/>
      <c r="AG5724" s="6"/>
      <c r="AH5724" s="6"/>
      <c r="AI5724" s="6"/>
      <c r="AJ5724" s="6"/>
      <c r="AK5724" s="6"/>
      <c r="AL5724" s="6"/>
    </row>
    <row r="5725" spans="1:38" s="32" customFormat="1" x14ac:dyDescent="0.2">
      <c r="A5725" s="6"/>
      <c r="D5725" s="6"/>
      <c r="G5725" s="5"/>
      <c r="H5725" s="75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 s="6"/>
      <c r="X5725" s="6"/>
      <c r="Y5725" s="6"/>
      <c r="Z5725" s="6"/>
      <c r="AA5725" s="6"/>
      <c r="AB5725" s="6"/>
      <c r="AC5725" s="6"/>
      <c r="AD5725" s="6"/>
      <c r="AE5725" s="6"/>
      <c r="AF5725" s="6"/>
      <c r="AG5725" s="6"/>
      <c r="AH5725" s="6"/>
      <c r="AI5725" s="6"/>
      <c r="AJ5725" s="6"/>
      <c r="AK5725" s="6"/>
      <c r="AL5725" s="6"/>
    </row>
    <row r="5726" spans="1:38" s="32" customFormat="1" x14ac:dyDescent="0.2">
      <c r="A5726" s="6"/>
      <c r="D5726" s="6"/>
      <c r="G5726" s="5"/>
      <c r="H5726" s="75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 s="6"/>
      <c r="X5726" s="6"/>
      <c r="Y5726" s="6"/>
      <c r="Z5726" s="6"/>
      <c r="AA5726" s="6"/>
      <c r="AB5726" s="6"/>
      <c r="AC5726" s="6"/>
      <c r="AD5726" s="6"/>
      <c r="AE5726" s="6"/>
      <c r="AF5726" s="6"/>
      <c r="AG5726" s="6"/>
      <c r="AH5726" s="6"/>
      <c r="AI5726" s="6"/>
      <c r="AJ5726" s="6"/>
      <c r="AK5726" s="6"/>
      <c r="AL5726" s="6"/>
    </row>
    <row r="5727" spans="1:38" s="32" customFormat="1" x14ac:dyDescent="0.2">
      <c r="A5727" s="6"/>
      <c r="D5727" s="6"/>
      <c r="G5727" s="5"/>
      <c r="H5727" s="75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6"/>
      <c r="V5727" s="6"/>
      <c r="W5727" s="6"/>
      <c r="X5727" s="6"/>
      <c r="Y5727" s="6"/>
      <c r="Z5727" s="6"/>
      <c r="AA5727" s="6"/>
      <c r="AB5727" s="6"/>
      <c r="AC5727" s="6"/>
      <c r="AD5727" s="6"/>
      <c r="AE5727" s="6"/>
      <c r="AF5727" s="6"/>
      <c r="AG5727" s="6"/>
      <c r="AH5727" s="6"/>
      <c r="AI5727" s="6"/>
      <c r="AJ5727" s="6"/>
      <c r="AK5727" s="6"/>
      <c r="AL5727" s="6"/>
    </row>
    <row r="5728" spans="1:38" s="32" customFormat="1" x14ac:dyDescent="0.2">
      <c r="A5728" s="6"/>
      <c r="D5728" s="6"/>
      <c r="G5728" s="5"/>
      <c r="H5728" s="75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6"/>
      <c r="V5728" s="6"/>
      <c r="W5728" s="6"/>
      <c r="X5728" s="6"/>
      <c r="Y5728" s="6"/>
      <c r="Z5728" s="6"/>
      <c r="AA5728" s="6"/>
      <c r="AB5728" s="6"/>
      <c r="AC5728" s="6"/>
      <c r="AD5728" s="6"/>
      <c r="AE5728" s="6"/>
      <c r="AF5728" s="6"/>
      <c r="AG5728" s="6"/>
      <c r="AH5728" s="6"/>
      <c r="AI5728" s="6"/>
      <c r="AJ5728" s="6"/>
      <c r="AK5728" s="6"/>
      <c r="AL5728" s="6"/>
    </row>
    <row r="5729" spans="1:38" s="32" customFormat="1" x14ac:dyDescent="0.2">
      <c r="A5729" s="6"/>
      <c r="D5729" s="6"/>
      <c r="G5729" s="5"/>
      <c r="H5729" s="75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 s="6"/>
      <c r="X5729" s="6"/>
      <c r="Y5729" s="6"/>
      <c r="Z5729" s="6"/>
      <c r="AA5729" s="6"/>
      <c r="AB5729" s="6"/>
      <c r="AC5729" s="6"/>
      <c r="AD5729" s="6"/>
      <c r="AE5729" s="6"/>
      <c r="AF5729" s="6"/>
      <c r="AG5729" s="6"/>
      <c r="AH5729" s="6"/>
      <c r="AI5729" s="6"/>
      <c r="AJ5729" s="6"/>
      <c r="AK5729" s="6"/>
      <c r="AL5729" s="6"/>
    </row>
    <row r="5730" spans="1:38" s="32" customFormat="1" x14ac:dyDescent="0.2">
      <c r="A5730" s="6"/>
      <c r="D5730" s="6"/>
      <c r="G5730" s="5"/>
      <c r="H5730" s="75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 s="6"/>
      <c r="X5730" s="6"/>
      <c r="Y5730" s="6"/>
      <c r="Z5730" s="6"/>
      <c r="AA5730" s="6"/>
      <c r="AB5730" s="6"/>
      <c r="AC5730" s="6"/>
      <c r="AD5730" s="6"/>
      <c r="AE5730" s="6"/>
      <c r="AF5730" s="6"/>
      <c r="AG5730" s="6"/>
      <c r="AH5730" s="6"/>
      <c r="AI5730" s="6"/>
      <c r="AJ5730" s="6"/>
      <c r="AK5730" s="6"/>
      <c r="AL5730" s="6"/>
    </row>
    <row r="5731" spans="1:38" s="32" customFormat="1" x14ac:dyDescent="0.2">
      <c r="A5731" s="6"/>
      <c r="D5731" s="6"/>
      <c r="G5731" s="5"/>
      <c r="H5731" s="75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6"/>
      <c r="V5731" s="6"/>
      <c r="W5731" s="6"/>
      <c r="X5731" s="6"/>
      <c r="Y5731" s="6"/>
      <c r="Z5731" s="6"/>
      <c r="AA5731" s="6"/>
      <c r="AB5731" s="6"/>
      <c r="AC5731" s="6"/>
      <c r="AD5731" s="6"/>
      <c r="AE5731" s="6"/>
      <c r="AF5731" s="6"/>
      <c r="AG5731" s="6"/>
      <c r="AH5731" s="6"/>
      <c r="AI5731" s="6"/>
      <c r="AJ5731" s="6"/>
      <c r="AK5731" s="6"/>
      <c r="AL5731" s="6"/>
    </row>
    <row r="5732" spans="1:38" s="32" customFormat="1" x14ac:dyDescent="0.2">
      <c r="A5732" s="6"/>
      <c r="D5732" s="6"/>
      <c r="G5732" s="5"/>
      <c r="H5732" s="75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 s="6"/>
      <c r="X5732" s="6"/>
      <c r="Y5732" s="6"/>
      <c r="Z5732" s="6"/>
      <c r="AA5732" s="6"/>
      <c r="AB5732" s="6"/>
      <c r="AC5732" s="6"/>
      <c r="AD5732" s="6"/>
      <c r="AE5732" s="6"/>
      <c r="AF5732" s="6"/>
      <c r="AG5732" s="6"/>
      <c r="AH5732" s="6"/>
      <c r="AI5732" s="6"/>
      <c r="AJ5732" s="6"/>
      <c r="AK5732" s="6"/>
      <c r="AL5732" s="6"/>
    </row>
    <row r="5733" spans="1:38" s="32" customFormat="1" x14ac:dyDescent="0.2">
      <c r="A5733" s="6"/>
      <c r="D5733" s="6"/>
      <c r="G5733" s="5"/>
      <c r="H5733" s="75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 s="6"/>
      <c r="X5733" s="6"/>
      <c r="Y5733" s="6"/>
      <c r="Z5733" s="6"/>
      <c r="AA5733" s="6"/>
      <c r="AB5733" s="6"/>
      <c r="AC5733" s="6"/>
      <c r="AD5733" s="6"/>
      <c r="AE5733" s="6"/>
      <c r="AF5733" s="6"/>
      <c r="AG5733" s="6"/>
      <c r="AH5733" s="6"/>
      <c r="AI5733" s="6"/>
      <c r="AJ5733" s="6"/>
      <c r="AK5733" s="6"/>
      <c r="AL5733" s="6"/>
    </row>
    <row r="5734" spans="1:38" s="32" customFormat="1" x14ac:dyDescent="0.2">
      <c r="A5734" s="6"/>
      <c r="D5734" s="6"/>
      <c r="G5734" s="5"/>
      <c r="H5734" s="75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 s="6"/>
      <c r="X5734" s="6"/>
      <c r="Y5734" s="6"/>
      <c r="Z5734" s="6"/>
      <c r="AA5734" s="6"/>
      <c r="AB5734" s="6"/>
      <c r="AC5734" s="6"/>
      <c r="AD5734" s="6"/>
      <c r="AE5734" s="6"/>
      <c r="AF5734" s="6"/>
      <c r="AG5734" s="6"/>
      <c r="AH5734" s="6"/>
      <c r="AI5734" s="6"/>
      <c r="AJ5734" s="6"/>
      <c r="AK5734" s="6"/>
      <c r="AL5734" s="6"/>
    </row>
    <row r="5735" spans="1:38" s="32" customFormat="1" x14ac:dyDescent="0.2">
      <c r="A5735" s="6"/>
      <c r="D5735" s="6"/>
      <c r="G5735" s="5"/>
      <c r="H5735" s="75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 s="6"/>
      <c r="X5735" s="6"/>
      <c r="Y5735" s="6"/>
      <c r="Z5735" s="6"/>
      <c r="AA5735" s="6"/>
      <c r="AB5735" s="6"/>
      <c r="AC5735" s="6"/>
      <c r="AD5735" s="6"/>
      <c r="AE5735" s="6"/>
      <c r="AF5735" s="6"/>
      <c r="AG5735" s="6"/>
      <c r="AH5735" s="6"/>
      <c r="AI5735" s="6"/>
      <c r="AJ5735" s="6"/>
      <c r="AK5735" s="6"/>
      <c r="AL5735" s="6"/>
    </row>
    <row r="5736" spans="1:38" s="32" customFormat="1" x14ac:dyDescent="0.2">
      <c r="A5736" s="6"/>
      <c r="D5736" s="6"/>
      <c r="G5736" s="5"/>
      <c r="H5736" s="75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 s="6"/>
      <c r="X5736" s="6"/>
      <c r="Y5736" s="6"/>
      <c r="Z5736" s="6"/>
      <c r="AA5736" s="6"/>
      <c r="AB5736" s="6"/>
      <c r="AC5736" s="6"/>
      <c r="AD5736" s="6"/>
      <c r="AE5736" s="6"/>
      <c r="AF5736" s="6"/>
      <c r="AG5736" s="6"/>
      <c r="AH5736" s="6"/>
      <c r="AI5736" s="6"/>
      <c r="AJ5736" s="6"/>
      <c r="AK5736" s="6"/>
      <c r="AL5736" s="6"/>
    </row>
    <row r="5737" spans="1:38" s="32" customFormat="1" x14ac:dyDescent="0.2">
      <c r="A5737" s="6"/>
      <c r="D5737" s="6"/>
      <c r="G5737" s="5"/>
      <c r="H5737" s="75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 s="6"/>
      <c r="X5737" s="6"/>
      <c r="Y5737" s="6"/>
      <c r="Z5737" s="6"/>
      <c r="AA5737" s="6"/>
      <c r="AB5737" s="6"/>
      <c r="AC5737" s="6"/>
      <c r="AD5737" s="6"/>
      <c r="AE5737" s="6"/>
      <c r="AF5737" s="6"/>
      <c r="AG5737" s="6"/>
      <c r="AH5737" s="6"/>
      <c r="AI5737" s="6"/>
      <c r="AJ5737" s="6"/>
      <c r="AK5737" s="6"/>
      <c r="AL5737" s="6"/>
    </row>
    <row r="5738" spans="1:38" s="32" customFormat="1" x14ac:dyDescent="0.2">
      <c r="A5738" s="6"/>
      <c r="D5738" s="6"/>
      <c r="G5738" s="5"/>
      <c r="H5738" s="75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 s="6"/>
      <c r="X5738" s="6"/>
      <c r="Y5738" s="6"/>
      <c r="Z5738" s="6"/>
      <c r="AA5738" s="6"/>
      <c r="AB5738" s="6"/>
      <c r="AC5738" s="6"/>
      <c r="AD5738" s="6"/>
      <c r="AE5738" s="6"/>
      <c r="AF5738" s="6"/>
      <c r="AG5738" s="6"/>
      <c r="AH5738" s="6"/>
      <c r="AI5738" s="6"/>
      <c r="AJ5738" s="6"/>
      <c r="AK5738" s="6"/>
      <c r="AL5738" s="6"/>
    </row>
    <row r="5739" spans="1:38" s="32" customFormat="1" x14ac:dyDescent="0.2">
      <c r="A5739" s="6"/>
      <c r="D5739" s="6"/>
      <c r="G5739" s="5"/>
      <c r="H5739" s="75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 s="6"/>
      <c r="X5739" s="6"/>
      <c r="Y5739" s="6"/>
      <c r="Z5739" s="6"/>
      <c r="AA5739" s="6"/>
      <c r="AB5739" s="6"/>
      <c r="AC5739" s="6"/>
      <c r="AD5739" s="6"/>
      <c r="AE5739" s="6"/>
      <c r="AF5739" s="6"/>
      <c r="AG5739" s="6"/>
      <c r="AH5739" s="6"/>
      <c r="AI5739" s="6"/>
      <c r="AJ5739" s="6"/>
      <c r="AK5739" s="6"/>
      <c r="AL5739" s="6"/>
    </row>
    <row r="5740" spans="1:38" s="32" customFormat="1" x14ac:dyDescent="0.2">
      <c r="A5740" s="6"/>
      <c r="D5740" s="6"/>
      <c r="G5740" s="5"/>
      <c r="H5740" s="75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 s="6"/>
      <c r="X5740" s="6"/>
      <c r="Y5740" s="6"/>
      <c r="Z5740" s="6"/>
      <c r="AA5740" s="6"/>
      <c r="AB5740" s="6"/>
      <c r="AC5740" s="6"/>
      <c r="AD5740" s="6"/>
      <c r="AE5740" s="6"/>
      <c r="AF5740" s="6"/>
      <c r="AG5740" s="6"/>
      <c r="AH5740" s="6"/>
      <c r="AI5740" s="6"/>
      <c r="AJ5740" s="6"/>
      <c r="AK5740" s="6"/>
      <c r="AL5740" s="6"/>
    </row>
    <row r="5741" spans="1:38" s="32" customFormat="1" x14ac:dyDescent="0.2">
      <c r="A5741" s="6"/>
      <c r="D5741" s="6"/>
      <c r="G5741" s="5"/>
      <c r="H5741" s="75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 s="6"/>
      <c r="X5741" s="6"/>
      <c r="Y5741" s="6"/>
      <c r="Z5741" s="6"/>
      <c r="AA5741" s="6"/>
      <c r="AB5741" s="6"/>
      <c r="AC5741" s="6"/>
      <c r="AD5741" s="6"/>
      <c r="AE5741" s="6"/>
      <c r="AF5741" s="6"/>
      <c r="AG5741" s="6"/>
      <c r="AH5741" s="6"/>
      <c r="AI5741" s="6"/>
      <c r="AJ5741" s="6"/>
      <c r="AK5741" s="6"/>
      <c r="AL5741" s="6"/>
    </row>
    <row r="5742" spans="1:38" s="32" customFormat="1" x14ac:dyDescent="0.2">
      <c r="A5742" s="6"/>
      <c r="D5742" s="6"/>
      <c r="G5742" s="5"/>
      <c r="H5742" s="75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 s="6"/>
      <c r="X5742" s="6"/>
      <c r="Y5742" s="6"/>
      <c r="Z5742" s="6"/>
      <c r="AA5742" s="6"/>
      <c r="AB5742" s="6"/>
      <c r="AC5742" s="6"/>
      <c r="AD5742" s="6"/>
      <c r="AE5742" s="6"/>
      <c r="AF5742" s="6"/>
      <c r="AG5742" s="6"/>
      <c r="AH5742" s="6"/>
      <c r="AI5742" s="6"/>
      <c r="AJ5742" s="6"/>
      <c r="AK5742" s="6"/>
      <c r="AL5742" s="6"/>
    </row>
    <row r="5743" spans="1:38" s="32" customFormat="1" x14ac:dyDescent="0.2">
      <c r="A5743" s="6"/>
      <c r="D5743" s="6"/>
      <c r="G5743" s="5"/>
      <c r="H5743" s="75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 s="6"/>
      <c r="X5743" s="6"/>
      <c r="Y5743" s="6"/>
      <c r="Z5743" s="6"/>
      <c r="AA5743" s="6"/>
      <c r="AB5743" s="6"/>
      <c r="AC5743" s="6"/>
      <c r="AD5743" s="6"/>
      <c r="AE5743" s="6"/>
      <c r="AF5743" s="6"/>
      <c r="AG5743" s="6"/>
      <c r="AH5743" s="6"/>
      <c r="AI5743" s="6"/>
      <c r="AJ5743" s="6"/>
      <c r="AK5743" s="6"/>
      <c r="AL5743" s="6"/>
    </row>
    <row r="5744" spans="1:38" s="32" customFormat="1" x14ac:dyDescent="0.2">
      <c r="A5744" s="6"/>
      <c r="D5744" s="6"/>
      <c r="G5744" s="5"/>
      <c r="H5744" s="75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  <c r="Y5744" s="6"/>
      <c r="Z5744" s="6"/>
      <c r="AA5744" s="6"/>
      <c r="AB5744" s="6"/>
      <c r="AC5744" s="6"/>
      <c r="AD5744" s="6"/>
      <c r="AE5744" s="6"/>
      <c r="AF5744" s="6"/>
      <c r="AG5744" s="6"/>
      <c r="AH5744" s="6"/>
      <c r="AI5744" s="6"/>
      <c r="AJ5744" s="6"/>
      <c r="AK5744" s="6"/>
      <c r="AL5744" s="6"/>
    </row>
    <row r="5745" spans="1:38" s="32" customFormat="1" x14ac:dyDescent="0.2">
      <c r="A5745" s="6"/>
      <c r="D5745" s="6"/>
      <c r="G5745" s="5"/>
      <c r="H5745" s="75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  <c r="Y5745" s="6"/>
      <c r="Z5745" s="6"/>
      <c r="AA5745" s="6"/>
      <c r="AB5745" s="6"/>
      <c r="AC5745" s="6"/>
      <c r="AD5745" s="6"/>
      <c r="AE5745" s="6"/>
      <c r="AF5745" s="6"/>
      <c r="AG5745" s="6"/>
      <c r="AH5745" s="6"/>
      <c r="AI5745" s="6"/>
      <c r="AJ5745" s="6"/>
      <c r="AK5745" s="6"/>
      <c r="AL5745" s="6"/>
    </row>
    <row r="5746" spans="1:38" s="32" customFormat="1" x14ac:dyDescent="0.2">
      <c r="A5746" s="6"/>
      <c r="D5746" s="6"/>
      <c r="G5746" s="5"/>
      <c r="H5746" s="75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  <c r="Y5746" s="6"/>
      <c r="Z5746" s="6"/>
      <c r="AA5746" s="6"/>
      <c r="AB5746" s="6"/>
      <c r="AC5746" s="6"/>
      <c r="AD5746" s="6"/>
      <c r="AE5746" s="6"/>
      <c r="AF5746" s="6"/>
      <c r="AG5746" s="6"/>
      <c r="AH5746" s="6"/>
      <c r="AI5746" s="6"/>
      <c r="AJ5746" s="6"/>
      <c r="AK5746" s="6"/>
      <c r="AL5746" s="6"/>
    </row>
    <row r="5747" spans="1:38" s="32" customFormat="1" x14ac:dyDescent="0.2">
      <c r="A5747" s="6"/>
      <c r="D5747" s="6"/>
      <c r="G5747" s="5"/>
      <c r="H5747" s="75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  <c r="Y5747" s="6"/>
      <c r="Z5747" s="6"/>
      <c r="AA5747" s="6"/>
      <c r="AB5747" s="6"/>
      <c r="AC5747" s="6"/>
      <c r="AD5747" s="6"/>
      <c r="AE5747" s="6"/>
      <c r="AF5747" s="6"/>
      <c r="AG5747" s="6"/>
      <c r="AH5747" s="6"/>
      <c r="AI5747" s="6"/>
      <c r="AJ5747" s="6"/>
      <c r="AK5747" s="6"/>
      <c r="AL5747" s="6"/>
    </row>
    <row r="5748" spans="1:38" s="32" customFormat="1" x14ac:dyDescent="0.2">
      <c r="A5748" s="6"/>
      <c r="D5748" s="6"/>
      <c r="G5748" s="5"/>
      <c r="H5748" s="75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  <c r="Y5748" s="6"/>
      <c r="Z5748" s="6"/>
      <c r="AA5748" s="6"/>
      <c r="AB5748" s="6"/>
      <c r="AC5748" s="6"/>
      <c r="AD5748" s="6"/>
      <c r="AE5748" s="6"/>
      <c r="AF5748" s="6"/>
      <c r="AG5748" s="6"/>
      <c r="AH5748" s="6"/>
      <c r="AI5748" s="6"/>
      <c r="AJ5748" s="6"/>
      <c r="AK5748" s="6"/>
      <c r="AL5748" s="6"/>
    </row>
    <row r="5749" spans="1:38" s="32" customFormat="1" x14ac:dyDescent="0.2">
      <c r="A5749" s="6"/>
      <c r="D5749" s="6"/>
      <c r="G5749" s="5"/>
      <c r="H5749" s="75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  <c r="Y5749" s="6"/>
      <c r="Z5749" s="6"/>
      <c r="AA5749" s="6"/>
      <c r="AB5749" s="6"/>
      <c r="AC5749" s="6"/>
      <c r="AD5749" s="6"/>
      <c r="AE5749" s="6"/>
      <c r="AF5749" s="6"/>
      <c r="AG5749" s="6"/>
      <c r="AH5749" s="6"/>
      <c r="AI5749" s="6"/>
      <c r="AJ5749" s="6"/>
      <c r="AK5749" s="6"/>
      <c r="AL5749" s="6"/>
    </row>
    <row r="5750" spans="1:38" s="32" customFormat="1" x14ac:dyDescent="0.2">
      <c r="A5750" s="6"/>
      <c r="D5750" s="6"/>
      <c r="G5750" s="5"/>
      <c r="H5750" s="75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  <c r="Y5750" s="6"/>
      <c r="Z5750" s="6"/>
      <c r="AA5750" s="6"/>
      <c r="AB5750" s="6"/>
      <c r="AC5750" s="6"/>
      <c r="AD5750" s="6"/>
      <c r="AE5750" s="6"/>
      <c r="AF5750" s="6"/>
      <c r="AG5750" s="6"/>
      <c r="AH5750" s="6"/>
      <c r="AI5750" s="6"/>
      <c r="AJ5750" s="6"/>
      <c r="AK5750" s="6"/>
      <c r="AL5750" s="6"/>
    </row>
    <row r="5751" spans="1:38" s="32" customFormat="1" x14ac:dyDescent="0.2">
      <c r="A5751" s="6"/>
      <c r="D5751" s="6"/>
      <c r="G5751" s="5"/>
      <c r="H5751" s="75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  <c r="Y5751" s="6"/>
      <c r="Z5751" s="6"/>
      <c r="AA5751" s="6"/>
      <c r="AB5751" s="6"/>
      <c r="AC5751" s="6"/>
      <c r="AD5751" s="6"/>
      <c r="AE5751" s="6"/>
      <c r="AF5751" s="6"/>
      <c r="AG5751" s="6"/>
      <c r="AH5751" s="6"/>
      <c r="AI5751" s="6"/>
      <c r="AJ5751" s="6"/>
      <c r="AK5751" s="6"/>
      <c r="AL5751" s="6"/>
    </row>
    <row r="5752" spans="1:38" s="32" customFormat="1" x14ac:dyDescent="0.2">
      <c r="A5752" s="6"/>
      <c r="D5752" s="6"/>
      <c r="G5752" s="5"/>
      <c r="H5752" s="75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  <c r="Y5752" s="6"/>
      <c r="Z5752" s="6"/>
      <c r="AA5752" s="6"/>
      <c r="AB5752" s="6"/>
      <c r="AC5752" s="6"/>
      <c r="AD5752" s="6"/>
      <c r="AE5752" s="6"/>
      <c r="AF5752" s="6"/>
      <c r="AG5752" s="6"/>
      <c r="AH5752" s="6"/>
      <c r="AI5752" s="6"/>
      <c r="AJ5752" s="6"/>
      <c r="AK5752" s="6"/>
      <c r="AL5752" s="6"/>
    </row>
    <row r="5753" spans="1:38" s="32" customFormat="1" x14ac:dyDescent="0.2">
      <c r="A5753" s="6"/>
      <c r="D5753" s="6"/>
      <c r="G5753" s="5"/>
      <c r="H5753" s="75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 s="6"/>
      <c r="X5753" s="6"/>
      <c r="Y5753" s="6"/>
      <c r="Z5753" s="6"/>
      <c r="AA5753" s="6"/>
      <c r="AB5753" s="6"/>
      <c r="AC5753" s="6"/>
      <c r="AD5753" s="6"/>
      <c r="AE5753" s="6"/>
      <c r="AF5753" s="6"/>
      <c r="AG5753" s="6"/>
      <c r="AH5753" s="6"/>
      <c r="AI5753" s="6"/>
      <c r="AJ5753" s="6"/>
      <c r="AK5753" s="6"/>
      <c r="AL5753" s="6"/>
    </row>
    <row r="5754" spans="1:38" s="32" customFormat="1" x14ac:dyDescent="0.2">
      <c r="A5754" s="6"/>
      <c r="D5754" s="6"/>
      <c r="G5754" s="5"/>
      <c r="H5754" s="75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  <c r="Y5754" s="6"/>
      <c r="Z5754" s="6"/>
      <c r="AA5754" s="6"/>
      <c r="AB5754" s="6"/>
      <c r="AC5754" s="6"/>
      <c r="AD5754" s="6"/>
      <c r="AE5754" s="6"/>
      <c r="AF5754" s="6"/>
      <c r="AG5754" s="6"/>
      <c r="AH5754" s="6"/>
      <c r="AI5754" s="6"/>
      <c r="AJ5754" s="6"/>
      <c r="AK5754" s="6"/>
      <c r="AL5754" s="6"/>
    </row>
    <row r="5755" spans="1:38" s="32" customFormat="1" x14ac:dyDescent="0.2">
      <c r="A5755" s="6"/>
      <c r="D5755" s="6"/>
      <c r="G5755" s="5"/>
      <c r="H5755" s="75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  <c r="Y5755" s="6"/>
      <c r="Z5755" s="6"/>
      <c r="AA5755" s="6"/>
      <c r="AB5755" s="6"/>
      <c r="AC5755" s="6"/>
      <c r="AD5755" s="6"/>
      <c r="AE5755" s="6"/>
      <c r="AF5755" s="6"/>
      <c r="AG5755" s="6"/>
      <c r="AH5755" s="6"/>
      <c r="AI5755" s="6"/>
      <c r="AJ5755" s="6"/>
      <c r="AK5755" s="6"/>
      <c r="AL5755" s="6"/>
    </row>
    <row r="5756" spans="1:38" s="32" customFormat="1" x14ac:dyDescent="0.2">
      <c r="A5756" s="6"/>
      <c r="D5756" s="6"/>
      <c r="G5756" s="5"/>
      <c r="H5756" s="75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  <c r="Y5756" s="6"/>
      <c r="Z5756" s="6"/>
      <c r="AA5756" s="6"/>
      <c r="AB5756" s="6"/>
      <c r="AC5756" s="6"/>
      <c r="AD5756" s="6"/>
      <c r="AE5756" s="6"/>
      <c r="AF5756" s="6"/>
      <c r="AG5756" s="6"/>
      <c r="AH5756" s="6"/>
      <c r="AI5756" s="6"/>
      <c r="AJ5756" s="6"/>
      <c r="AK5756" s="6"/>
      <c r="AL5756" s="6"/>
    </row>
    <row r="5757" spans="1:38" s="32" customFormat="1" x14ac:dyDescent="0.2">
      <c r="A5757" s="6"/>
      <c r="D5757" s="6"/>
      <c r="G5757" s="5"/>
      <c r="H5757" s="75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 s="6"/>
      <c r="X5757" s="6"/>
      <c r="Y5757" s="6"/>
      <c r="Z5757" s="6"/>
      <c r="AA5757" s="6"/>
      <c r="AB5757" s="6"/>
      <c r="AC5757" s="6"/>
      <c r="AD5757" s="6"/>
      <c r="AE5757" s="6"/>
      <c r="AF5757" s="6"/>
      <c r="AG5757" s="6"/>
      <c r="AH5757" s="6"/>
      <c r="AI5757" s="6"/>
      <c r="AJ5757" s="6"/>
      <c r="AK5757" s="6"/>
      <c r="AL5757" s="6"/>
    </row>
    <row r="5758" spans="1:38" s="32" customFormat="1" x14ac:dyDescent="0.2">
      <c r="A5758" s="6"/>
      <c r="D5758" s="6"/>
      <c r="G5758" s="5"/>
      <c r="H5758" s="75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 s="6"/>
      <c r="X5758" s="6"/>
      <c r="Y5758" s="6"/>
      <c r="Z5758" s="6"/>
      <c r="AA5758" s="6"/>
      <c r="AB5758" s="6"/>
      <c r="AC5758" s="6"/>
      <c r="AD5758" s="6"/>
      <c r="AE5758" s="6"/>
      <c r="AF5758" s="6"/>
      <c r="AG5758" s="6"/>
      <c r="AH5758" s="6"/>
      <c r="AI5758" s="6"/>
      <c r="AJ5758" s="6"/>
      <c r="AK5758" s="6"/>
      <c r="AL5758" s="6"/>
    </row>
    <row r="5759" spans="1:38" s="32" customFormat="1" x14ac:dyDescent="0.2">
      <c r="A5759" s="6"/>
      <c r="D5759" s="6"/>
      <c r="G5759" s="5"/>
      <c r="H5759" s="75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 s="6"/>
      <c r="X5759" s="6"/>
      <c r="Y5759" s="6"/>
      <c r="Z5759" s="6"/>
      <c r="AA5759" s="6"/>
      <c r="AB5759" s="6"/>
      <c r="AC5759" s="6"/>
      <c r="AD5759" s="6"/>
      <c r="AE5759" s="6"/>
      <c r="AF5759" s="6"/>
      <c r="AG5759" s="6"/>
      <c r="AH5759" s="6"/>
      <c r="AI5759" s="6"/>
      <c r="AJ5759" s="6"/>
      <c r="AK5759" s="6"/>
      <c r="AL5759" s="6"/>
    </row>
    <row r="5760" spans="1:38" s="32" customFormat="1" x14ac:dyDescent="0.2">
      <c r="A5760" s="6"/>
      <c r="D5760" s="6"/>
      <c r="G5760" s="5"/>
      <c r="H5760" s="75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 s="6"/>
      <c r="X5760" s="6"/>
      <c r="Y5760" s="6"/>
      <c r="Z5760" s="6"/>
      <c r="AA5760" s="6"/>
      <c r="AB5760" s="6"/>
      <c r="AC5760" s="6"/>
      <c r="AD5760" s="6"/>
      <c r="AE5760" s="6"/>
      <c r="AF5760" s="6"/>
      <c r="AG5760" s="6"/>
      <c r="AH5760" s="6"/>
      <c r="AI5760" s="6"/>
      <c r="AJ5760" s="6"/>
      <c r="AK5760" s="6"/>
      <c r="AL5760" s="6"/>
    </row>
    <row r="5761" spans="1:38" s="32" customFormat="1" x14ac:dyDescent="0.2">
      <c r="A5761" s="6"/>
      <c r="D5761" s="6"/>
      <c r="G5761" s="5"/>
      <c r="H5761" s="75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 s="6"/>
      <c r="X5761" s="6"/>
      <c r="Y5761" s="6"/>
      <c r="Z5761" s="6"/>
      <c r="AA5761" s="6"/>
      <c r="AB5761" s="6"/>
      <c r="AC5761" s="6"/>
      <c r="AD5761" s="6"/>
      <c r="AE5761" s="6"/>
      <c r="AF5761" s="6"/>
      <c r="AG5761" s="6"/>
      <c r="AH5761" s="6"/>
      <c r="AI5761" s="6"/>
      <c r="AJ5761" s="6"/>
      <c r="AK5761" s="6"/>
      <c r="AL5761" s="6"/>
    </row>
    <row r="5762" spans="1:38" s="32" customFormat="1" x14ac:dyDescent="0.2">
      <c r="A5762" s="6"/>
      <c r="D5762" s="6"/>
      <c r="G5762" s="5"/>
      <c r="H5762" s="75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 s="6"/>
      <c r="X5762" s="6"/>
      <c r="Y5762" s="6"/>
      <c r="Z5762" s="6"/>
      <c r="AA5762" s="6"/>
      <c r="AB5762" s="6"/>
      <c r="AC5762" s="6"/>
      <c r="AD5762" s="6"/>
      <c r="AE5762" s="6"/>
      <c r="AF5762" s="6"/>
      <c r="AG5762" s="6"/>
      <c r="AH5762" s="6"/>
      <c r="AI5762" s="6"/>
      <c r="AJ5762" s="6"/>
      <c r="AK5762" s="6"/>
      <c r="AL5762" s="6"/>
    </row>
    <row r="5763" spans="1:38" s="32" customFormat="1" x14ac:dyDescent="0.2">
      <c r="A5763" s="6"/>
      <c r="D5763" s="6"/>
      <c r="G5763" s="5"/>
      <c r="H5763" s="75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 s="6"/>
      <c r="X5763" s="6"/>
      <c r="Y5763" s="6"/>
      <c r="Z5763" s="6"/>
      <c r="AA5763" s="6"/>
      <c r="AB5763" s="6"/>
      <c r="AC5763" s="6"/>
      <c r="AD5763" s="6"/>
      <c r="AE5763" s="6"/>
      <c r="AF5763" s="6"/>
      <c r="AG5763" s="6"/>
      <c r="AH5763" s="6"/>
      <c r="AI5763" s="6"/>
      <c r="AJ5763" s="6"/>
      <c r="AK5763" s="6"/>
      <c r="AL5763" s="6"/>
    </row>
    <row r="5764" spans="1:38" s="32" customFormat="1" x14ac:dyDescent="0.2">
      <c r="A5764" s="6"/>
      <c r="D5764" s="6"/>
      <c r="G5764" s="5"/>
      <c r="H5764" s="75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 s="6"/>
      <c r="X5764" s="6"/>
      <c r="Y5764" s="6"/>
      <c r="Z5764" s="6"/>
      <c r="AA5764" s="6"/>
      <c r="AB5764" s="6"/>
      <c r="AC5764" s="6"/>
      <c r="AD5764" s="6"/>
      <c r="AE5764" s="6"/>
      <c r="AF5764" s="6"/>
      <c r="AG5764" s="6"/>
      <c r="AH5764" s="6"/>
      <c r="AI5764" s="6"/>
      <c r="AJ5764" s="6"/>
      <c r="AK5764" s="6"/>
      <c r="AL5764" s="6"/>
    </row>
    <row r="5765" spans="1:38" s="32" customFormat="1" x14ac:dyDescent="0.2">
      <c r="A5765" s="6"/>
      <c r="D5765" s="6"/>
      <c r="G5765" s="5"/>
      <c r="H5765" s="75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 s="6"/>
      <c r="X5765" s="6"/>
      <c r="Y5765" s="6"/>
      <c r="Z5765" s="6"/>
      <c r="AA5765" s="6"/>
      <c r="AB5765" s="6"/>
      <c r="AC5765" s="6"/>
      <c r="AD5765" s="6"/>
      <c r="AE5765" s="6"/>
      <c r="AF5765" s="6"/>
      <c r="AG5765" s="6"/>
      <c r="AH5765" s="6"/>
      <c r="AI5765" s="6"/>
      <c r="AJ5765" s="6"/>
      <c r="AK5765" s="6"/>
      <c r="AL5765" s="6"/>
    </row>
    <row r="5766" spans="1:38" s="32" customFormat="1" x14ac:dyDescent="0.2">
      <c r="A5766" s="6"/>
      <c r="D5766" s="6"/>
      <c r="G5766" s="5"/>
      <c r="H5766" s="75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 s="6"/>
      <c r="X5766" s="6"/>
      <c r="Y5766" s="6"/>
      <c r="Z5766" s="6"/>
      <c r="AA5766" s="6"/>
      <c r="AB5766" s="6"/>
      <c r="AC5766" s="6"/>
      <c r="AD5766" s="6"/>
      <c r="AE5766" s="6"/>
      <c r="AF5766" s="6"/>
      <c r="AG5766" s="6"/>
      <c r="AH5766" s="6"/>
      <c r="AI5766" s="6"/>
      <c r="AJ5766" s="6"/>
      <c r="AK5766" s="6"/>
      <c r="AL5766" s="6"/>
    </row>
    <row r="5767" spans="1:38" s="32" customFormat="1" x14ac:dyDescent="0.2">
      <c r="A5767" s="6"/>
      <c r="D5767" s="6"/>
      <c r="G5767" s="5"/>
      <c r="H5767" s="75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 s="6"/>
      <c r="X5767" s="6"/>
      <c r="Y5767" s="6"/>
      <c r="Z5767" s="6"/>
      <c r="AA5767" s="6"/>
      <c r="AB5767" s="6"/>
      <c r="AC5767" s="6"/>
      <c r="AD5767" s="6"/>
      <c r="AE5767" s="6"/>
      <c r="AF5767" s="6"/>
      <c r="AG5767" s="6"/>
      <c r="AH5767" s="6"/>
      <c r="AI5767" s="6"/>
      <c r="AJ5767" s="6"/>
      <c r="AK5767" s="6"/>
      <c r="AL5767" s="6"/>
    </row>
    <row r="5768" spans="1:38" s="32" customFormat="1" x14ac:dyDescent="0.2">
      <c r="A5768" s="6"/>
      <c r="D5768" s="6"/>
      <c r="G5768" s="5"/>
      <c r="H5768" s="75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6"/>
      <c r="V5768" s="6"/>
      <c r="W5768" s="6"/>
      <c r="X5768" s="6"/>
      <c r="Y5768" s="6"/>
      <c r="Z5768" s="6"/>
      <c r="AA5768" s="6"/>
      <c r="AB5768" s="6"/>
      <c r="AC5768" s="6"/>
      <c r="AD5768" s="6"/>
      <c r="AE5768" s="6"/>
      <c r="AF5768" s="6"/>
      <c r="AG5768" s="6"/>
      <c r="AH5768" s="6"/>
      <c r="AI5768" s="6"/>
      <c r="AJ5768" s="6"/>
      <c r="AK5768" s="6"/>
      <c r="AL5768" s="6"/>
    </row>
    <row r="5769" spans="1:38" s="32" customFormat="1" x14ac:dyDescent="0.2">
      <c r="A5769" s="6"/>
      <c r="D5769" s="6"/>
      <c r="G5769" s="5"/>
      <c r="H5769" s="75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 s="6"/>
      <c r="X5769" s="6"/>
      <c r="Y5769" s="6"/>
      <c r="Z5769" s="6"/>
      <c r="AA5769" s="6"/>
      <c r="AB5769" s="6"/>
      <c r="AC5769" s="6"/>
      <c r="AD5769" s="6"/>
      <c r="AE5769" s="6"/>
      <c r="AF5769" s="6"/>
      <c r="AG5769" s="6"/>
      <c r="AH5769" s="6"/>
      <c r="AI5769" s="6"/>
      <c r="AJ5769" s="6"/>
      <c r="AK5769" s="6"/>
      <c r="AL5769" s="6"/>
    </row>
    <row r="5770" spans="1:38" s="32" customFormat="1" x14ac:dyDescent="0.2">
      <c r="A5770" s="6"/>
      <c r="D5770" s="6"/>
      <c r="G5770" s="5"/>
      <c r="H5770" s="75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 s="6"/>
      <c r="X5770" s="6"/>
      <c r="Y5770" s="6"/>
      <c r="Z5770" s="6"/>
      <c r="AA5770" s="6"/>
      <c r="AB5770" s="6"/>
      <c r="AC5770" s="6"/>
      <c r="AD5770" s="6"/>
      <c r="AE5770" s="6"/>
      <c r="AF5770" s="6"/>
      <c r="AG5770" s="6"/>
      <c r="AH5770" s="6"/>
      <c r="AI5770" s="6"/>
      <c r="AJ5770" s="6"/>
      <c r="AK5770" s="6"/>
      <c r="AL5770" s="6"/>
    </row>
    <row r="5771" spans="1:38" s="32" customFormat="1" x14ac:dyDescent="0.2">
      <c r="A5771" s="6"/>
      <c r="D5771" s="6"/>
      <c r="G5771" s="5"/>
      <c r="H5771" s="75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6"/>
      <c r="V5771" s="6"/>
      <c r="W5771" s="6"/>
      <c r="X5771" s="6"/>
      <c r="Y5771" s="6"/>
      <c r="Z5771" s="6"/>
      <c r="AA5771" s="6"/>
      <c r="AB5771" s="6"/>
      <c r="AC5771" s="6"/>
      <c r="AD5771" s="6"/>
      <c r="AE5771" s="6"/>
      <c r="AF5771" s="6"/>
      <c r="AG5771" s="6"/>
      <c r="AH5771" s="6"/>
      <c r="AI5771" s="6"/>
      <c r="AJ5771" s="6"/>
      <c r="AK5771" s="6"/>
      <c r="AL5771" s="6"/>
    </row>
    <row r="5772" spans="1:38" s="32" customFormat="1" x14ac:dyDescent="0.2">
      <c r="A5772" s="6"/>
      <c r="D5772" s="6"/>
      <c r="G5772" s="5"/>
      <c r="H5772" s="75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 s="6"/>
      <c r="X5772" s="6"/>
      <c r="Y5772" s="6"/>
      <c r="Z5772" s="6"/>
      <c r="AA5772" s="6"/>
      <c r="AB5772" s="6"/>
      <c r="AC5772" s="6"/>
      <c r="AD5772" s="6"/>
      <c r="AE5772" s="6"/>
      <c r="AF5772" s="6"/>
      <c r="AG5772" s="6"/>
      <c r="AH5772" s="6"/>
      <c r="AI5772" s="6"/>
      <c r="AJ5772" s="6"/>
      <c r="AK5772" s="6"/>
      <c r="AL5772" s="6"/>
    </row>
    <row r="5773" spans="1:38" s="32" customFormat="1" x14ac:dyDescent="0.2">
      <c r="A5773" s="6"/>
      <c r="D5773" s="6"/>
      <c r="G5773" s="5"/>
      <c r="H5773" s="75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 s="6"/>
      <c r="X5773" s="6"/>
      <c r="Y5773" s="6"/>
      <c r="Z5773" s="6"/>
      <c r="AA5773" s="6"/>
      <c r="AB5773" s="6"/>
      <c r="AC5773" s="6"/>
      <c r="AD5773" s="6"/>
      <c r="AE5773" s="6"/>
      <c r="AF5773" s="6"/>
      <c r="AG5773" s="6"/>
      <c r="AH5773" s="6"/>
      <c r="AI5773" s="6"/>
      <c r="AJ5773" s="6"/>
      <c r="AK5773" s="6"/>
      <c r="AL5773" s="6"/>
    </row>
    <row r="5774" spans="1:38" s="32" customFormat="1" x14ac:dyDescent="0.2">
      <c r="A5774" s="6"/>
      <c r="D5774" s="6"/>
      <c r="G5774" s="5"/>
      <c r="H5774" s="75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 s="6"/>
      <c r="X5774" s="6"/>
      <c r="Y5774" s="6"/>
      <c r="Z5774" s="6"/>
      <c r="AA5774" s="6"/>
      <c r="AB5774" s="6"/>
      <c r="AC5774" s="6"/>
      <c r="AD5774" s="6"/>
      <c r="AE5774" s="6"/>
      <c r="AF5774" s="6"/>
      <c r="AG5774" s="6"/>
      <c r="AH5774" s="6"/>
      <c r="AI5774" s="6"/>
      <c r="AJ5774" s="6"/>
      <c r="AK5774" s="6"/>
      <c r="AL5774" s="6"/>
    </row>
    <row r="5775" spans="1:38" s="32" customFormat="1" x14ac:dyDescent="0.2">
      <c r="A5775" s="6"/>
      <c r="D5775" s="6"/>
      <c r="G5775" s="5"/>
      <c r="H5775" s="75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 s="6"/>
      <c r="X5775" s="6"/>
      <c r="Y5775" s="6"/>
      <c r="Z5775" s="6"/>
      <c r="AA5775" s="6"/>
      <c r="AB5775" s="6"/>
      <c r="AC5775" s="6"/>
      <c r="AD5775" s="6"/>
      <c r="AE5775" s="6"/>
      <c r="AF5775" s="6"/>
      <c r="AG5775" s="6"/>
      <c r="AH5775" s="6"/>
      <c r="AI5775" s="6"/>
      <c r="AJ5775" s="6"/>
      <c r="AK5775" s="6"/>
      <c r="AL5775" s="6"/>
    </row>
    <row r="5776" spans="1:38" s="32" customFormat="1" x14ac:dyDescent="0.2">
      <c r="A5776" s="6"/>
      <c r="D5776" s="6"/>
      <c r="G5776" s="5"/>
      <c r="H5776" s="75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6"/>
      <c r="V5776" s="6"/>
      <c r="W5776" s="6"/>
      <c r="X5776" s="6"/>
      <c r="Y5776" s="6"/>
      <c r="Z5776" s="6"/>
      <c r="AA5776" s="6"/>
      <c r="AB5776" s="6"/>
      <c r="AC5776" s="6"/>
      <c r="AD5776" s="6"/>
      <c r="AE5776" s="6"/>
      <c r="AF5776" s="6"/>
      <c r="AG5776" s="6"/>
      <c r="AH5776" s="6"/>
      <c r="AI5776" s="6"/>
      <c r="AJ5776" s="6"/>
      <c r="AK5776" s="6"/>
      <c r="AL5776" s="6"/>
    </row>
    <row r="5777" spans="1:38" s="32" customFormat="1" x14ac:dyDescent="0.2">
      <c r="A5777" s="6"/>
      <c r="D5777" s="6"/>
      <c r="G5777" s="5"/>
      <c r="H5777" s="75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 s="6"/>
      <c r="X5777" s="6"/>
      <c r="Y5777" s="6"/>
      <c r="Z5777" s="6"/>
      <c r="AA5777" s="6"/>
      <c r="AB5777" s="6"/>
      <c r="AC5777" s="6"/>
      <c r="AD5777" s="6"/>
      <c r="AE5777" s="6"/>
      <c r="AF5777" s="6"/>
      <c r="AG5777" s="6"/>
      <c r="AH5777" s="6"/>
      <c r="AI5777" s="6"/>
      <c r="AJ5777" s="6"/>
      <c r="AK5777" s="6"/>
      <c r="AL5777" s="6"/>
    </row>
    <row r="5778" spans="1:38" s="32" customFormat="1" x14ac:dyDescent="0.2">
      <c r="A5778" s="6"/>
      <c r="D5778" s="6"/>
      <c r="G5778" s="5"/>
      <c r="H5778" s="75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  <c r="Y5778" s="6"/>
      <c r="Z5778" s="6"/>
      <c r="AA5778" s="6"/>
      <c r="AB5778" s="6"/>
      <c r="AC5778" s="6"/>
      <c r="AD5778" s="6"/>
      <c r="AE5778" s="6"/>
      <c r="AF5778" s="6"/>
      <c r="AG5778" s="6"/>
      <c r="AH5778" s="6"/>
      <c r="AI5778" s="6"/>
      <c r="AJ5778" s="6"/>
      <c r="AK5778" s="6"/>
      <c r="AL5778" s="6"/>
    </row>
    <row r="5779" spans="1:38" s="32" customFormat="1" x14ac:dyDescent="0.2">
      <c r="A5779" s="6"/>
      <c r="D5779" s="6"/>
      <c r="G5779" s="5"/>
      <c r="H5779" s="75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  <c r="Y5779" s="6"/>
      <c r="Z5779" s="6"/>
      <c r="AA5779" s="6"/>
      <c r="AB5779" s="6"/>
      <c r="AC5779" s="6"/>
      <c r="AD5779" s="6"/>
      <c r="AE5779" s="6"/>
      <c r="AF5779" s="6"/>
      <c r="AG5779" s="6"/>
      <c r="AH5779" s="6"/>
      <c r="AI5779" s="6"/>
      <c r="AJ5779" s="6"/>
      <c r="AK5779" s="6"/>
      <c r="AL5779" s="6"/>
    </row>
    <row r="5780" spans="1:38" s="32" customFormat="1" x14ac:dyDescent="0.2">
      <c r="A5780" s="6"/>
      <c r="D5780" s="6"/>
      <c r="G5780" s="5"/>
      <c r="H5780" s="75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 s="6"/>
      <c r="X5780" s="6"/>
      <c r="Y5780" s="6"/>
      <c r="Z5780" s="6"/>
      <c r="AA5780" s="6"/>
      <c r="AB5780" s="6"/>
      <c r="AC5780" s="6"/>
      <c r="AD5780" s="6"/>
      <c r="AE5780" s="6"/>
      <c r="AF5780" s="6"/>
      <c r="AG5780" s="6"/>
      <c r="AH5780" s="6"/>
      <c r="AI5780" s="6"/>
      <c r="AJ5780" s="6"/>
      <c r="AK5780" s="6"/>
      <c r="AL5780" s="6"/>
    </row>
    <row r="5781" spans="1:38" s="32" customFormat="1" x14ac:dyDescent="0.2">
      <c r="A5781" s="6"/>
      <c r="D5781" s="6"/>
      <c r="G5781" s="5"/>
      <c r="H5781" s="75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6"/>
      <c r="V5781" s="6"/>
      <c r="W5781" s="6"/>
      <c r="X5781" s="6"/>
      <c r="Y5781" s="6"/>
      <c r="Z5781" s="6"/>
      <c r="AA5781" s="6"/>
      <c r="AB5781" s="6"/>
      <c r="AC5781" s="6"/>
      <c r="AD5781" s="6"/>
      <c r="AE5781" s="6"/>
      <c r="AF5781" s="6"/>
      <c r="AG5781" s="6"/>
      <c r="AH5781" s="6"/>
      <c r="AI5781" s="6"/>
      <c r="AJ5781" s="6"/>
      <c r="AK5781" s="6"/>
      <c r="AL5781" s="6"/>
    </row>
    <row r="5782" spans="1:38" s="32" customFormat="1" x14ac:dyDescent="0.2">
      <c r="A5782" s="6"/>
      <c r="D5782" s="6"/>
      <c r="G5782" s="5"/>
      <c r="H5782" s="75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 s="6"/>
      <c r="X5782" s="6"/>
      <c r="Y5782" s="6"/>
      <c r="Z5782" s="6"/>
      <c r="AA5782" s="6"/>
      <c r="AB5782" s="6"/>
      <c r="AC5782" s="6"/>
      <c r="AD5782" s="6"/>
      <c r="AE5782" s="6"/>
      <c r="AF5782" s="6"/>
      <c r="AG5782" s="6"/>
      <c r="AH5782" s="6"/>
      <c r="AI5782" s="6"/>
      <c r="AJ5782" s="6"/>
      <c r="AK5782" s="6"/>
      <c r="AL5782" s="6"/>
    </row>
    <row r="5783" spans="1:38" s="32" customFormat="1" x14ac:dyDescent="0.2">
      <c r="A5783" s="6"/>
      <c r="D5783" s="6"/>
      <c r="G5783" s="5"/>
      <c r="H5783" s="75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 s="6"/>
      <c r="X5783" s="6"/>
      <c r="Y5783" s="6"/>
      <c r="Z5783" s="6"/>
      <c r="AA5783" s="6"/>
      <c r="AB5783" s="6"/>
      <c r="AC5783" s="6"/>
      <c r="AD5783" s="6"/>
      <c r="AE5783" s="6"/>
      <c r="AF5783" s="6"/>
      <c r="AG5783" s="6"/>
      <c r="AH5783" s="6"/>
      <c r="AI5783" s="6"/>
      <c r="AJ5783" s="6"/>
      <c r="AK5783" s="6"/>
      <c r="AL5783" s="6"/>
    </row>
    <row r="5784" spans="1:38" s="32" customFormat="1" x14ac:dyDescent="0.2">
      <c r="A5784" s="6"/>
      <c r="D5784" s="6"/>
      <c r="G5784" s="5"/>
      <c r="H5784" s="75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 s="6"/>
      <c r="X5784" s="6"/>
      <c r="Y5784" s="6"/>
      <c r="Z5784" s="6"/>
      <c r="AA5784" s="6"/>
      <c r="AB5784" s="6"/>
      <c r="AC5784" s="6"/>
      <c r="AD5784" s="6"/>
      <c r="AE5784" s="6"/>
      <c r="AF5784" s="6"/>
      <c r="AG5784" s="6"/>
      <c r="AH5784" s="6"/>
      <c r="AI5784" s="6"/>
      <c r="AJ5784" s="6"/>
      <c r="AK5784" s="6"/>
      <c r="AL5784" s="6"/>
    </row>
    <row r="5785" spans="1:38" s="32" customFormat="1" x14ac:dyDescent="0.2">
      <c r="A5785" s="6"/>
      <c r="D5785" s="6"/>
      <c r="G5785" s="5"/>
      <c r="H5785" s="75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6"/>
      <c r="V5785" s="6"/>
      <c r="W5785" s="6"/>
      <c r="X5785" s="6"/>
      <c r="Y5785" s="6"/>
      <c r="Z5785" s="6"/>
      <c r="AA5785" s="6"/>
      <c r="AB5785" s="6"/>
      <c r="AC5785" s="6"/>
      <c r="AD5785" s="6"/>
      <c r="AE5785" s="6"/>
      <c r="AF5785" s="6"/>
      <c r="AG5785" s="6"/>
      <c r="AH5785" s="6"/>
      <c r="AI5785" s="6"/>
      <c r="AJ5785" s="6"/>
      <c r="AK5785" s="6"/>
      <c r="AL5785" s="6"/>
    </row>
    <row r="5786" spans="1:38" s="32" customFormat="1" x14ac:dyDescent="0.2">
      <c r="A5786" s="6"/>
      <c r="D5786" s="6"/>
      <c r="G5786" s="5"/>
      <c r="H5786" s="75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 s="6"/>
      <c r="X5786" s="6"/>
      <c r="Y5786" s="6"/>
      <c r="Z5786" s="6"/>
      <c r="AA5786" s="6"/>
      <c r="AB5786" s="6"/>
      <c r="AC5786" s="6"/>
      <c r="AD5786" s="6"/>
      <c r="AE5786" s="6"/>
      <c r="AF5786" s="6"/>
      <c r="AG5786" s="6"/>
      <c r="AH5786" s="6"/>
      <c r="AI5786" s="6"/>
      <c r="AJ5786" s="6"/>
      <c r="AK5786" s="6"/>
      <c r="AL5786" s="6"/>
    </row>
    <row r="5787" spans="1:38" s="32" customFormat="1" x14ac:dyDescent="0.2">
      <c r="A5787" s="6"/>
      <c r="D5787" s="6"/>
      <c r="G5787" s="5"/>
      <c r="H5787" s="75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 s="6"/>
      <c r="X5787" s="6"/>
      <c r="Y5787" s="6"/>
      <c r="Z5787" s="6"/>
      <c r="AA5787" s="6"/>
      <c r="AB5787" s="6"/>
      <c r="AC5787" s="6"/>
      <c r="AD5787" s="6"/>
      <c r="AE5787" s="6"/>
      <c r="AF5787" s="6"/>
      <c r="AG5787" s="6"/>
      <c r="AH5787" s="6"/>
      <c r="AI5787" s="6"/>
      <c r="AJ5787" s="6"/>
      <c r="AK5787" s="6"/>
      <c r="AL5787" s="6"/>
    </row>
    <row r="5788" spans="1:38" s="32" customFormat="1" x14ac:dyDescent="0.2">
      <c r="A5788" s="6"/>
      <c r="D5788" s="6"/>
      <c r="G5788" s="5"/>
      <c r="H5788" s="75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6"/>
      <c r="V5788" s="6"/>
      <c r="W5788" s="6"/>
      <c r="X5788" s="6"/>
      <c r="Y5788" s="6"/>
      <c r="Z5788" s="6"/>
      <c r="AA5788" s="6"/>
      <c r="AB5788" s="6"/>
      <c r="AC5788" s="6"/>
      <c r="AD5788" s="6"/>
      <c r="AE5788" s="6"/>
      <c r="AF5788" s="6"/>
      <c r="AG5788" s="6"/>
      <c r="AH5788" s="6"/>
      <c r="AI5788" s="6"/>
      <c r="AJ5788" s="6"/>
      <c r="AK5788" s="6"/>
      <c r="AL5788" s="6"/>
    </row>
    <row r="5789" spans="1:38" s="32" customFormat="1" x14ac:dyDescent="0.2">
      <c r="A5789" s="6"/>
      <c r="D5789" s="6"/>
      <c r="G5789" s="5"/>
      <c r="H5789" s="75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 s="6"/>
      <c r="X5789" s="6"/>
      <c r="Y5789" s="6"/>
      <c r="Z5789" s="6"/>
      <c r="AA5789" s="6"/>
      <c r="AB5789" s="6"/>
      <c r="AC5789" s="6"/>
      <c r="AD5789" s="6"/>
      <c r="AE5789" s="6"/>
      <c r="AF5789" s="6"/>
      <c r="AG5789" s="6"/>
      <c r="AH5789" s="6"/>
      <c r="AI5789" s="6"/>
      <c r="AJ5789" s="6"/>
      <c r="AK5789" s="6"/>
      <c r="AL5789" s="6"/>
    </row>
    <row r="5790" spans="1:38" s="32" customFormat="1" x14ac:dyDescent="0.2">
      <c r="A5790" s="6"/>
      <c r="D5790" s="6"/>
      <c r="G5790" s="5"/>
      <c r="H5790" s="75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 s="6"/>
      <c r="X5790" s="6"/>
      <c r="Y5790" s="6"/>
      <c r="Z5790" s="6"/>
      <c r="AA5790" s="6"/>
      <c r="AB5790" s="6"/>
      <c r="AC5790" s="6"/>
      <c r="AD5790" s="6"/>
      <c r="AE5790" s="6"/>
      <c r="AF5790" s="6"/>
      <c r="AG5790" s="6"/>
      <c r="AH5790" s="6"/>
      <c r="AI5790" s="6"/>
      <c r="AJ5790" s="6"/>
      <c r="AK5790" s="6"/>
      <c r="AL5790" s="6"/>
    </row>
    <row r="5791" spans="1:38" s="32" customFormat="1" x14ac:dyDescent="0.2">
      <c r="A5791" s="6"/>
      <c r="D5791" s="6"/>
      <c r="G5791" s="5"/>
      <c r="H5791" s="75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6"/>
      <c r="V5791" s="6"/>
      <c r="W5791" s="6"/>
      <c r="X5791" s="6"/>
      <c r="Y5791" s="6"/>
      <c r="Z5791" s="6"/>
      <c r="AA5791" s="6"/>
      <c r="AB5791" s="6"/>
      <c r="AC5791" s="6"/>
      <c r="AD5791" s="6"/>
      <c r="AE5791" s="6"/>
      <c r="AF5791" s="6"/>
      <c r="AG5791" s="6"/>
      <c r="AH5791" s="6"/>
      <c r="AI5791" s="6"/>
      <c r="AJ5791" s="6"/>
      <c r="AK5791" s="6"/>
      <c r="AL5791" s="6"/>
    </row>
    <row r="5792" spans="1:38" s="32" customFormat="1" x14ac:dyDescent="0.2">
      <c r="A5792" s="6"/>
      <c r="D5792" s="6"/>
      <c r="G5792" s="5"/>
      <c r="H5792" s="75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 s="6"/>
      <c r="X5792" s="6"/>
      <c r="Y5792" s="6"/>
      <c r="Z5792" s="6"/>
      <c r="AA5792" s="6"/>
      <c r="AB5792" s="6"/>
      <c r="AC5792" s="6"/>
      <c r="AD5792" s="6"/>
      <c r="AE5792" s="6"/>
      <c r="AF5792" s="6"/>
      <c r="AG5792" s="6"/>
      <c r="AH5792" s="6"/>
      <c r="AI5792" s="6"/>
      <c r="AJ5792" s="6"/>
      <c r="AK5792" s="6"/>
      <c r="AL5792" s="6"/>
    </row>
    <row r="5793" spans="1:38" s="32" customFormat="1" x14ac:dyDescent="0.2">
      <c r="A5793" s="6"/>
      <c r="D5793" s="6"/>
      <c r="G5793" s="5"/>
      <c r="H5793" s="75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 s="6"/>
      <c r="X5793" s="6"/>
      <c r="Y5793" s="6"/>
      <c r="Z5793" s="6"/>
      <c r="AA5793" s="6"/>
      <c r="AB5793" s="6"/>
      <c r="AC5793" s="6"/>
      <c r="AD5793" s="6"/>
      <c r="AE5793" s="6"/>
      <c r="AF5793" s="6"/>
      <c r="AG5793" s="6"/>
      <c r="AH5793" s="6"/>
      <c r="AI5793" s="6"/>
      <c r="AJ5793" s="6"/>
      <c r="AK5793" s="6"/>
      <c r="AL5793" s="6"/>
    </row>
    <row r="5794" spans="1:38" s="32" customFormat="1" x14ac:dyDescent="0.2">
      <c r="A5794" s="6"/>
      <c r="D5794" s="6"/>
      <c r="G5794" s="5"/>
      <c r="H5794" s="75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6"/>
      <c r="V5794" s="6"/>
      <c r="W5794" s="6"/>
      <c r="X5794" s="6"/>
      <c r="Y5794" s="6"/>
      <c r="Z5794" s="6"/>
      <c r="AA5794" s="6"/>
      <c r="AB5794" s="6"/>
      <c r="AC5794" s="6"/>
      <c r="AD5794" s="6"/>
      <c r="AE5794" s="6"/>
      <c r="AF5794" s="6"/>
      <c r="AG5794" s="6"/>
      <c r="AH5794" s="6"/>
      <c r="AI5794" s="6"/>
      <c r="AJ5794" s="6"/>
      <c r="AK5794" s="6"/>
      <c r="AL5794" s="6"/>
    </row>
    <row r="5795" spans="1:38" s="32" customFormat="1" x14ac:dyDescent="0.2">
      <c r="A5795" s="6"/>
      <c r="D5795" s="6"/>
      <c r="G5795" s="5"/>
      <c r="H5795" s="75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 s="6"/>
      <c r="X5795" s="6"/>
      <c r="Y5795" s="6"/>
      <c r="Z5795" s="6"/>
      <c r="AA5795" s="6"/>
      <c r="AB5795" s="6"/>
      <c r="AC5795" s="6"/>
      <c r="AD5795" s="6"/>
      <c r="AE5795" s="6"/>
      <c r="AF5795" s="6"/>
      <c r="AG5795" s="6"/>
      <c r="AH5795" s="6"/>
      <c r="AI5795" s="6"/>
      <c r="AJ5795" s="6"/>
      <c r="AK5795" s="6"/>
      <c r="AL5795" s="6"/>
    </row>
    <row r="5796" spans="1:38" s="32" customFormat="1" x14ac:dyDescent="0.2">
      <c r="A5796" s="6"/>
      <c r="D5796" s="6"/>
      <c r="G5796" s="5"/>
      <c r="H5796" s="75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 s="6"/>
      <c r="X5796" s="6"/>
      <c r="Y5796" s="6"/>
      <c r="Z5796" s="6"/>
      <c r="AA5796" s="6"/>
      <c r="AB5796" s="6"/>
      <c r="AC5796" s="6"/>
      <c r="AD5796" s="6"/>
      <c r="AE5796" s="6"/>
      <c r="AF5796" s="6"/>
      <c r="AG5796" s="6"/>
      <c r="AH5796" s="6"/>
      <c r="AI5796" s="6"/>
      <c r="AJ5796" s="6"/>
      <c r="AK5796" s="6"/>
      <c r="AL5796" s="6"/>
    </row>
    <row r="5797" spans="1:38" s="32" customFormat="1" x14ac:dyDescent="0.2">
      <c r="A5797" s="6"/>
      <c r="D5797" s="6"/>
      <c r="G5797" s="5"/>
      <c r="H5797" s="75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 s="6"/>
      <c r="X5797" s="6"/>
      <c r="Y5797" s="6"/>
      <c r="Z5797" s="6"/>
      <c r="AA5797" s="6"/>
      <c r="AB5797" s="6"/>
      <c r="AC5797" s="6"/>
      <c r="AD5797" s="6"/>
      <c r="AE5797" s="6"/>
      <c r="AF5797" s="6"/>
      <c r="AG5797" s="6"/>
      <c r="AH5797" s="6"/>
      <c r="AI5797" s="6"/>
      <c r="AJ5797" s="6"/>
      <c r="AK5797" s="6"/>
      <c r="AL5797" s="6"/>
    </row>
    <row r="5798" spans="1:38" s="32" customFormat="1" x14ac:dyDescent="0.2">
      <c r="A5798" s="6"/>
      <c r="D5798" s="6"/>
      <c r="G5798" s="5"/>
      <c r="H5798" s="75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6"/>
      <c r="V5798" s="6"/>
      <c r="W5798" s="6"/>
      <c r="X5798" s="6"/>
      <c r="Y5798" s="6"/>
      <c r="Z5798" s="6"/>
      <c r="AA5798" s="6"/>
      <c r="AB5798" s="6"/>
      <c r="AC5798" s="6"/>
      <c r="AD5798" s="6"/>
      <c r="AE5798" s="6"/>
      <c r="AF5798" s="6"/>
      <c r="AG5798" s="6"/>
      <c r="AH5798" s="6"/>
      <c r="AI5798" s="6"/>
      <c r="AJ5798" s="6"/>
      <c r="AK5798" s="6"/>
      <c r="AL5798" s="6"/>
    </row>
    <row r="5799" spans="1:38" s="32" customFormat="1" x14ac:dyDescent="0.2">
      <c r="A5799" s="6"/>
      <c r="D5799" s="6"/>
      <c r="G5799" s="5"/>
      <c r="H5799" s="75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 s="6"/>
      <c r="X5799" s="6"/>
      <c r="Y5799" s="6"/>
      <c r="Z5799" s="6"/>
      <c r="AA5799" s="6"/>
      <c r="AB5799" s="6"/>
      <c r="AC5799" s="6"/>
      <c r="AD5799" s="6"/>
      <c r="AE5799" s="6"/>
      <c r="AF5799" s="6"/>
      <c r="AG5799" s="6"/>
      <c r="AH5799" s="6"/>
      <c r="AI5799" s="6"/>
      <c r="AJ5799" s="6"/>
      <c r="AK5799" s="6"/>
      <c r="AL5799" s="6"/>
    </row>
    <row r="5800" spans="1:38" s="32" customFormat="1" x14ac:dyDescent="0.2">
      <c r="A5800" s="6"/>
      <c r="D5800" s="6"/>
      <c r="G5800" s="5"/>
      <c r="H5800" s="75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 s="6"/>
      <c r="X5800" s="6"/>
      <c r="Y5800" s="6"/>
      <c r="Z5800" s="6"/>
      <c r="AA5800" s="6"/>
      <c r="AB5800" s="6"/>
      <c r="AC5800" s="6"/>
      <c r="AD5800" s="6"/>
      <c r="AE5800" s="6"/>
      <c r="AF5800" s="6"/>
      <c r="AG5800" s="6"/>
      <c r="AH5800" s="6"/>
      <c r="AI5800" s="6"/>
      <c r="AJ5800" s="6"/>
      <c r="AK5800" s="6"/>
      <c r="AL5800" s="6"/>
    </row>
    <row r="5801" spans="1:38" s="32" customFormat="1" x14ac:dyDescent="0.2">
      <c r="A5801" s="6"/>
      <c r="D5801" s="6"/>
      <c r="G5801" s="5"/>
      <c r="H5801" s="75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 s="6"/>
      <c r="X5801" s="6"/>
      <c r="Y5801" s="6"/>
      <c r="Z5801" s="6"/>
      <c r="AA5801" s="6"/>
      <c r="AB5801" s="6"/>
      <c r="AC5801" s="6"/>
      <c r="AD5801" s="6"/>
      <c r="AE5801" s="6"/>
      <c r="AF5801" s="6"/>
      <c r="AG5801" s="6"/>
      <c r="AH5801" s="6"/>
      <c r="AI5801" s="6"/>
      <c r="AJ5801" s="6"/>
      <c r="AK5801" s="6"/>
      <c r="AL5801" s="6"/>
    </row>
    <row r="5802" spans="1:38" s="32" customFormat="1" x14ac:dyDescent="0.2">
      <c r="A5802" s="6"/>
      <c r="D5802" s="6"/>
      <c r="G5802" s="5"/>
      <c r="H5802" s="75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6"/>
      <c r="V5802" s="6"/>
      <c r="W5802" s="6"/>
      <c r="X5802" s="6"/>
      <c r="Y5802" s="6"/>
      <c r="Z5802" s="6"/>
      <c r="AA5802" s="6"/>
      <c r="AB5802" s="6"/>
      <c r="AC5802" s="6"/>
      <c r="AD5802" s="6"/>
      <c r="AE5802" s="6"/>
      <c r="AF5802" s="6"/>
      <c r="AG5802" s="6"/>
      <c r="AH5802" s="6"/>
      <c r="AI5802" s="6"/>
      <c r="AJ5802" s="6"/>
      <c r="AK5802" s="6"/>
      <c r="AL5802" s="6"/>
    </row>
    <row r="5803" spans="1:38" s="32" customFormat="1" x14ac:dyDescent="0.2">
      <c r="A5803" s="6"/>
      <c r="D5803" s="6"/>
      <c r="G5803" s="5"/>
      <c r="H5803" s="75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 s="6"/>
      <c r="X5803" s="6"/>
      <c r="Y5803" s="6"/>
      <c r="Z5803" s="6"/>
      <c r="AA5803" s="6"/>
      <c r="AB5803" s="6"/>
      <c r="AC5803" s="6"/>
      <c r="AD5803" s="6"/>
      <c r="AE5803" s="6"/>
      <c r="AF5803" s="6"/>
      <c r="AG5803" s="6"/>
      <c r="AH5803" s="6"/>
      <c r="AI5803" s="6"/>
      <c r="AJ5803" s="6"/>
      <c r="AK5803" s="6"/>
      <c r="AL5803" s="6"/>
    </row>
    <row r="5804" spans="1:38" s="32" customFormat="1" x14ac:dyDescent="0.2">
      <c r="A5804" s="6"/>
      <c r="D5804" s="6"/>
      <c r="G5804" s="5"/>
      <c r="H5804" s="75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 s="6"/>
      <c r="X5804" s="6"/>
      <c r="Y5804" s="6"/>
      <c r="Z5804" s="6"/>
      <c r="AA5804" s="6"/>
      <c r="AB5804" s="6"/>
      <c r="AC5804" s="6"/>
      <c r="AD5804" s="6"/>
      <c r="AE5804" s="6"/>
      <c r="AF5804" s="6"/>
      <c r="AG5804" s="6"/>
      <c r="AH5804" s="6"/>
      <c r="AI5804" s="6"/>
      <c r="AJ5804" s="6"/>
      <c r="AK5804" s="6"/>
      <c r="AL5804" s="6"/>
    </row>
    <row r="5805" spans="1:38" s="32" customFormat="1" x14ac:dyDescent="0.2">
      <c r="A5805" s="6"/>
      <c r="D5805" s="6"/>
      <c r="G5805" s="5"/>
      <c r="H5805" s="75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  <c r="Y5805" s="6"/>
      <c r="Z5805" s="6"/>
      <c r="AA5805" s="6"/>
      <c r="AB5805" s="6"/>
      <c r="AC5805" s="6"/>
      <c r="AD5805" s="6"/>
      <c r="AE5805" s="6"/>
      <c r="AF5805" s="6"/>
      <c r="AG5805" s="6"/>
      <c r="AH5805" s="6"/>
      <c r="AI5805" s="6"/>
      <c r="AJ5805" s="6"/>
      <c r="AK5805" s="6"/>
      <c r="AL5805" s="6"/>
    </row>
    <row r="5806" spans="1:38" s="32" customFormat="1" x14ac:dyDescent="0.2">
      <c r="A5806" s="6"/>
      <c r="D5806" s="6"/>
      <c r="G5806" s="5"/>
      <c r="H5806" s="75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  <c r="Y5806" s="6"/>
      <c r="Z5806" s="6"/>
      <c r="AA5806" s="6"/>
      <c r="AB5806" s="6"/>
      <c r="AC5806" s="6"/>
      <c r="AD5806" s="6"/>
      <c r="AE5806" s="6"/>
      <c r="AF5806" s="6"/>
      <c r="AG5806" s="6"/>
      <c r="AH5806" s="6"/>
      <c r="AI5806" s="6"/>
      <c r="AJ5806" s="6"/>
      <c r="AK5806" s="6"/>
      <c r="AL5806" s="6"/>
    </row>
    <row r="5807" spans="1:38" s="32" customFormat="1" x14ac:dyDescent="0.2">
      <c r="A5807" s="6"/>
      <c r="D5807" s="6"/>
      <c r="G5807" s="5"/>
      <c r="H5807" s="75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 s="6"/>
      <c r="X5807" s="6"/>
      <c r="Y5807" s="6"/>
      <c r="Z5807" s="6"/>
      <c r="AA5807" s="6"/>
      <c r="AB5807" s="6"/>
      <c r="AC5807" s="6"/>
      <c r="AD5807" s="6"/>
      <c r="AE5807" s="6"/>
      <c r="AF5807" s="6"/>
      <c r="AG5807" s="6"/>
      <c r="AH5807" s="6"/>
      <c r="AI5807" s="6"/>
      <c r="AJ5807" s="6"/>
      <c r="AK5807" s="6"/>
      <c r="AL5807" s="6"/>
    </row>
    <row r="5808" spans="1:38" s="32" customFormat="1" x14ac:dyDescent="0.2">
      <c r="A5808" s="6"/>
      <c r="D5808" s="6"/>
      <c r="G5808" s="5"/>
      <c r="H5808" s="75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6"/>
      <c r="V5808" s="6"/>
      <c r="W5808" s="6"/>
      <c r="X5808" s="6"/>
      <c r="Y5808" s="6"/>
      <c r="Z5808" s="6"/>
      <c r="AA5808" s="6"/>
      <c r="AB5808" s="6"/>
      <c r="AC5808" s="6"/>
      <c r="AD5808" s="6"/>
      <c r="AE5808" s="6"/>
      <c r="AF5808" s="6"/>
      <c r="AG5808" s="6"/>
      <c r="AH5808" s="6"/>
      <c r="AI5808" s="6"/>
      <c r="AJ5808" s="6"/>
      <c r="AK5808" s="6"/>
      <c r="AL5808" s="6"/>
    </row>
    <row r="5809" spans="1:38" s="32" customFormat="1" x14ac:dyDescent="0.2">
      <c r="A5809" s="6"/>
      <c r="D5809" s="6"/>
      <c r="G5809" s="5"/>
      <c r="H5809" s="75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 s="6"/>
      <c r="X5809" s="6"/>
      <c r="Y5809" s="6"/>
      <c r="Z5809" s="6"/>
      <c r="AA5809" s="6"/>
      <c r="AB5809" s="6"/>
      <c r="AC5809" s="6"/>
      <c r="AD5809" s="6"/>
      <c r="AE5809" s="6"/>
      <c r="AF5809" s="6"/>
      <c r="AG5809" s="6"/>
      <c r="AH5809" s="6"/>
      <c r="AI5809" s="6"/>
      <c r="AJ5809" s="6"/>
      <c r="AK5809" s="6"/>
      <c r="AL5809" s="6"/>
    </row>
    <row r="5810" spans="1:38" s="32" customFormat="1" x14ac:dyDescent="0.2">
      <c r="A5810" s="6"/>
      <c r="D5810" s="6"/>
      <c r="G5810" s="5"/>
      <c r="H5810" s="75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 s="6"/>
      <c r="X5810" s="6"/>
      <c r="Y5810" s="6"/>
      <c r="Z5810" s="6"/>
      <c r="AA5810" s="6"/>
      <c r="AB5810" s="6"/>
      <c r="AC5810" s="6"/>
      <c r="AD5810" s="6"/>
      <c r="AE5810" s="6"/>
      <c r="AF5810" s="6"/>
      <c r="AG5810" s="6"/>
      <c r="AH5810" s="6"/>
      <c r="AI5810" s="6"/>
      <c r="AJ5810" s="6"/>
      <c r="AK5810" s="6"/>
      <c r="AL5810" s="6"/>
    </row>
    <row r="5811" spans="1:38" s="32" customFormat="1" x14ac:dyDescent="0.2">
      <c r="A5811" s="6"/>
      <c r="D5811" s="6"/>
      <c r="G5811" s="5"/>
      <c r="H5811" s="75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 s="6"/>
      <c r="X5811" s="6"/>
      <c r="Y5811" s="6"/>
      <c r="Z5811" s="6"/>
      <c r="AA5811" s="6"/>
      <c r="AB5811" s="6"/>
      <c r="AC5811" s="6"/>
      <c r="AD5811" s="6"/>
      <c r="AE5811" s="6"/>
      <c r="AF5811" s="6"/>
      <c r="AG5811" s="6"/>
      <c r="AH5811" s="6"/>
      <c r="AI5811" s="6"/>
      <c r="AJ5811" s="6"/>
      <c r="AK5811" s="6"/>
      <c r="AL5811" s="6"/>
    </row>
    <row r="5812" spans="1:38" s="32" customFormat="1" x14ac:dyDescent="0.2">
      <c r="A5812" s="6"/>
      <c r="D5812" s="6"/>
      <c r="G5812" s="5"/>
      <c r="H5812" s="75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6"/>
      <c r="V5812" s="6"/>
      <c r="W5812" s="6"/>
      <c r="X5812" s="6"/>
      <c r="Y5812" s="6"/>
      <c r="Z5812" s="6"/>
      <c r="AA5812" s="6"/>
      <c r="AB5812" s="6"/>
      <c r="AC5812" s="6"/>
      <c r="AD5812" s="6"/>
      <c r="AE5812" s="6"/>
      <c r="AF5812" s="6"/>
      <c r="AG5812" s="6"/>
      <c r="AH5812" s="6"/>
      <c r="AI5812" s="6"/>
      <c r="AJ5812" s="6"/>
      <c r="AK5812" s="6"/>
      <c r="AL5812" s="6"/>
    </row>
    <row r="5813" spans="1:38" s="32" customFormat="1" x14ac:dyDescent="0.2">
      <c r="A5813" s="6"/>
      <c r="D5813" s="6"/>
      <c r="G5813" s="5"/>
      <c r="H5813" s="75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 s="6"/>
      <c r="X5813" s="6"/>
      <c r="Y5813" s="6"/>
      <c r="Z5813" s="6"/>
      <c r="AA5813" s="6"/>
      <c r="AB5813" s="6"/>
      <c r="AC5813" s="6"/>
      <c r="AD5813" s="6"/>
      <c r="AE5813" s="6"/>
      <c r="AF5813" s="6"/>
      <c r="AG5813" s="6"/>
      <c r="AH5813" s="6"/>
      <c r="AI5813" s="6"/>
      <c r="AJ5813" s="6"/>
      <c r="AK5813" s="6"/>
      <c r="AL5813" s="6"/>
    </row>
    <row r="5814" spans="1:38" s="32" customFormat="1" x14ac:dyDescent="0.2">
      <c r="A5814" s="6"/>
      <c r="D5814" s="6"/>
      <c r="G5814" s="5"/>
      <c r="H5814" s="75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 s="6"/>
      <c r="X5814" s="6"/>
      <c r="Y5814" s="6"/>
      <c r="Z5814" s="6"/>
      <c r="AA5814" s="6"/>
      <c r="AB5814" s="6"/>
      <c r="AC5814" s="6"/>
      <c r="AD5814" s="6"/>
      <c r="AE5814" s="6"/>
      <c r="AF5814" s="6"/>
      <c r="AG5814" s="6"/>
      <c r="AH5814" s="6"/>
      <c r="AI5814" s="6"/>
      <c r="AJ5814" s="6"/>
      <c r="AK5814" s="6"/>
      <c r="AL5814" s="6"/>
    </row>
    <row r="5815" spans="1:38" s="32" customFormat="1" x14ac:dyDescent="0.2">
      <c r="A5815" s="6"/>
      <c r="D5815" s="6"/>
      <c r="G5815" s="5"/>
      <c r="H5815" s="75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 s="6"/>
      <c r="X5815" s="6"/>
      <c r="Y5815" s="6"/>
      <c r="Z5815" s="6"/>
      <c r="AA5815" s="6"/>
      <c r="AB5815" s="6"/>
      <c r="AC5815" s="6"/>
      <c r="AD5815" s="6"/>
      <c r="AE5815" s="6"/>
      <c r="AF5815" s="6"/>
      <c r="AG5815" s="6"/>
      <c r="AH5815" s="6"/>
      <c r="AI5815" s="6"/>
      <c r="AJ5815" s="6"/>
      <c r="AK5815" s="6"/>
      <c r="AL5815" s="6"/>
    </row>
    <row r="5816" spans="1:38" s="32" customFormat="1" x14ac:dyDescent="0.2">
      <c r="A5816" s="6"/>
      <c r="D5816" s="6"/>
      <c r="G5816" s="5"/>
      <c r="H5816" s="75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6"/>
      <c r="V5816" s="6"/>
      <c r="W5816" s="6"/>
      <c r="X5816" s="6"/>
      <c r="Y5816" s="6"/>
      <c r="Z5816" s="6"/>
      <c r="AA5816" s="6"/>
      <c r="AB5816" s="6"/>
      <c r="AC5816" s="6"/>
      <c r="AD5816" s="6"/>
      <c r="AE5816" s="6"/>
      <c r="AF5816" s="6"/>
      <c r="AG5816" s="6"/>
      <c r="AH5816" s="6"/>
      <c r="AI5816" s="6"/>
      <c r="AJ5816" s="6"/>
      <c r="AK5816" s="6"/>
      <c r="AL5816" s="6"/>
    </row>
    <row r="5817" spans="1:38" s="32" customFormat="1" x14ac:dyDescent="0.2">
      <c r="A5817" s="6"/>
      <c r="D5817" s="6"/>
      <c r="G5817" s="5"/>
      <c r="H5817" s="75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 s="6"/>
      <c r="X5817" s="6"/>
      <c r="Y5817" s="6"/>
      <c r="Z5817" s="6"/>
      <c r="AA5817" s="6"/>
      <c r="AB5817" s="6"/>
      <c r="AC5817" s="6"/>
      <c r="AD5817" s="6"/>
      <c r="AE5817" s="6"/>
      <c r="AF5817" s="6"/>
      <c r="AG5817" s="6"/>
      <c r="AH5817" s="6"/>
      <c r="AI5817" s="6"/>
      <c r="AJ5817" s="6"/>
      <c r="AK5817" s="6"/>
      <c r="AL5817" s="6"/>
    </row>
    <row r="5818" spans="1:38" s="32" customFormat="1" x14ac:dyDescent="0.2">
      <c r="A5818" s="6"/>
      <c r="D5818" s="6"/>
      <c r="G5818" s="5"/>
      <c r="H5818" s="75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 s="6"/>
      <c r="X5818" s="6"/>
      <c r="Y5818" s="6"/>
      <c r="Z5818" s="6"/>
      <c r="AA5818" s="6"/>
      <c r="AB5818" s="6"/>
      <c r="AC5818" s="6"/>
      <c r="AD5818" s="6"/>
      <c r="AE5818" s="6"/>
      <c r="AF5818" s="6"/>
      <c r="AG5818" s="6"/>
      <c r="AH5818" s="6"/>
      <c r="AI5818" s="6"/>
      <c r="AJ5818" s="6"/>
      <c r="AK5818" s="6"/>
      <c r="AL5818" s="6"/>
    </row>
    <row r="5819" spans="1:38" s="32" customFormat="1" x14ac:dyDescent="0.2">
      <c r="A5819" s="6"/>
      <c r="D5819" s="6"/>
      <c r="G5819" s="5"/>
      <c r="H5819" s="75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 s="6"/>
      <c r="X5819" s="6"/>
      <c r="Y5819" s="6"/>
      <c r="Z5819" s="6"/>
      <c r="AA5819" s="6"/>
      <c r="AB5819" s="6"/>
      <c r="AC5819" s="6"/>
      <c r="AD5819" s="6"/>
      <c r="AE5819" s="6"/>
      <c r="AF5819" s="6"/>
      <c r="AG5819" s="6"/>
      <c r="AH5819" s="6"/>
      <c r="AI5819" s="6"/>
      <c r="AJ5819" s="6"/>
      <c r="AK5819" s="6"/>
      <c r="AL5819" s="6"/>
    </row>
    <row r="5820" spans="1:38" s="32" customFormat="1" x14ac:dyDescent="0.2">
      <c r="A5820" s="6"/>
      <c r="D5820" s="6"/>
      <c r="G5820" s="5"/>
      <c r="H5820" s="75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 s="6"/>
      <c r="X5820" s="6"/>
      <c r="Y5820" s="6"/>
      <c r="Z5820" s="6"/>
      <c r="AA5820" s="6"/>
      <c r="AB5820" s="6"/>
      <c r="AC5820" s="6"/>
      <c r="AD5820" s="6"/>
      <c r="AE5820" s="6"/>
      <c r="AF5820" s="6"/>
      <c r="AG5820" s="6"/>
      <c r="AH5820" s="6"/>
      <c r="AI5820" s="6"/>
      <c r="AJ5820" s="6"/>
      <c r="AK5820" s="6"/>
      <c r="AL5820" s="6"/>
    </row>
    <row r="5821" spans="1:38" s="32" customFormat="1" x14ac:dyDescent="0.2">
      <c r="A5821" s="6"/>
      <c r="D5821" s="6"/>
      <c r="G5821" s="5"/>
      <c r="H5821" s="75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6"/>
      <c r="V5821" s="6"/>
      <c r="W5821" s="6"/>
      <c r="X5821" s="6"/>
      <c r="Y5821" s="6"/>
      <c r="Z5821" s="6"/>
      <c r="AA5821" s="6"/>
      <c r="AB5821" s="6"/>
      <c r="AC5821" s="6"/>
      <c r="AD5821" s="6"/>
      <c r="AE5821" s="6"/>
      <c r="AF5821" s="6"/>
      <c r="AG5821" s="6"/>
      <c r="AH5821" s="6"/>
      <c r="AI5821" s="6"/>
      <c r="AJ5821" s="6"/>
      <c r="AK5821" s="6"/>
      <c r="AL5821" s="6"/>
    </row>
    <row r="5822" spans="1:38" s="32" customFormat="1" x14ac:dyDescent="0.2">
      <c r="A5822" s="6"/>
      <c r="D5822" s="6"/>
      <c r="G5822" s="5"/>
      <c r="H5822" s="75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 s="6"/>
      <c r="X5822" s="6"/>
      <c r="Y5822" s="6"/>
      <c r="Z5822" s="6"/>
      <c r="AA5822" s="6"/>
      <c r="AB5822" s="6"/>
      <c r="AC5822" s="6"/>
      <c r="AD5822" s="6"/>
      <c r="AE5822" s="6"/>
      <c r="AF5822" s="6"/>
      <c r="AG5822" s="6"/>
      <c r="AH5822" s="6"/>
      <c r="AI5822" s="6"/>
      <c r="AJ5822" s="6"/>
      <c r="AK5822" s="6"/>
      <c r="AL5822" s="6"/>
    </row>
    <row r="5823" spans="1:38" s="32" customFormat="1" x14ac:dyDescent="0.2">
      <c r="A5823" s="6"/>
      <c r="D5823" s="6"/>
      <c r="G5823" s="5"/>
      <c r="H5823" s="75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 s="6"/>
      <c r="X5823" s="6"/>
      <c r="Y5823" s="6"/>
      <c r="Z5823" s="6"/>
      <c r="AA5823" s="6"/>
      <c r="AB5823" s="6"/>
      <c r="AC5823" s="6"/>
      <c r="AD5823" s="6"/>
      <c r="AE5823" s="6"/>
      <c r="AF5823" s="6"/>
      <c r="AG5823" s="6"/>
      <c r="AH5823" s="6"/>
      <c r="AI5823" s="6"/>
      <c r="AJ5823" s="6"/>
      <c r="AK5823" s="6"/>
      <c r="AL5823" s="6"/>
    </row>
    <row r="5824" spans="1:38" s="32" customFormat="1" x14ac:dyDescent="0.2">
      <c r="A5824" s="6"/>
      <c r="D5824" s="6"/>
      <c r="G5824" s="5"/>
      <c r="H5824" s="75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6"/>
      <c r="V5824" s="6"/>
      <c r="W5824" s="6"/>
      <c r="X5824" s="6"/>
      <c r="Y5824" s="6"/>
      <c r="Z5824" s="6"/>
      <c r="AA5824" s="6"/>
      <c r="AB5824" s="6"/>
      <c r="AC5824" s="6"/>
      <c r="AD5824" s="6"/>
      <c r="AE5824" s="6"/>
      <c r="AF5824" s="6"/>
      <c r="AG5824" s="6"/>
      <c r="AH5824" s="6"/>
      <c r="AI5824" s="6"/>
      <c r="AJ5824" s="6"/>
      <c r="AK5824" s="6"/>
      <c r="AL5824" s="6"/>
    </row>
    <row r="5825" spans="1:38" s="32" customFormat="1" x14ac:dyDescent="0.2">
      <c r="A5825" s="6"/>
      <c r="D5825" s="6"/>
      <c r="G5825" s="5"/>
      <c r="H5825" s="75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 s="6"/>
      <c r="X5825" s="6"/>
      <c r="Y5825" s="6"/>
      <c r="Z5825" s="6"/>
      <c r="AA5825" s="6"/>
      <c r="AB5825" s="6"/>
      <c r="AC5825" s="6"/>
      <c r="AD5825" s="6"/>
      <c r="AE5825" s="6"/>
      <c r="AF5825" s="6"/>
      <c r="AG5825" s="6"/>
      <c r="AH5825" s="6"/>
      <c r="AI5825" s="6"/>
      <c r="AJ5825" s="6"/>
      <c r="AK5825" s="6"/>
      <c r="AL5825" s="6"/>
    </row>
    <row r="5826" spans="1:38" s="32" customFormat="1" x14ac:dyDescent="0.2">
      <c r="A5826" s="6"/>
      <c r="D5826" s="6"/>
      <c r="G5826" s="5"/>
      <c r="H5826" s="75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 s="6"/>
      <c r="X5826" s="6"/>
      <c r="Y5826" s="6"/>
      <c r="Z5826" s="6"/>
      <c r="AA5826" s="6"/>
      <c r="AB5826" s="6"/>
      <c r="AC5826" s="6"/>
      <c r="AD5826" s="6"/>
      <c r="AE5826" s="6"/>
      <c r="AF5826" s="6"/>
      <c r="AG5826" s="6"/>
      <c r="AH5826" s="6"/>
      <c r="AI5826" s="6"/>
      <c r="AJ5826" s="6"/>
      <c r="AK5826" s="6"/>
      <c r="AL5826" s="6"/>
    </row>
    <row r="5827" spans="1:38" s="32" customFormat="1" x14ac:dyDescent="0.2">
      <c r="A5827" s="6"/>
      <c r="D5827" s="6"/>
      <c r="G5827" s="5"/>
      <c r="H5827" s="75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6"/>
      <c r="V5827" s="6"/>
      <c r="W5827" s="6"/>
      <c r="X5827" s="6"/>
      <c r="Y5827" s="6"/>
      <c r="Z5827" s="6"/>
      <c r="AA5827" s="6"/>
      <c r="AB5827" s="6"/>
      <c r="AC5827" s="6"/>
      <c r="AD5827" s="6"/>
      <c r="AE5827" s="6"/>
      <c r="AF5827" s="6"/>
      <c r="AG5827" s="6"/>
      <c r="AH5827" s="6"/>
      <c r="AI5827" s="6"/>
      <c r="AJ5827" s="6"/>
      <c r="AK5827" s="6"/>
      <c r="AL5827" s="6"/>
    </row>
    <row r="5828" spans="1:38" s="32" customFormat="1" x14ac:dyDescent="0.2">
      <c r="A5828" s="6"/>
      <c r="D5828" s="6"/>
      <c r="G5828" s="5"/>
      <c r="H5828" s="75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 s="6"/>
      <c r="X5828" s="6"/>
      <c r="Y5828" s="6"/>
      <c r="Z5828" s="6"/>
      <c r="AA5828" s="6"/>
      <c r="AB5828" s="6"/>
      <c r="AC5828" s="6"/>
      <c r="AD5828" s="6"/>
      <c r="AE5828" s="6"/>
      <c r="AF5828" s="6"/>
      <c r="AG5828" s="6"/>
      <c r="AH5828" s="6"/>
      <c r="AI5828" s="6"/>
      <c r="AJ5828" s="6"/>
      <c r="AK5828" s="6"/>
      <c r="AL5828" s="6"/>
    </row>
    <row r="5829" spans="1:38" s="32" customFormat="1" x14ac:dyDescent="0.2">
      <c r="A5829" s="6"/>
      <c r="D5829" s="6"/>
      <c r="G5829" s="5"/>
      <c r="H5829" s="75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 s="6"/>
      <c r="X5829" s="6"/>
      <c r="Y5829" s="6"/>
      <c r="Z5829" s="6"/>
      <c r="AA5829" s="6"/>
      <c r="AB5829" s="6"/>
      <c r="AC5829" s="6"/>
      <c r="AD5829" s="6"/>
      <c r="AE5829" s="6"/>
      <c r="AF5829" s="6"/>
      <c r="AG5829" s="6"/>
      <c r="AH5829" s="6"/>
      <c r="AI5829" s="6"/>
      <c r="AJ5829" s="6"/>
      <c r="AK5829" s="6"/>
      <c r="AL5829" s="6"/>
    </row>
    <row r="5830" spans="1:38" s="32" customFormat="1" x14ac:dyDescent="0.2">
      <c r="A5830" s="6"/>
      <c r="D5830" s="6"/>
      <c r="G5830" s="5"/>
      <c r="H5830" s="75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 s="6"/>
      <c r="X5830" s="6"/>
      <c r="Y5830" s="6"/>
      <c r="Z5830" s="6"/>
      <c r="AA5830" s="6"/>
      <c r="AB5830" s="6"/>
      <c r="AC5830" s="6"/>
      <c r="AD5830" s="6"/>
      <c r="AE5830" s="6"/>
      <c r="AF5830" s="6"/>
      <c r="AG5830" s="6"/>
      <c r="AH5830" s="6"/>
      <c r="AI5830" s="6"/>
      <c r="AJ5830" s="6"/>
      <c r="AK5830" s="6"/>
      <c r="AL5830" s="6"/>
    </row>
    <row r="5831" spans="1:38" s="32" customFormat="1" x14ac:dyDescent="0.2">
      <c r="A5831" s="6"/>
      <c r="D5831" s="6"/>
      <c r="G5831" s="5"/>
      <c r="H5831" s="75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 s="6"/>
      <c r="X5831" s="6"/>
      <c r="Y5831" s="6"/>
      <c r="Z5831" s="6"/>
      <c r="AA5831" s="6"/>
      <c r="AB5831" s="6"/>
      <c r="AC5831" s="6"/>
      <c r="AD5831" s="6"/>
      <c r="AE5831" s="6"/>
      <c r="AF5831" s="6"/>
      <c r="AG5831" s="6"/>
      <c r="AH5831" s="6"/>
      <c r="AI5831" s="6"/>
      <c r="AJ5831" s="6"/>
      <c r="AK5831" s="6"/>
      <c r="AL5831" s="6"/>
    </row>
    <row r="5832" spans="1:38" s="32" customFormat="1" x14ac:dyDescent="0.2">
      <c r="A5832" s="6"/>
      <c r="D5832" s="6"/>
      <c r="G5832" s="5"/>
      <c r="H5832" s="75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  <c r="Y5832" s="6"/>
      <c r="Z5832" s="6"/>
      <c r="AA5832" s="6"/>
      <c r="AB5832" s="6"/>
      <c r="AC5832" s="6"/>
      <c r="AD5832" s="6"/>
      <c r="AE5832" s="6"/>
      <c r="AF5832" s="6"/>
      <c r="AG5832" s="6"/>
      <c r="AH5832" s="6"/>
      <c r="AI5832" s="6"/>
      <c r="AJ5832" s="6"/>
      <c r="AK5832" s="6"/>
      <c r="AL5832" s="6"/>
    </row>
    <row r="5833" spans="1:38" s="32" customFormat="1" x14ac:dyDescent="0.2">
      <c r="A5833" s="6"/>
      <c r="D5833" s="6"/>
      <c r="G5833" s="5"/>
      <c r="H5833" s="75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  <c r="Y5833" s="6"/>
      <c r="Z5833" s="6"/>
      <c r="AA5833" s="6"/>
      <c r="AB5833" s="6"/>
      <c r="AC5833" s="6"/>
      <c r="AD5833" s="6"/>
      <c r="AE5833" s="6"/>
      <c r="AF5833" s="6"/>
      <c r="AG5833" s="6"/>
      <c r="AH5833" s="6"/>
      <c r="AI5833" s="6"/>
      <c r="AJ5833" s="6"/>
      <c r="AK5833" s="6"/>
      <c r="AL5833" s="6"/>
    </row>
    <row r="5834" spans="1:38" s="32" customFormat="1" x14ac:dyDescent="0.2">
      <c r="A5834" s="6"/>
      <c r="D5834" s="6"/>
      <c r="G5834" s="5"/>
      <c r="H5834" s="75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 s="6"/>
      <c r="X5834" s="6"/>
      <c r="Y5834" s="6"/>
      <c r="Z5834" s="6"/>
      <c r="AA5834" s="6"/>
      <c r="AB5834" s="6"/>
      <c r="AC5834" s="6"/>
      <c r="AD5834" s="6"/>
      <c r="AE5834" s="6"/>
      <c r="AF5834" s="6"/>
      <c r="AG5834" s="6"/>
      <c r="AH5834" s="6"/>
      <c r="AI5834" s="6"/>
      <c r="AJ5834" s="6"/>
      <c r="AK5834" s="6"/>
      <c r="AL5834" s="6"/>
    </row>
    <row r="5835" spans="1:38" s="32" customFormat="1" x14ac:dyDescent="0.2">
      <c r="A5835" s="6"/>
      <c r="D5835" s="6"/>
      <c r="G5835" s="5"/>
      <c r="H5835" s="75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6"/>
      <c r="V5835" s="6"/>
      <c r="W5835" s="6"/>
      <c r="X5835" s="6"/>
      <c r="Y5835" s="6"/>
      <c r="Z5835" s="6"/>
      <c r="AA5835" s="6"/>
      <c r="AB5835" s="6"/>
      <c r="AC5835" s="6"/>
      <c r="AD5835" s="6"/>
      <c r="AE5835" s="6"/>
      <c r="AF5835" s="6"/>
      <c r="AG5835" s="6"/>
      <c r="AH5835" s="6"/>
      <c r="AI5835" s="6"/>
      <c r="AJ5835" s="6"/>
      <c r="AK5835" s="6"/>
      <c r="AL5835" s="6"/>
    </row>
    <row r="5836" spans="1:38" s="32" customFormat="1" x14ac:dyDescent="0.2">
      <c r="A5836" s="6"/>
      <c r="D5836" s="6"/>
      <c r="G5836" s="5"/>
      <c r="H5836" s="75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 s="6"/>
      <c r="X5836" s="6"/>
      <c r="Y5836" s="6"/>
      <c r="Z5836" s="6"/>
      <c r="AA5836" s="6"/>
      <c r="AB5836" s="6"/>
      <c r="AC5836" s="6"/>
      <c r="AD5836" s="6"/>
      <c r="AE5836" s="6"/>
      <c r="AF5836" s="6"/>
      <c r="AG5836" s="6"/>
      <c r="AH5836" s="6"/>
      <c r="AI5836" s="6"/>
      <c r="AJ5836" s="6"/>
      <c r="AK5836" s="6"/>
      <c r="AL5836" s="6"/>
    </row>
    <row r="5837" spans="1:38" s="32" customFormat="1" x14ac:dyDescent="0.2">
      <c r="A5837" s="6"/>
      <c r="D5837" s="6"/>
      <c r="G5837" s="5"/>
      <c r="H5837" s="75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 s="6"/>
      <c r="X5837" s="6"/>
      <c r="Y5837" s="6"/>
      <c r="Z5837" s="6"/>
      <c r="AA5837" s="6"/>
      <c r="AB5837" s="6"/>
      <c r="AC5837" s="6"/>
      <c r="AD5837" s="6"/>
      <c r="AE5837" s="6"/>
      <c r="AF5837" s="6"/>
      <c r="AG5837" s="6"/>
      <c r="AH5837" s="6"/>
      <c r="AI5837" s="6"/>
      <c r="AJ5837" s="6"/>
      <c r="AK5837" s="6"/>
      <c r="AL5837" s="6"/>
    </row>
    <row r="5838" spans="1:38" s="32" customFormat="1" x14ac:dyDescent="0.2">
      <c r="A5838" s="6"/>
      <c r="D5838" s="6"/>
      <c r="G5838" s="5"/>
      <c r="H5838" s="75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 s="6"/>
      <c r="X5838" s="6"/>
      <c r="Y5838" s="6"/>
      <c r="Z5838" s="6"/>
      <c r="AA5838" s="6"/>
      <c r="AB5838" s="6"/>
      <c r="AC5838" s="6"/>
      <c r="AD5838" s="6"/>
      <c r="AE5838" s="6"/>
      <c r="AF5838" s="6"/>
      <c r="AG5838" s="6"/>
      <c r="AH5838" s="6"/>
      <c r="AI5838" s="6"/>
      <c r="AJ5838" s="6"/>
      <c r="AK5838" s="6"/>
      <c r="AL5838" s="6"/>
    </row>
    <row r="5839" spans="1:38" s="32" customFormat="1" x14ac:dyDescent="0.2">
      <c r="A5839" s="6"/>
      <c r="D5839" s="6"/>
      <c r="G5839" s="5"/>
      <c r="H5839" s="75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 s="6"/>
      <c r="X5839" s="6"/>
      <c r="Y5839" s="6"/>
      <c r="Z5839" s="6"/>
      <c r="AA5839" s="6"/>
      <c r="AB5839" s="6"/>
      <c r="AC5839" s="6"/>
      <c r="AD5839" s="6"/>
      <c r="AE5839" s="6"/>
      <c r="AF5839" s="6"/>
      <c r="AG5839" s="6"/>
      <c r="AH5839" s="6"/>
      <c r="AI5839" s="6"/>
      <c r="AJ5839" s="6"/>
      <c r="AK5839" s="6"/>
      <c r="AL5839" s="6"/>
    </row>
    <row r="5840" spans="1:38" s="32" customFormat="1" x14ac:dyDescent="0.2">
      <c r="A5840" s="6"/>
      <c r="D5840" s="6"/>
      <c r="G5840" s="5"/>
      <c r="H5840" s="75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6"/>
      <c r="V5840" s="6"/>
      <c r="W5840" s="6"/>
      <c r="X5840" s="6"/>
      <c r="Y5840" s="6"/>
      <c r="Z5840" s="6"/>
      <c r="AA5840" s="6"/>
      <c r="AB5840" s="6"/>
      <c r="AC5840" s="6"/>
      <c r="AD5840" s="6"/>
      <c r="AE5840" s="6"/>
      <c r="AF5840" s="6"/>
      <c r="AG5840" s="6"/>
      <c r="AH5840" s="6"/>
      <c r="AI5840" s="6"/>
      <c r="AJ5840" s="6"/>
      <c r="AK5840" s="6"/>
      <c r="AL5840" s="6"/>
    </row>
    <row r="5841" spans="1:38" s="32" customFormat="1" x14ac:dyDescent="0.2">
      <c r="A5841" s="6"/>
      <c r="D5841" s="6"/>
      <c r="G5841" s="5"/>
      <c r="H5841" s="75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 s="6"/>
      <c r="X5841" s="6"/>
      <c r="Y5841" s="6"/>
      <c r="Z5841" s="6"/>
      <c r="AA5841" s="6"/>
      <c r="AB5841" s="6"/>
      <c r="AC5841" s="6"/>
      <c r="AD5841" s="6"/>
      <c r="AE5841" s="6"/>
      <c r="AF5841" s="6"/>
      <c r="AG5841" s="6"/>
      <c r="AH5841" s="6"/>
      <c r="AI5841" s="6"/>
      <c r="AJ5841" s="6"/>
      <c r="AK5841" s="6"/>
      <c r="AL5841" s="6"/>
    </row>
    <row r="5842" spans="1:38" s="32" customFormat="1" x14ac:dyDescent="0.2">
      <c r="A5842" s="6"/>
      <c r="D5842" s="6"/>
      <c r="G5842" s="5"/>
      <c r="H5842" s="75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 s="6"/>
      <c r="X5842" s="6"/>
      <c r="Y5842" s="6"/>
      <c r="Z5842" s="6"/>
      <c r="AA5842" s="6"/>
      <c r="AB5842" s="6"/>
      <c r="AC5842" s="6"/>
      <c r="AD5842" s="6"/>
      <c r="AE5842" s="6"/>
      <c r="AF5842" s="6"/>
      <c r="AG5842" s="6"/>
      <c r="AH5842" s="6"/>
      <c r="AI5842" s="6"/>
      <c r="AJ5842" s="6"/>
      <c r="AK5842" s="6"/>
      <c r="AL5842" s="6"/>
    </row>
    <row r="5843" spans="1:38" s="32" customFormat="1" x14ac:dyDescent="0.2">
      <c r="A5843" s="6"/>
      <c r="D5843" s="6"/>
      <c r="G5843" s="5"/>
      <c r="H5843" s="75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 s="6"/>
      <c r="X5843" s="6"/>
      <c r="Y5843" s="6"/>
      <c r="Z5843" s="6"/>
      <c r="AA5843" s="6"/>
      <c r="AB5843" s="6"/>
      <c r="AC5843" s="6"/>
      <c r="AD5843" s="6"/>
      <c r="AE5843" s="6"/>
      <c r="AF5843" s="6"/>
      <c r="AG5843" s="6"/>
      <c r="AH5843" s="6"/>
      <c r="AI5843" s="6"/>
      <c r="AJ5843" s="6"/>
      <c r="AK5843" s="6"/>
      <c r="AL5843" s="6"/>
    </row>
    <row r="5844" spans="1:38" s="32" customFormat="1" x14ac:dyDescent="0.2">
      <c r="A5844" s="6"/>
      <c r="D5844" s="6"/>
      <c r="G5844" s="5"/>
      <c r="H5844" s="75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 s="6"/>
      <c r="X5844" s="6"/>
      <c r="Y5844" s="6"/>
      <c r="Z5844" s="6"/>
      <c r="AA5844" s="6"/>
      <c r="AB5844" s="6"/>
      <c r="AC5844" s="6"/>
      <c r="AD5844" s="6"/>
      <c r="AE5844" s="6"/>
      <c r="AF5844" s="6"/>
      <c r="AG5844" s="6"/>
      <c r="AH5844" s="6"/>
      <c r="AI5844" s="6"/>
      <c r="AJ5844" s="6"/>
      <c r="AK5844" s="6"/>
      <c r="AL5844" s="6"/>
    </row>
    <row r="5845" spans="1:38" s="32" customFormat="1" x14ac:dyDescent="0.2">
      <c r="A5845" s="6"/>
      <c r="D5845" s="6"/>
      <c r="G5845" s="5"/>
      <c r="H5845" s="75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6"/>
      <c r="V5845" s="6"/>
      <c r="W5845" s="6"/>
      <c r="X5845" s="6"/>
      <c r="Y5845" s="6"/>
      <c r="Z5845" s="6"/>
      <c r="AA5845" s="6"/>
      <c r="AB5845" s="6"/>
      <c r="AC5845" s="6"/>
      <c r="AD5845" s="6"/>
      <c r="AE5845" s="6"/>
      <c r="AF5845" s="6"/>
      <c r="AG5845" s="6"/>
      <c r="AH5845" s="6"/>
      <c r="AI5845" s="6"/>
      <c r="AJ5845" s="6"/>
      <c r="AK5845" s="6"/>
      <c r="AL5845" s="6"/>
    </row>
    <row r="5846" spans="1:38" s="32" customFormat="1" x14ac:dyDescent="0.2">
      <c r="A5846" s="6"/>
      <c r="D5846" s="6"/>
      <c r="G5846" s="5"/>
      <c r="H5846" s="75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 s="6"/>
      <c r="X5846" s="6"/>
      <c r="Y5846" s="6"/>
      <c r="Z5846" s="6"/>
      <c r="AA5846" s="6"/>
      <c r="AB5846" s="6"/>
      <c r="AC5846" s="6"/>
      <c r="AD5846" s="6"/>
      <c r="AE5846" s="6"/>
      <c r="AF5846" s="6"/>
      <c r="AG5846" s="6"/>
      <c r="AH5846" s="6"/>
      <c r="AI5846" s="6"/>
      <c r="AJ5846" s="6"/>
      <c r="AK5846" s="6"/>
      <c r="AL5846" s="6"/>
    </row>
    <row r="5847" spans="1:38" s="32" customFormat="1" x14ac:dyDescent="0.2">
      <c r="A5847" s="6"/>
      <c r="D5847" s="6"/>
      <c r="G5847" s="5"/>
      <c r="H5847" s="75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 s="6"/>
      <c r="X5847" s="6"/>
      <c r="Y5847" s="6"/>
      <c r="Z5847" s="6"/>
      <c r="AA5847" s="6"/>
      <c r="AB5847" s="6"/>
      <c r="AC5847" s="6"/>
      <c r="AD5847" s="6"/>
      <c r="AE5847" s="6"/>
      <c r="AF5847" s="6"/>
      <c r="AG5847" s="6"/>
      <c r="AH5847" s="6"/>
      <c r="AI5847" s="6"/>
      <c r="AJ5847" s="6"/>
      <c r="AK5847" s="6"/>
      <c r="AL5847" s="6"/>
    </row>
    <row r="5848" spans="1:38" s="32" customFormat="1" x14ac:dyDescent="0.2">
      <c r="A5848" s="6"/>
      <c r="D5848" s="6"/>
      <c r="G5848" s="5"/>
      <c r="H5848" s="75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 s="6"/>
      <c r="X5848" s="6"/>
      <c r="Y5848" s="6"/>
      <c r="Z5848" s="6"/>
      <c r="AA5848" s="6"/>
      <c r="AB5848" s="6"/>
      <c r="AC5848" s="6"/>
      <c r="AD5848" s="6"/>
      <c r="AE5848" s="6"/>
      <c r="AF5848" s="6"/>
      <c r="AG5848" s="6"/>
      <c r="AH5848" s="6"/>
      <c r="AI5848" s="6"/>
      <c r="AJ5848" s="6"/>
      <c r="AK5848" s="6"/>
      <c r="AL5848" s="6"/>
    </row>
    <row r="5849" spans="1:38" s="32" customFormat="1" x14ac:dyDescent="0.2">
      <c r="A5849" s="6"/>
      <c r="D5849" s="6"/>
      <c r="G5849" s="5"/>
      <c r="H5849" s="75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 s="6"/>
      <c r="X5849" s="6"/>
      <c r="Y5849" s="6"/>
      <c r="Z5849" s="6"/>
      <c r="AA5849" s="6"/>
      <c r="AB5849" s="6"/>
      <c r="AC5849" s="6"/>
      <c r="AD5849" s="6"/>
      <c r="AE5849" s="6"/>
      <c r="AF5849" s="6"/>
      <c r="AG5849" s="6"/>
      <c r="AH5849" s="6"/>
      <c r="AI5849" s="6"/>
      <c r="AJ5849" s="6"/>
      <c r="AK5849" s="6"/>
      <c r="AL5849" s="6"/>
    </row>
    <row r="5850" spans="1:38" s="32" customFormat="1" x14ac:dyDescent="0.2">
      <c r="A5850" s="6"/>
      <c r="D5850" s="6"/>
      <c r="G5850" s="5"/>
      <c r="H5850" s="75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6"/>
      <c r="V5850" s="6"/>
      <c r="W5850" s="6"/>
      <c r="X5850" s="6"/>
      <c r="Y5850" s="6"/>
      <c r="Z5850" s="6"/>
      <c r="AA5850" s="6"/>
      <c r="AB5850" s="6"/>
      <c r="AC5850" s="6"/>
      <c r="AD5850" s="6"/>
      <c r="AE5850" s="6"/>
      <c r="AF5850" s="6"/>
      <c r="AG5850" s="6"/>
      <c r="AH5850" s="6"/>
      <c r="AI5850" s="6"/>
      <c r="AJ5850" s="6"/>
      <c r="AK5850" s="6"/>
      <c r="AL5850" s="6"/>
    </row>
    <row r="5851" spans="1:38" s="32" customFormat="1" x14ac:dyDescent="0.2">
      <c r="A5851" s="6"/>
      <c r="D5851" s="6"/>
      <c r="G5851" s="5"/>
      <c r="H5851" s="75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 s="6"/>
      <c r="X5851" s="6"/>
      <c r="Y5851" s="6"/>
      <c r="Z5851" s="6"/>
      <c r="AA5851" s="6"/>
      <c r="AB5851" s="6"/>
      <c r="AC5851" s="6"/>
      <c r="AD5851" s="6"/>
      <c r="AE5851" s="6"/>
      <c r="AF5851" s="6"/>
      <c r="AG5851" s="6"/>
      <c r="AH5851" s="6"/>
      <c r="AI5851" s="6"/>
      <c r="AJ5851" s="6"/>
      <c r="AK5851" s="6"/>
      <c r="AL5851" s="6"/>
    </row>
    <row r="5852" spans="1:38" s="32" customFormat="1" x14ac:dyDescent="0.2">
      <c r="A5852" s="6"/>
      <c r="D5852" s="6"/>
      <c r="G5852" s="5"/>
      <c r="H5852" s="75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 s="6"/>
      <c r="X5852" s="6"/>
      <c r="Y5852" s="6"/>
      <c r="Z5852" s="6"/>
      <c r="AA5852" s="6"/>
      <c r="AB5852" s="6"/>
      <c r="AC5852" s="6"/>
      <c r="AD5852" s="6"/>
      <c r="AE5852" s="6"/>
      <c r="AF5852" s="6"/>
      <c r="AG5852" s="6"/>
      <c r="AH5852" s="6"/>
      <c r="AI5852" s="6"/>
      <c r="AJ5852" s="6"/>
      <c r="AK5852" s="6"/>
      <c r="AL5852" s="6"/>
    </row>
    <row r="5853" spans="1:38" s="32" customFormat="1" x14ac:dyDescent="0.2">
      <c r="A5853" s="6"/>
      <c r="D5853" s="6"/>
      <c r="G5853" s="5"/>
      <c r="H5853" s="75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6"/>
      <c r="V5853" s="6"/>
      <c r="W5853" s="6"/>
      <c r="X5853" s="6"/>
      <c r="Y5853" s="6"/>
      <c r="Z5853" s="6"/>
      <c r="AA5853" s="6"/>
      <c r="AB5853" s="6"/>
      <c r="AC5853" s="6"/>
      <c r="AD5853" s="6"/>
      <c r="AE5853" s="6"/>
      <c r="AF5853" s="6"/>
      <c r="AG5853" s="6"/>
      <c r="AH5853" s="6"/>
      <c r="AI5853" s="6"/>
      <c r="AJ5853" s="6"/>
      <c r="AK5853" s="6"/>
      <c r="AL5853" s="6"/>
    </row>
    <row r="5854" spans="1:38" s="32" customFormat="1" x14ac:dyDescent="0.2">
      <c r="A5854" s="6"/>
      <c r="D5854" s="6"/>
      <c r="G5854" s="5"/>
      <c r="H5854" s="75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 s="6"/>
      <c r="X5854" s="6"/>
      <c r="Y5854" s="6"/>
      <c r="Z5854" s="6"/>
      <c r="AA5854" s="6"/>
      <c r="AB5854" s="6"/>
      <c r="AC5854" s="6"/>
      <c r="AD5854" s="6"/>
      <c r="AE5854" s="6"/>
      <c r="AF5854" s="6"/>
      <c r="AG5854" s="6"/>
      <c r="AH5854" s="6"/>
      <c r="AI5854" s="6"/>
      <c r="AJ5854" s="6"/>
      <c r="AK5854" s="6"/>
      <c r="AL5854" s="6"/>
    </row>
    <row r="5855" spans="1:38" s="32" customFormat="1" x14ac:dyDescent="0.2">
      <c r="A5855" s="6"/>
      <c r="D5855" s="6"/>
      <c r="G5855" s="5"/>
      <c r="H5855" s="75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 s="6"/>
      <c r="X5855" s="6"/>
      <c r="Y5855" s="6"/>
      <c r="Z5855" s="6"/>
      <c r="AA5855" s="6"/>
      <c r="AB5855" s="6"/>
      <c r="AC5855" s="6"/>
      <c r="AD5855" s="6"/>
      <c r="AE5855" s="6"/>
      <c r="AF5855" s="6"/>
      <c r="AG5855" s="6"/>
      <c r="AH5855" s="6"/>
      <c r="AI5855" s="6"/>
      <c r="AJ5855" s="6"/>
      <c r="AK5855" s="6"/>
      <c r="AL5855" s="6"/>
    </row>
    <row r="5856" spans="1:38" s="32" customFormat="1" x14ac:dyDescent="0.2">
      <c r="A5856" s="6"/>
      <c r="D5856" s="6"/>
      <c r="G5856" s="5"/>
      <c r="H5856" s="75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 s="6"/>
      <c r="X5856" s="6"/>
      <c r="Y5856" s="6"/>
      <c r="Z5856" s="6"/>
      <c r="AA5856" s="6"/>
      <c r="AB5856" s="6"/>
      <c r="AC5856" s="6"/>
      <c r="AD5856" s="6"/>
      <c r="AE5856" s="6"/>
      <c r="AF5856" s="6"/>
      <c r="AG5856" s="6"/>
      <c r="AH5856" s="6"/>
      <c r="AI5856" s="6"/>
      <c r="AJ5856" s="6"/>
      <c r="AK5856" s="6"/>
      <c r="AL5856" s="6"/>
    </row>
    <row r="5857" spans="1:38" s="32" customFormat="1" x14ac:dyDescent="0.2">
      <c r="A5857" s="6"/>
      <c r="D5857" s="6"/>
      <c r="G5857" s="5"/>
      <c r="H5857" s="75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 s="6"/>
      <c r="X5857" s="6"/>
      <c r="Y5857" s="6"/>
      <c r="Z5857" s="6"/>
      <c r="AA5857" s="6"/>
      <c r="AB5857" s="6"/>
      <c r="AC5857" s="6"/>
      <c r="AD5857" s="6"/>
      <c r="AE5857" s="6"/>
      <c r="AF5857" s="6"/>
      <c r="AG5857" s="6"/>
      <c r="AH5857" s="6"/>
      <c r="AI5857" s="6"/>
      <c r="AJ5857" s="6"/>
      <c r="AK5857" s="6"/>
      <c r="AL5857" s="6"/>
    </row>
    <row r="5858" spans="1:38" s="32" customFormat="1" x14ac:dyDescent="0.2">
      <c r="A5858" s="6"/>
      <c r="D5858" s="6"/>
      <c r="G5858" s="5"/>
      <c r="H5858" s="75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6"/>
      <c r="V5858" s="6"/>
      <c r="W5858" s="6"/>
      <c r="X5858" s="6"/>
      <c r="Y5858" s="6"/>
      <c r="Z5858" s="6"/>
      <c r="AA5858" s="6"/>
      <c r="AB5858" s="6"/>
      <c r="AC5858" s="6"/>
      <c r="AD5858" s="6"/>
      <c r="AE5858" s="6"/>
      <c r="AF5858" s="6"/>
      <c r="AG5858" s="6"/>
      <c r="AH5858" s="6"/>
      <c r="AI5858" s="6"/>
      <c r="AJ5858" s="6"/>
      <c r="AK5858" s="6"/>
      <c r="AL5858" s="6"/>
    </row>
    <row r="5859" spans="1:38" s="32" customFormat="1" x14ac:dyDescent="0.2">
      <c r="A5859" s="6"/>
      <c r="D5859" s="6"/>
      <c r="G5859" s="5"/>
      <c r="H5859" s="75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  <c r="Y5859" s="6"/>
      <c r="Z5859" s="6"/>
      <c r="AA5859" s="6"/>
      <c r="AB5859" s="6"/>
      <c r="AC5859" s="6"/>
      <c r="AD5859" s="6"/>
      <c r="AE5859" s="6"/>
      <c r="AF5859" s="6"/>
      <c r="AG5859" s="6"/>
      <c r="AH5859" s="6"/>
      <c r="AI5859" s="6"/>
      <c r="AJ5859" s="6"/>
      <c r="AK5859" s="6"/>
      <c r="AL5859" s="6"/>
    </row>
    <row r="5860" spans="1:38" s="32" customFormat="1" x14ac:dyDescent="0.2">
      <c r="A5860" s="6"/>
      <c r="D5860" s="6"/>
      <c r="G5860" s="5"/>
      <c r="H5860" s="75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  <c r="Y5860" s="6"/>
      <c r="Z5860" s="6"/>
      <c r="AA5860" s="6"/>
      <c r="AB5860" s="6"/>
      <c r="AC5860" s="6"/>
      <c r="AD5860" s="6"/>
      <c r="AE5860" s="6"/>
      <c r="AF5860" s="6"/>
      <c r="AG5860" s="6"/>
      <c r="AH5860" s="6"/>
      <c r="AI5860" s="6"/>
      <c r="AJ5860" s="6"/>
      <c r="AK5860" s="6"/>
      <c r="AL5860" s="6"/>
    </row>
    <row r="5861" spans="1:38" s="32" customFormat="1" x14ac:dyDescent="0.2">
      <c r="A5861" s="6"/>
      <c r="D5861" s="6"/>
      <c r="G5861" s="5"/>
      <c r="H5861" s="75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 s="6"/>
      <c r="X5861" s="6"/>
      <c r="Y5861" s="6"/>
      <c r="Z5861" s="6"/>
      <c r="AA5861" s="6"/>
      <c r="AB5861" s="6"/>
      <c r="AC5861" s="6"/>
      <c r="AD5861" s="6"/>
      <c r="AE5861" s="6"/>
      <c r="AF5861" s="6"/>
      <c r="AG5861" s="6"/>
      <c r="AH5861" s="6"/>
      <c r="AI5861" s="6"/>
      <c r="AJ5861" s="6"/>
      <c r="AK5861" s="6"/>
      <c r="AL5861" s="6"/>
    </row>
    <row r="5862" spans="1:38" s="32" customFormat="1" x14ac:dyDescent="0.2">
      <c r="A5862" s="6"/>
      <c r="D5862" s="6"/>
      <c r="G5862" s="5"/>
      <c r="H5862" s="75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 s="6"/>
      <c r="X5862" s="6"/>
      <c r="Y5862" s="6"/>
      <c r="Z5862" s="6"/>
      <c r="AA5862" s="6"/>
      <c r="AB5862" s="6"/>
      <c r="AC5862" s="6"/>
      <c r="AD5862" s="6"/>
      <c r="AE5862" s="6"/>
      <c r="AF5862" s="6"/>
      <c r="AG5862" s="6"/>
      <c r="AH5862" s="6"/>
      <c r="AI5862" s="6"/>
      <c r="AJ5862" s="6"/>
      <c r="AK5862" s="6"/>
      <c r="AL5862" s="6"/>
    </row>
    <row r="5863" spans="1:38" s="32" customFormat="1" x14ac:dyDescent="0.2">
      <c r="A5863" s="6"/>
      <c r="D5863" s="6"/>
      <c r="G5863" s="5"/>
      <c r="H5863" s="75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6"/>
      <c r="V5863" s="6"/>
      <c r="W5863" s="6"/>
      <c r="X5863" s="6"/>
      <c r="Y5863" s="6"/>
      <c r="Z5863" s="6"/>
      <c r="AA5863" s="6"/>
      <c r="AB5863" s="6"/>
      <c r="AC5863" s="6"/>
      <c r="AD5863" s="6"/>
      <c r="AE5863" s="6"/>
      <c r="AF5863" s="6"/>
      <c r="AG5863" s="6"/>
      <c r="AH5863" s="6"/>
      <c r="AI5863" s="6"/>
      <c r="AJ5863" s="6"/>
      <c r="AK5863" s="6"/>
      <c r="AL5863" s="6"/>
    </row>
    <row r="5864" spans="1:38" s="32" customFormat="1" x14ac:dyDescent="0.2">
      <c r="A5864" s="6"/>
      <c r="D5864" s="6"/>
      <c r="G5864" s="5"/>
      <c r="H5864" s="75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 s="6"/>
      <c r="X5864" s="6"/>
      <c r="Y5864" s="6"/>
      <c r="Z5864" s="6"/>
      <c r="AA5864" s="6"/>
      <c r="AB5864" s="6"/>
      <c r="AC5864" s="6"/>
      <c r="AD5864" s="6"/>
      <c r="AE5864" s="6"/>
      <c r="AF5864" s="6"/>
      <c r="AG5864" s="6"/>
      <c r="AH5864" s="6"/>
      <c r="AI5864" s="6"/>
      <c r="AJ5864" s="6"/>
      <c r="AK5864" s="6"/>
      <c r="AL5864" s="6"/>
    </row>
    <row r="5865" spans="1:38" s="32" customFormat="1" x14ac:dyDescent="0.2">
      <c r="A5865" s="6"/>
      <c r="D5865" s="6"/>
      <c r="G5865" s="5"/>
      <c r="H5865" s="75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 s="6"/>
      <c r="X5865" s="6"/>
      <c r="Y5865" s="6"/>
      <c r="Z5865" s="6"/>
      <c r="AA5865" s="6"/>
      <c r="AB5865" s="6"/>
      <c r="AC5865" s="6"/>
      <c r="AD5865" s="6"/>
      <c r="AE5865" s="6"/>
      <c r="AF5865" s="6"/>
      <c r="AG5865" s="6"/>
      <c r="AH5865" s="6"/>
      <c r="AI5865" s="6"/>
      <c r="AJ5865" s="6"/>
      <c r="AK5865" s="6"/>
      <c r="AL5865" s="6"/>
    </row>
    <row r="5866" spans="1:38" s="32" customFormat="1" x14ac:dyDescent="0.2">
      <c r="A5866" s="6"/>
      <c r="D5866" s="6"/>
      <c r="G5866" s="5"/>
      <c r="H5866" s="75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 s="6"/>
      <c r="X5866" s="6"/>
      <c r="Y5866" s="6"/>
      <c r="Z5866" s="6"/>
      <c r="AA5866" s="6"/>
      <c r="AB5866" s="6"/>
      <c r="AC5866" s="6"/>
      <c r="AD5866" s="6"/>
      <c r="AE5866" s="6"/>
      <c r="AF5866" s="6"/>
      <c r="AG5866" s="6"/>
      <c r="AH5866" s="6"/>
      <c r="AI5866" s="6"/>
      <c r="AJ5866" s="6"/>
      <c r="AK5866" s="6"/>
      <c r="AL5866" s="6"/>
    </row>
    <row r="5867" spans="1:38" s="32" customFormat="1" x14ac:dyDescent="0.2">
      <c r="A5867" s="6"/>
      <c r="D5867" s="6"/>
      <c r="G5867" s="5"/>
      <c r="H5867" s="75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 s="6"/>
      <c r="X5867" s="6"/>
      <c r="Y5867" s="6"/>
      <c r="Z5867" s="6"/>
      <c r="AA5867" s="6"/>
      <c r="AB5867" s="6"/>
      <c r="AC5867" s="6"/>
      <c r="AD5867" s="6"/>
      <c r="AE5867" s="6"/>
      <c r="AF5867" s="6"/>
      <c r="AG5867" s="6"/>
      <c r="AH5867" s="6"/>
      <c r="AI5867" s="6"/>
      <c r="AJ5867" s="6"/>
      <c r="AK5867" s="6"/>
      <c r="AL5867" s="6"/>
    </row>
    <row r="5868" spans="1:38" s="32" customFormat="1" x14ac:dyDescent="0.2">
      <c r="A5868" s="6"/>
      <c r="D5868" s="6"/>
      <c r="G5868" s="5"/>
      <c r="H5868" s="75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6"/>
      <c r="V5868" s="6"/>
      <c r="W5868" s="6"/>
      <c r="X5868" s="6"/>
      <c r="Y5868" s="6"/>
      <c r="Z5868" s="6"/>
      <c r="AA5868" s="6"/>
      <c r="AB5868" s="6"/>
      <c r="AC5868" s="6"/>
      <c r="AD5868" s="6"/>
      <c r="AE5868" s="6"/>
      <c r="AF5868" s="6"/>
      <c r="AG5868" s="6"/>
      <c r="AH5868" s="6"/>
      <c r="AI5868" s="6"/>
      <c r="AJ5868" s="6"/>
      <c r="AK5868" s="6"/>
      <c r="AL5868" s="6"/>
    </row>
    <row r="5869" spans="1:38" s="32" customFormat="1" x14ac:dyDescent="0.2">
      <c r="A5869" s="6"/>
      <c r="D5869" s="6"/>
      <c r="G5869" s="5"/>
      <c r="H5869" s="75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 s="6"/>
      <c r="X5869" s="6"/>
      <c r="Y5869" s="6"/>
      <c r="Z5869" s="6"/>
      <c r="AA5869" s="6"/>
      <c r="AB5869" s="6"/>
      <c r="AC5869" s="6"/>
      <c r="AD5869" s="6"/>
      <c r="AE5869" s="6"/>
      <c r="AF5869" s="6"/>
      <c r="AG5869" s="6"/>
      <c r="AH5869" s="6"/>
      <c r="AI5869" s="6"/>
      <c r="AJ5869" s="6"/>
      <c r="AK5869" s="6"/>
      <c r="AL5869" s="6"/>
    </row>
    <row r="5870" spans="1:38" s="32" customFormat="1" x14ac:dyDescent="0.2">
      <c r="A5870" s="6"/>
      <c r="D5870" s="6"/>
      <c r="G5870" s="5"/>
      <c r="H5870" s="75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 s="6"/>
      <c r="X5870" s="6"/>
      <c r="Y5870" s="6"/>
      <c r="Z5870" s="6"/>
      <c r="AA5870" s="6"/>
      <c r="AB5870" s="6"/>
      <c r="AC5870" s="6"/>
      <c r="AD5870" s="6"/>
      <c r="AE5870" s="6"/>
      <c r="AF5870" s="6"/>
      <c r="AG5870" s="6"/>
      <c r="AH5870" s="6"/>
      <c r="AI5870" s="6"/>
      <c r="AJ5870" s="6"/>
      <c r="AK5870" s="6"/>
      <c r="AL5870" s="6"/>
    </row>
    <row r="5871" spans="1:38" s="32" customFormat="1" x14ac:dyDescent="0.2">
      <c r="A5871" s="6"/>
      <c r="D5871" s="6"/>
      <c r="G5871" s="5"/>
      <c r="H5871" s="75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 s="6"/>
      <c r="X5871" s="6"/>
      <c r="Y5871" s="6"/>
      <c r="Z5871" s="6"/>
      <c r="AA5871" s="6"/>
      <c r="AB5871" s="6"/>
      <c r="AC5871" s="6"/>
      <c r="AD5871" s="6"/>
      <c r="AE5871" s="6"/>
      <c r="AF5871" s="6"/>
      <c r="AG5871" s="6"/>
      <c r="AH5871" s="6"/>
      <c r="AI5871" s="6"/>
      <c r="AJ5871" s="6"/>
      <c r="AK5871" s="6"/>
      <c r="AL5871" s="6"/>
    </row>
    <row r="5872" spans="1:38" s="32" customFormat="1" x14ac:dyDescent="0.2">
      <c r="A5872" s="6"/>
      <c r="D5872" s="6"/>
      <c r="G5872" s="5"/>
      <c r="H5872" s="75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 s="6"/>
      <c r="X5872" s="6"/>
      <c r="Y5872" s="6"/>
      <c r="Z5872" s="6"/>
      <c r="AA5872" s="6"/>
      <c r="AB5872" s="6"/>
      <c r="AC5872" s="6"/>
      <c r="AD5872" s="6"/>
      <c r="AE5872" s="6"/>
      <c r="AF5872" s="6"/>
      <c r="AG5872" s="6"/>
      <c r="AH5872" s="6"/>
      <c r="AI5872" s="6"/>
      <c r="AJ5872" s="6"/>
      <c r="AK5872" s="6"/>
      <c r="AL5872" s="6"/>
    </row>
    <row r="5873" spans="1:38" s="32" customFormat="1" x14ac:dyDescent="0.2">
      <c r="A5873" s="6"/>
      <c r="D5873" s="6"/>
      <c r="G5873" s="5"/>
      <c r="H5873" s="75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6"/>
      <c r="V5873" s="6"/>
      <c r="W5873" s="6"/>
      <c r="X5873" s="6"/>
      <c r="Y5873" s="6"/>
      <c r="Z5873" s="6"/>
      <c r="AA5873" s="6"/>
      <c r="AB5873" s="6"/>
      <c r="AC5873" s="6"/>
      <c r="AD5873" s="6"/>
      <c r="AE5873" s="6"/>
      <c r="AF5873" s="6"/>
      <c r="AG5873" s="6"/>
      <c r="AH5873" s="6"/>
      <c r="AI5873" s="6"/>
      <c r="AJ5873" s="6"/>
      <c r="AK5873" s="6"/>
      <c r="AL5873" s="6"/>
    </row>
    <row r="5874" spans="1:38" s="32" customFormat="1" x14ac:dyDescent="0.2">
      <c r="A5874" s="6"/>
      <c r="D5874" s="6"/>
      <c r="G5874" s="5"/>
      <c r="H5874" s="75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 s="6"/>
      <c r="X5874" s="6"/>
      <c r="Y5874" s="6"/>
      <c r="Z5874" s="6"/>
      <c r="AA5874" s="6"/>
      <c r="AB5874" s="6"/>
      <c r="AC5874" s="6"/>
      <c r="AD5874" s="6"/>
      <c r="AE5874" s="6"/>
      <c r="AF5874" s="6"/>
      <c r="AG5874" s="6"/>
      <c r="AH5874" s="6"/>
      <c r="AI5874" s="6"/>
      <c r="AJ5874" s="6"/>
      <c r="AK5874" s="6"/>
      <c r="AL5874" s="6"/>
    </row>
    <row r="5875" spans="1:38" s="32" customFormat="1" x14ac:dyDescent="0.2">
      <c r="A5875" s="6"/>
      <c r="D5875" s="6"/>
      <c r="G5875" s="5"/>
      <c r="H5875" s="75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 s="6"/>
      <c r="X5875" s="6"/>
      <c r="Y5875" s="6"/>
      <c r="Z5875" s="6"/>
      <c r="AA5875" s="6"/>
      <c r="AB5875" s="6"/>
      <c r="AC5875" s="6"/>
      <c r="AD5875" s="6"/>
      <c r="AE5875" s="6"/>
      <c r="AF5875" s="6"/>
      <c r="AG5875" s="6"/>
      <c r="AH5875" s="6"/>
      <c r="AI5875" s="6"/>
      <c r="AJ5875" s="6"/>
      <c r="AK5875" s="6"/>
      <c r="AL5875" s="6"/>
    </row>
    <row r="5876" spans="1:38" s="32" customFormat="1" x14ac:dyDescent="0.2">
      <c r="A5876" s="6"/>
      <c r="D5876" s="6"/>
      <c r="G5876" s="5"/>
      <c r="H5876" s="75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 s="6"/>
      <c r="X5876" s="6"/>
      <c r="Y5876" s="6"/>
      <c r="Z5876" s="6"/>
      <c r="AA5876" s="6"/>
      <c r="AB5876" s="6"/>
      <c r="AC5876" s="6"/>
      <c r="AD5876" s="6"/>
      <c r="AE5876" s="6"/>
      <c r="AF5876" s="6"/>
      <c r="AG5876" s="6"/>
      <c r="AH5876" s="6"/>
      <c r="AI5876" s="6"/>
      <c r="AJ5876" s="6"/>
      <c r="AK5876" s="6"/>
      <c r="AL5876" s="6"/>
    </row>
    <row r="5877" spans="1:38" s="32" customFormat="1" x14ac:dyDescent="0.2">
      <c r="A5877" s="6"/>
      <c r="D5877" s="6"/>
      <c r="G5877" s="5"/>
      <c r="H5877" s="75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 s="6"/>
      <c r="X5877" s="6"/>
      <c r="Y5877" s="6"/>
      <c r="Z5877" s="6"/>
      <c r="AA5877" s="6"/>
      <c r="AB5877" s="6"/>
      <c r="AC5877" s="6"/>
      <c r="AD5877" s="6"/>
      <c r="AE5877" s="6"/>
      <c r="AF5877" s="6"/>
      <c r="AG5877" s="6"/>
      <c r="AH5877" s="6"/>
      <c r="AI5877" s="6"/>
      <c r="AJ5877" s="6"/>
      <c r="AK5877" s="6"/>
      <c r="AL5877" s="6"/>
    </row>
    <row r="5878" spans="1:38" s="32" customFormat="1" x14ac:dyDescent="0.2">
      <c r="A5878" s="6"/>
      <c r="D5878" s="6"/>
      <c r="G5878" s="5"/>
      <c r="H5878" s="75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6"/>
      <c r="V5878" s="6"/>
      <c r="W5878" s="6"/>
      <c r="X5878" s="6"/>
      <c r="Y5878" s="6"/>
      <c r="Z5878" s="6"/>
      <c r="AA5878" s="6"/>
      <c r="AB5878" s="6"/>
      <c r="AC5878" s="6"/>
      <c r="AD5878" s="6"/>
      <c r="AE5878" s="6"/>
      <c r="AF5878" s="6"/>
      <c r="AG5878" s="6"/>
      <c r="AH5878" s="6"/>
      <c r="AI5878" s="6"/>
      <c r="AJ5878" s="6"/>
      <c r="AK5878" s="6"/>
      <c r="AL5878" s="6"/>
    </row>
    <row r="5879" spans="1:38" s="32" customFormat="1" x14ac:dyDescent="0.2">
      <c r="A5879" s="6"/>
      <c r="D5879" s="6"/>
      <c r="G5879" s="5"/>
      <c r="H5879" s="75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 s="6"/>
      <c r="X5879" s="6"/>
      <c r="Y5879" s="6"/>
      <c r="Z5879" s="6"/>
      <c r="AA5879" s="6"/>
      <c r="AB5879" s="6"/>
      <c r="AC5879" s="6"/>
      <c r="AD5879" s="6"/>
      <c r="AE5879" s="6"/>
      <c r="AF5879" s="6"/>
      <c r="AG5879" s="6"/>
      <c r="AH5879" s="6"/>
      <c r="AI5879" s="6"/>
      <c r="AJ5879" s="6"/>
      <c r="AK5879" s="6"/>
      <c r="AL5879" s="6"/>
    </row>
    <row r="5880" spans="1:38" s="32" customFormat="1" x14ac:dyDescent="0.2">
      <c r="A5880" s="6"/>
      <c r="D5880" s="6"/>
      <c r="G5880" s="5"/>
      <c r="H5880" s="75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 s="6"/>
      <c r="X5880" s="6"/>
      <c r="Y5880" s="6"/>
      <c r="Z5880" s="6"/>
      <c r="AA5880" s="6"/>
      <c r="AB5880" s="6"/>
      <c r="AC5880" s="6"/>
      <c r="AD5880" s="6"/>
      <c r="AE5880" s="6"/>
      <c r="AF5880" s="6"/>
      <c r="AG5880" s="6"/>
      <c r="AH5880" s="6"/>
      <c r="AI5880" s="6"/>
      <c r="AJ5880" s="6"/>
      <c r="AK5880" s="6"/>
      <c r="AL5880" s="6"/>
    </row>
    <row r="5881" spans="1:38" s="32" customFormat="1" x14ac:dyDescent="0.2">
      <c r="A5881" s="6"/>
      <c r="D5881" s="6"/>
      <c r="G5881" s="5"/>
      <c r="H5881" s="75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 s="6"/>
      <c r="X5881" s="6"/>
      <c r="Y5881" s="6"/>
      <c r="Z5881" s="6"/>
      <c r="AA5881" s="6"/>
      <c r="AB5881" s="6"/>
      <c r="AC5881" s="6"/>
      <c r="AD5881" s="6"/>
      <c r="AE5881" s="6"/>
      <c r="AF5881" s="6"/>
      <c r="AG5881" s="6"/>
      <c r="AH5881" s="6"/>
      <c r="AI5881" s="6"/>
      <c r="AJ5881" s="6"/>
      <c r="AK5881" s="6"/>
      <c r="AL5881" s="6"/>
    </row>
    <row r="5882" spans="1:38" s="32" customFormat="1" x14ac:dyDescent="0.2">
      <c r="A5882" s="6"/>
      <c r="D5882" s="6"/>
      <c r="G5882" s="5"/>
      <c r="H5882" s="75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 s="6"/>
      <c r="X5882" s="6"/>
      <c r="Y5882" s="6"/>
      <c r="Z5882" s="6"/>
      <c r="AA5882" s="6"/>
      <c r="AB5882" s="6"/>
      <c r="AC5882" s="6"/>
      <c r="AD5882" s="6"/>
      <c r="AE5882" s="6"/>
      <c r="AF5882" s="6"/>
      <c r="AG5882" s="6"/>
      <c r="AH5882" s="6"/>
      <c r="AI5882" s="6"/>
      <c r="AJ5882" s="6"/>
      <c r="AK5882" s="6"/>
      <c r="AL5882" s="6"/>
    </row>
    <row r="5883" spans="1:38" s="32" customFormat="1" x14ac:dyDescent="0.2">
      <c r="A5883" s="6"/>
      <c r="D5883" s="6"/>
      <c r="G5883" s="5"/>
      <c r="H5883" s="75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6"/>
      <c r="V5883" s="6"/>
      <c r="W5883" s="6"/>
      <c r="X5883" s="6"/>
      <c r="Y5883" s="6"/>
      <c r="Z5883" s="6"/>
      <c r="AA5883" s="6"/>
      <c r="AB5883" s="6"/>
      <c r="AC5883" s="6"/>
      <c r="AD5883" s="6"/>
      <c r="AE5883" s="6"/>
      <c r="AF5883" s="6"/>
      <c r="AG5883" s="6"/>
      <c r="AH5883" s="6"/>
      <c r="AI5883" s="6"/>
      <c r="AJ5883" s="6"/>
      <c r="AK5883" s="6"/>
      <c r="AL5883" s="6"/>
    </row>
    <row r="5884" spans="1:38" s="32" customFormat="1" x14ac:dyDescent="0.2">
      <c r="A5884" s="6"/>
      <c r="D5884" s="6"/>
      <c r="G5884" s="5"/>
      <c r="H5884" s="75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 s="6"/>
      <c r="X5884" s="6"/>
      <c r="Y5884" s="6"/>
      <c r="Z5884" s="6"/>
      <c r="AA5884" s="6"/>
      <c r="AB5884" s="6"/>
      <c r="AC5884" s="6"/>
      <c r="AD5884" s="6"/>
      <c r="AE5884" s="6"/>
      <c r="AF5884" s="6"/>
      <c r="AG5884" s="6"/>
      <c r="AH5884" s="6"/>
      <c r="AI5884" s="6"/>
      <c r="AJ5884" s="6"/>
      <c r="AK5884" s="6"/>
      <c r="AL5884" s="6"/>
    </row>
    <row r="5885" spans="1:38" s="32" customFormat="1" x14ac:dyDescent="0.2">
      <c r="A5885" s="6"/>
      <c r="D5885" s="6"/>
      <c r="G5885" s="5"/>
      <c r="H5885" s="75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 s="6"/>
      <c r="X5885" s="6"/>
      <c r="Y5885" s="6"/>
      <c r="Z5885" s="6"/>
      <c r="AA5885" s="6"/>
      <c r="AB5885" s="6"/>
      <c r="AC5885" s="6"/>
      <c r="AD5885" s="6"/>
      <c r="AE5885" s="6"/>
      <c r="AF5885" s="6"/>
      <c r="AG5885" s="6"/>
      <c r="AH5885" s="6"/>
      <c r="AI5885" s="6"/>
      <c r="AJ5885" s="6"/>
      <c r="AK5885" s="6"/>
      <c r="AL5885" s="6"/>
    </row>
    <row r="5886" spans="1:38" s="32" customFormat="1" x14ac:dyDescent="0.2">
      <c r="A5886" s="6"/>
      <c r="D5886" s="6"/>
      <c r="G5886" s="5"/>
      <c r="H5886" s="75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  <c r="Y5886" s="6"/>
      <c r="Z5886" s="6"/>
      <c r="AA5886" s="6"/>
      <c r="AB5886" s="6"/>
      <c r="AC5886" s="6"/>
      <c r="AD5886" s="6"/>
      <c r="AE5886" s="6"/>
      <c r="AF5886" s="6"/>
      <c r="AG5886" s="6"/>
      <c r="AH5886" s="6"/>
      <c r="AI5886" s="6"/>
      <c r="AJ5886" s="6"/>
      <c r="AK5886" s="6"/>
      <c r="AL5886" s="6"/>
    </row>
    <row r="5887" spans="1:38" s="32" customFormat="1" x14ac:dyDescent="0.2">
      <c r="A5887" s="6"/>
      <c r="D5887" s="6"/>
      <c r="G5887" s="5"/>
      <c r="H5887" s="75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  <c r="Y5887" s="6"/>
      <c r="Z5887" s="6"/>
      <c r="AA5887" s="6"/>
      <c r="AB5887" s="6"/>
      <c r="AC5887" s="6"/>
      <c r="AD5887" s="6"/>
      <c r="AE5887" s="6"/>
      <c r="AF5887" s="6"/>
      <c r="AG5887" s="6"/>
      <c r="AH5887" s="6"/>
      <c r="AI5887" s="6"/>
      <c r="AJ5887" s="6"/>
      <c r="AK5887" s="6"/>
      <c r="AL5887" s="6"/>
    </row>
    <row r="5888" spans="1:38" s="32" customFormat="1" x14ac:dyDescent="0.2">
      <c r="A5888" s="6"/>
      <c r="D5888" s="6"/>
      <c r="G5888" s="5"/>
      <c r="H5888" s="75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6"/>
      <c r="V5888" s="6"/>
      <c r="W5888" s="6"/>
      <c r="X5888" s="6"/>
      <c r="Y5888" s="6"/>
      <c r="Z5888" s="6"/>
      <c r="AA5888" s="6"/>
      <c r="AB5888" s="6"/>
      <c r="AC5888" s="6"/>
      <c r="AD5888" s="6"/>
      <c r="AE5888" s="6"/>
      <c r="AF5888" s="6"/>
      <c r="AG5888" s="6"/>
      <c r="AH5888" s="6"/>
      <c r="AI5888" s="6"/>
      <c r="AJ5888" s="6"/>
      <c r="AK5888" s="6"/>
      <c r="AL5888" s="6"/>
    </row>
    <row r="5889" spans="1:38" s="32" customFormat="1" x14ac:dyDescent="0.2">
      <c r="A5889" s="6"/>
      <c r="D5889" s="6"/>
      <c r="G5889" s="5"/>
      <c r="H5889" s="75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 s="6"/>
      <c r="X5889" s="6"/>
      <c r="Y5889" s="6"/>
      <c r="Z5889" s="6"/>
      <c r="AA5889" s="6"/>
      <c r="AB5889" s="6"/>
      <c r="AC5889" s="6"/>
      <c r="AD5889" s="6"/>
      <c r="AE5889" s="6"/>
      <c r="AF5889" s="6"/>
      <c r="AG5889" s="6"/>
      <c r="AH5889" s="6"/>
      <c r="AI5889" s="6"/>
      <c r="AJ5889" s="6"/>
      <c r="AK5889" s="6"/>
      <c r="AL5889" s="6"/>
    </row>
    <row r="5890" spans="1:38" s="32" customFormat="1" x14ac:dyDescent="0.2">
      <c r="A5890" s="6"/>
      <c r="D5890" s="6"/>
      <c r="G5890" s="5"/>
      <c r="H5890" s="75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 s="6"/>
      <c r="X5890" s="6"/>
      <c r="Y5890" s="6"/>
      <c r="Z5890" s="6"/>
      <c r="AA5890" s="6"/>
      <c r="AB5890" s="6"/>
      <c r="AC5890" s="6"/>
      <c r="AD5890" s="6"/>
      <c r="AE5890" s="6"/>
      <c r="AF5890" s="6"/>
      <c r="AG5890" s="6"/>
      <c r="AH5890" s="6"/>
      <c r="AI5890" s="6"/>
      <c r="AJ5890" s="6"/>
      <c r="AK5890" s="6"/>
      <c r="AL5890" s="6"/>
    </row>
    <row r="5891" spans="1:38" s="32" customFormat="1" x14ac:dyDescent="0.2">
      <c r="A5891" s="6"/>
      <c r="D5891" s="6"/>
      <c r="G5891" s="5"/>
      <c r="H5891" s="75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 s="6"/>
      <c r="X5891" s="6"/>
      <c r="Y5891" s="6"/>
      <c r="Z5891" s="6"/>
      <c r="AA5891" s="6"/>
      <c r="AB5891" s="6"/>
      <c r="AC5891" s="6"/>
      <c r="AD5891" s="6"/>
      <c r="AE5891" s="6"/>
      <c r="AF5891" s="6"/>
      <c r="AG5891" s="6"/>
      <c r="AH5891" s="6"/>
      <c r="AI5891" s="6"/>
      <c r="AJ5891" s="6"/>
      <c r="AK5891" s="6"/>
      <c r="AL5891" s="6"/>
    </row>
    <row r="5892" spans="1:38" s="32" customFormat="1" x14ac:dyDescent="0.2">
      <c r="A5892" s="6"/>
      <c r="D5892" s="6"/>
      <c r="G5892" s="5"/>
      <c r="H5892" s="75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 s="6"/>
      <c r="X5892" s="6"/>
      <c r="Y5892" s="6"/>
      <c r="Z5892" s="6"/>
      <c r="AA5892" s="6"/>
      <c r="AB5892" s="6"/>
      <c r="AC5892" s="6"/>
      <c r="AD5892" s="6"/>
      <c r="AE5892" s="6"/>
      <c r="AF5892" s="6"/>
      <c r="AG5892" s="6"/>
      <c r="AH5892" s="6"/>
      <c r="AI5892" s="6"/>
      <c r="AJ5892" s="6"/>
      <c r="AK5892" s="6"/>
      <c r="AL5892" s="6"/>
    </row>
    <row r="5893" spans="1:38" s="32" customFormat="1" x14ac:dyDescent="0.2">
      <c r="A5893" s="6"/>
      <c r="D5893" s="6"/>
      <c r="G5893" s="5"/>
      <c r="H5893" s="75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6"/>
      <c r="V5893" s="6"/>
      <c r="W5893" s="6"/>
      <c r="X5893" s="6"/>
      <c r="Y5893" s="6"/>
      <c r="Z5893" s="6"/>
      <c r="AA5893" s="6"/>
      <c r="AB5893" s="6"/>
      <c r="AC5893" s="6"/>
      <c r="AD5893" s="6"/>
      <c r="AE5893" s="6"/>
      <c r="AF5893" s="6"/>
      <c r="AG5893" s="6"/>
      <c r="AH5893" s="6"/>
      <c r="AI5893" s="6"/>
      <c r="AJ5893" s="6"/>
      <c r="AK5893" s="6"/>
      <c r="AL5893" s="6"/>
    </row>
    <row r="5894" spans="1:38" s="32" customFormat="1" x14ac:dyDescent="0.2">
      <c r="A5894" s="6"/>
      <c r="D5894" s="6"/>
      <c r="G5894" s="5"/>
      <c r="H5894" s="75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 s="6"/>
      <c r="X5894" s="6"/>
      <c r="Y5894" s="6"/>
      <c r="Z5894" s="6"/>
      <c r="AA5894" s="6"/>
      <c r="AB5894" s="6"/>
      <c r="AC5894" s="6"/>
      <c r="AD5894" s="6"/>
      <c r="AE5894" s="6"/>
      <c r="AF5894" s="6"/>
      <c r="AG5894" s="6"/>
      <c r="AH5894" s="6"/>
      <c r="AI5894" s="6"/>
      <c r="AJ5894" s="6"/>
      <c r="AK5894" s="6"/>
      <c r="AL5894" s="6"/>
    </row>
    <row r="5895" spans="1:38" s="32" customFormat="1" x14ac:dyDescent="0.2">
      <c r="A5895" s="6"/>
      <c r="D5895" s="6"/>
      <c r="G5895" s="5"/>
      <c r="H5895" s="75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 s="6"/>
      <c r="X5895" s="6"/>
      <c r="Y5895" s="6"/>
      <c r="Z5895" s="6"/>
      <c r="AA5895" s="6"/>
      <c r="AB5895" s="6"/>
      <c r="AC5895" s="6"/>
      <c r="AD5895" s="6"/>
      <c r="AE5895" s="6"/>
      <c r="AF5895" s="6"/>
      <c r="AG5895" s="6"/>
      <c r="AH5895" s="6"/>
      <c r="AI5895" s="6"/>
      <c r="AJ5895" s="6"/>
      <c r="AK5895" s="6"/>
      <c r="AL5895" s="6"/>
    </row>
    <row r="5896" spans="1:38" s="32" customFormat="1" x14ac:dyDescent="0.2">
      <c r="A5896" s="6"/>
      <c r="D5896" s="6"/>
      <c r="G5896" s="5"/>
      <c r="H5896" s="75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 s="6"/>
      <c r="X5896" s="6"/>
      <c r="Y5896" s="6"/>
      <c r="Z5896" s="6"/>
      <c r="AA5896" s="6"/>
      <c r="AB5896" s="6"/>
      <c r="AC5896" s="6"/>
      <c r="AD5896" s="6"/>
      <c r="AE5896" s="6"/>
      <c r="AF5896" s="6"/>
      <c r="AG5896" s="6"/>
      <c r="AH5896" s="6"/>
      <c r="AI5896" s="6"/>
      <c r="AJ5896" s="6"/>
      <c r="AK5896" s="6"/>
      <c r="AL5896" s="6"/>
    </row>
    <row r="5897" spans="1:38" s="32" customFormat="1" x14ac:dyDescent="0.2">
      <c r="A5897" s="6"/>
      <c r="D5897" s="6"/>
      <c r="G5897" s="5"/>
      <c r="H5897" s="75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6"/>
      <c r="V5897" s="6"/>
      <c r="W5897" s="6"/>
      <c r="X5897" s="6"/>
      <c r="Y5897" s="6"/>
      <c r="Z5897" s="6"/>
      <c r="AA5897" s="6"/>
      <c r="AB5897" s="6"/>
      <c r="AC5897" s="6"/>
      <c r="AD5897" s="6"/>
      <c r="AE5897" s="6"/>
      <c r="AF5897" s="6"/>
      <c r="AG5897" s="6"/>
      <c r="AH5897" s="6"/>
      <c r="AI5897" s="6"/>
      <c r="AJ5897" s="6"/>
      <c r="AK5897" s="6"/>
      <c r="AL5897" s="6"/>
    </row>
    <row r="5898" spans="1:38" s="32" customFormat="1" x14ac:dyDescent="0.2">
      <c r="A5898" s="6"/>
      <c r="D5898" s="6"/>
      <c r="G5898" s="5"/>
      <c r="H5898" s="75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 s="6"/>
      <c r="X5898" s="6"/>
      <c r="Y5898" s="6"/>
      <c r="Z5898" s="6"/>
      <c r="AA5898" s="6"/>
      <c r="AB5898" s="6"/>
      <c r="AC5898" s="6"/>
      <c r="AD5898" s="6"/>
      <c r="AE5898" s="6"/>
      <c r="AF5898" s="6"/>
      <c r="AG5898" s="6"/>
      <c r="AH5898" s="6"/>
      <c r="AI5898" s="6"/>
      <c r="AJ5898" s="6"/>
      <c r="AK5898" s="6"/>
      <c r="AL5898" s="6"/>
    </row>
    <row r="5899" spans="1:38" s="32" customFormat="1" x14ac:dyDescent="0.2">
      <c r="A5899" s="6"/>
      <c r="D5899" s="6"/>
      <c r="G5899" s="5"/>
      <c r="H5899" s="75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 s="6"/>
      <c r="X5899" s="6"/>
      <c r="Y5899" s="6"/>
      <c r="Z5899" s="6"/>
      <c r="AA5899" s="6"/>
      <c r="AB5899" s="6"/>
      <c r="AC5899" s="6"/>
      <c r="AD5899" s="6"/>
      <c r="AE5899" s="6"/>
      <c r="AF5899" s="6"/>
      <c r="AG5899" s="6"/>
      <c r="AH5899" s="6"/>
      <c r="AI5899" s="6"/>
      <c r="AJ5899" s="6"/>
      <c r="AK5899" s="6"/>
      <c r="AL5899" s="6"/>
    </row>
    <row r="5900" spans="1:38" s="32" customFormat="1" x14ac:dyDescent="0.2">
      <c r="A5900" s="6"/>
      <c r="D5900" s="6"/>
      <c r="G5900" s="5"/>
      <c r="H5900" s="75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 s="6"/>
      <c r="X5900" s="6"/>
      <c r="Y5900" s="6"/>
      <c r="Z5900" s="6"/>
      <c r="AA5900" s="6"/>
      <c r="AB5900" s="6"/>
      <c r="AC5900" s="6"/>
      <c r="AD5900" s="6"/>
      <c r="AE5900" s="6"/>
      <c r="AF5900" s="6"/>
      <c r="AG5900" s="6"/>
      <c r="AH5900" s="6"/>
      <c r="AI5900" s="6"/>
      <c r="AJ5900" s="6"/>
      <c r="AK5900" s="6"/>
      <c r="AL5900" s="6"/>
    </row>
    <row r="5901" spans="1:38" s="32" customFormat="1" x14ac:dyDescent="0.2">
      <c r="A5901" s="6"/>
      <c r="D5901" s="6"/>
      <c r="G5901" s="5"/>
      <c r="H5901" s="75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 s="6"/>
      <c r="X5901" s="6"/>
      <c r="Y5901" s="6"/>
      <c r="Z5901" s="6"/>
      <c r="AA5901" s="6"/>
      <c r="AB5901" s="6"/>
      <c r="AC5901" s="6"/>
      <c r="AD5901" s="6"/>
      <c r="AE5901" s="6"/>
      <c r="AF5901" s="6"/>
      <c r="AG5901" s="6"/>
      <c r="AH5901" s="6"/>
      <c r="AI5901" s="6"/>
      <c r="AJ5901" s="6"/>
      <c r="AK5901" s="6"/>
      <c r="AL5901" s="6"/>
    </row>
    <row r="5902" spans="1:38" s="32" customFormat="1" x14ac:dyDescent="0.2">
      <c r="A5902" s="6"/>
      <c r="D5902" s="6"/>
      <c r="G5902" s="5"/>
      <c r="H5902" s="75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6"/>
      <c r="V5902" s="6"/>
      <c r="W5902" s="6"/>
      <c r="X5902" s="6"/>
      <c r="Y5902" s="6"/>
      <c r="Z5902" s="6"/>
      <c r="AA5902" s="6"/>
      <c r="AB5902" s="6"/>
      <c r="AC5902" s="6"/>
      <c r="AD5902" s="6"/>
      <c r="AE5902" s="6"/>
      <c r="AF5902" s="6"/>
      <c r="AG5902" s="6"/>
      <c r="AH5902" s="6"/>
      <c r="AI5902" s="6"/>
      <c r="AJ5902" s="6"/>
      <c r="AK5902" s="6"/>
      <c r="AL5902" s="6"/>
    </row>
    <row r="5903" spans="1:38" s="32" customFormat="1" x14ac:dyDescent="0.2">
      <c r="A5903" s="6"/>
      <c r="D5903" s="6"/>
      <c r="G5903" s="5"/>
      <c r="H5903" s="75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 s="6"/>
      <c r="X5903" s="6"/>
      <c r="Y5903" s="6"/>
      <c r="Z5903" s="6"/>
      <c r="AA5903" s="6"/>
      <c r="AB5903" s="6"/>
      <c r="AC5903" s="6"/>
      <c r="AD5903" s="6"/>
      <c r="AE5903" s="6"/>
      <c r="AF5903" s="6"/>
      <c r="AG5903" s="6"/>
      <c r="AH5903" s="6"/>
      <c r="AI5903" s="6"/>
      <c r="AJ5903" s="6"/>
      <c r="AK5903" s="6"/>
      <c r="AL5903" s="6"/>
    </row>
    <row r="5904" spans="1:38" s="32" customFormat="1" x14ac:dyDescent="0.2">
      <c r="A5904" s="6"/>
      <c r="D5904" s="6"/>
      <c r="G5904" s="5"/>
      <c r="H5904" s="75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 s="6"/>
      <c r="X5904" s="6"/>
      <c r="Y5904" s="6"/>
      <c r="Z5904" s="6"/>
      <c r="AA5904" s="6"/>
      <c r="AB5904" s="6"/>
      <c r="AC5904" s="6"/>
      <c r="AD5904" s="6"/>
      <c r="AE5904" s="6"/>
      <c r="AF5904" s="6"/>
      <c r="AG5904" s="6"/>
      <c r="AH5904" s="6"/>
      <c r="AI5904" s="6"/>
      <c r="AJ5904" s="6"/>
      <c r="AK5904" s="6"/>
      <c r="AL5904" s="6"/>
    </row>
    <row r="5905" spans="1:38" s="32" customFormat="1" x14ac:dyDescent="0.2">
      <c r="A5905" s="6"/>
      <c r="D5905" s="6"/>
      <c r="G5905" s="5"/>
      <c r="H5905" s="75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 s="6"/>
      <c r="X5905" s="6"/>
      <c r="Y5905" s="6"/>
      <c r="Z5905" s="6"/>
      <c r="AA5905" s="6"/>
      <c r="AB5905" s="6"/>
      <c r="AC5905" s="6"/>
      <c r="AD5905" s="6"/>
      <c r="AE5905" s="6"/>
      <c r="AF5905" s="6"/>
      <c r="AG5905" s="6"/>
      <c r="AH5905" s="6"/>
      <c r="AI5905" s="6"/>
      <c r="AJ5905" s="6"/>
      <c r="AK5905" s="6"/>
      <c r="AL5905" s="6"/>
    </row>
    <row r="5906" spans="1:38" s="32" customFormat="1" x14ac:dyDescent="0.2">
      <c r="A5906" s="6"/>
      <c r="D5906" s="6"/>
      <c r="G5906" s="5"/>
      <c r="H5906" s="75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 s="6"/>
      <c r="X5906" s="6"/>
      <c r="Y5906" s="6"/>
      <c r="Z5906" s="6"/>
      <c r="AA5906" s="6"/>
      <c r="AB5906" s="6"/>
      <c r="AC5906" s="6"/>
      <c r="AD5906" s="6"/>
      <c r="AE5906" s="6"/>
      <c r="AF5906" s="6"/>
      <c r="AG5906" s="6"/>
      <c r="AH5906" s="6"/>
      <c r="AI5906" s="6"/>
      <c r="AJ5906" s="6"/>
      <c r="AK5906" s="6"/>
      <c r="AL5906" s="6"/>
    </row>
    <row r="5907" spans="1:38" s="32" customFormat="1" x14ac:dyDescent="0.2">
      <c r="A5907" s="6"/>
      <c r="D5907" s="6"/>
      <c r="G5907" s="5"/>
      <c r="H5907" s="75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6"/>
      <c r="V5907" s="6"/>
      <c r="W5907" s="6"/>
      <c r="X5907" s="6"/>
      <c r="Y5907" s="6"/>
      <c r="Z5907" s="6"/>
      <c r="AA5907" s="6"/>
      <c r="AB5907" s="6"/>
      <c r="AC5907" s="6"/>
      <c r="AD5907" s="6"/>
      <c r="AE5907" s="6"/>
      <c r="AF5907" s="6"/>
      <c r="AG5907" s="6"/>
      <c r="AH5907" s="6"/>
      <c r="AI5907" s="6"/>
      <c r="AJ5907" s="6"/>
      <c r="AK5907" s="6"/>
      <c r="AL5907" s="6"/>
    </row>
    <row r="5908" spans="1:38" s="32" customFormat="1" x14ac:dyDescent="0.2">
      <c r="A5908" s="6"/>
      <c r="D5908" s="6"/>
      <c r="G5908" s="5"/>
      <c r="H5908" s="75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 s="6"/>
      <c r="X5908" s="6"/>
      <c r="Y5908" s="6"/>
      <c r="Z5908" s="6"/>
      <c r="AA5908" s="6"/>
      <c r="AB5908" s="6"/>
      <c r="AC5908" s="6"/>
      <c r="AD5908" s="6"/>
      <c r="AE5908" s="6"/>
      <c r="AF5908" s="6"/>
      <c r="AG5908" s="6"/>
      <c r="AH5908" s="6"/>
      <c r="AI5908" s="6"/>
      <c r="AJ5908" s="6"/>
      <c r="AK5908" s="6"/>
      <c r="AL5908" s="6"/>
    </row>
    <row r="5909" spans="1:38" s="32" customFormat="1" x14ac:dyDescent="0.2">
      <c r="A5909" s="6"/>
      <c r="D5909" s="6"/>
      <c r="G5909" s="5"/>
      <c r="H5909" s="75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 s="6"/>
      <c r="X5909" s="6"/>
      <c r="Y5909" s="6"/>
      <c r="Z5909" s="6"/>
      <c r="AA5909" s="6"/>
      <c r="AB5909" s="6"/>
      <c r="AC5909" s="6"/>
      <c r="AD5909" s="6"/>
      <c r="AE5909" s="6"/>
      <c r="AF5909" s="6"/>
      <c r="AG5909" s="6"/>
      <c r="AH5909" s="6"/>
      <c r="AI5909" s="6"/>
      <c r="AJ5909" s="6"/>
      <c r="AK5909" s="6"/>
      <c r="AL5909" s="6"/>
    </row>
    <row r="5910" spans="1:38" s="32" customFormat="1" x14ac:dyDescent="0.2">
      <c r="A5910" s="6"/>
      <c r="D5910" s="6"/>
      <c r="G5910" s="5"/>
      <c r="H5910" s="75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 s="6"/>
      <c r="X5910" s="6"/>
      <c r="Y5910" s="6"/>
      <c r="Z5910" s="6"/>
      <c r="AA5910" s="6"/>
      <c r="AB5910" s="6"/>
      <c r="AC5910" s="6"/>
      <c r="AD5910" s="6"/>
      <c r="AE5910" s="6"/>
      <c r="AF5910" s="6"/>
      <c r="AG5910" s="6"/>
      <c r="AH5910" s="6"/>
      <c r="AI5910" s="6"/>
      <c r="AJ5910" s="6"/>
      <c r="AK5910" s="6"/>
      <c r="AL5910" s="6"/>
    </row>
    <row r="5911" spans="1:38" s="32" customFormat="1" x14ac:dyDescent="0.2">
      <c r="A5911" s="6"/>
      <c r="D5911" s="6"/>
      <c r="G5911" s="5"/>
      <c r="H5911" s="75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 s="6"/>
      <c r="X5911" s="6"/>
      <c r="Y5911" s="6"/>
      <c r="Z5911" s="6"/>
      <c r="AA5911" s="6"/>
      <c r="AB5911" s="6"/>
      <c r="AC5911" s="6"/>
      <c r="AD5911" s="6"/>
      <c r="AE5911" s="6"/>
      <c r="AF5911" s="6"/>
      <c r="AG5911" s="6"/>
      <c r="AH5911" s="6"/>
      <c r="AI5911" s="6"/>
      <c r="AJ5911" s="6"/>
      <c r="AK5911" s="6"/>
      <c r="AL5911" s="6"/>
    </row>
    <row r="5912" spans="1:38" s="32" customFormat="1" x14ac:dyDescent="0.2">
      <c r="A5912" s="6"/>
      <c r="D5912" s="6"/>
      <c r="G5912" s="5"/>
      <c r="H5912" s="75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6"/>
      <c r="V5912" s="6"/>
      <c r="W5912" s="6"/>
      <c r="X5912" s="6"/>
      <c r="Y5912" s="6"/>
      <c r="Z5912" s="6"/>
      <c r="AA5912" s="6"/>
      <c r="AB5912" s="6"/>
      <c r="AC5912" s="6"/>
      <c r="AD5912" s="6"/>
      <c r="AE5912" s="6"/>
      <c r="AF5912" s="6"/>
      <c r="AG5912" s="6"/>
      <c r="AH5912" s="6"/>
      <c r="AI5912" s="6"/>
      <c r="AJ5912" s="6"/>
      <c r="AK5912" s="6"/>
      <c r="AL5912" s="6"/>
    </row>
    <row r="5913" spans="1:38" s="32" customFormat="1" x14ac:dyDescent="0.2">
      <c r="A5913" s="6"/>
      <c r="D5913" s="6"/>
      <c r="G5913" s="5"/>
      <c r="H5913" s="75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  <c r="Y5913" s="6"/>
      <c r="Z5913" s="6"/>
      <c r="AA5913" s="6"/>
      <c r="AB5913" s="6"/>
      <c r="AC5913" s="6"/>
      <c r="AD5913" s="6"/>
      <c r="AE5913" s="6"/>
      <c r="AF5913" s="6"/>
      <c r="AG5913" s="6"/>
      <c r="AH5913" s="6"/>
      <c r="AI5913" s="6"/>
      <c r="AJ5913" s="6"/>
      <c r="AK5913" s="6"/>
      <c r="AL5913" s="6"/>
    </row>
    <row r="5914" spans="1:38" s="32" customFormat="1" x14ac:dyDescent="0.2">
      <c r="A5914" s="6"/>
      <c r="D5914" s="6"/>
      <c r="G5914" s="5"/>
      <c r="H5914" s="75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  <c r="Y5914" s="6"/>
      <c r="Z5914" s="6"/>
      <c r="AA5914" s="6"/>
      <c r="AB5914" s="6"/>
      <c r="AC5914" s="6"/>
      <c r="AD5914" s="6"/>
      <c r="AE5914" s="6"/>
      <c r="AF5914" s="6"/>
      <c r="AG5914" s="6"/>
      <c r="AH5914" s="6"/>
      <c r="AI5914" s="6"/>
      <c r="AJ5914" s="6"/>
      <c r="AK5914" s="6"/>
      <c r="AL5914" s="6"/>
    </row>
    <row r="5915" spans="1:38" s="32" customFormat="1" x14ac:dyDescent="0.2">
      <c r="A5915" s="6"/>
      <c r="D5915" s="6"/>
      <c r="G5915" s="5"/>
      <c r="H5915" s="75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 s="6"/>
      <c r="X5915" s="6"/>
      <c r="Y5915" s="6"/>
      <c r="Z5915" s="6"/>
      <c r="AA5915" s="6"/>
      <c r="AB5915" s="6"/>
      <c r="AC5915" s="6"/>
      <c r="AD5915" s="6"/>
      <c r="AE5915" s="6"/>
      <c r="AF5915" s="6"/>
      <c r="AG5915" s="6"/>
      <c r="AH5915" s="6"/>
      <c r="AI5915" s="6"/>
      <c r="AJ5915" s="6"/>
      <c r="AK5915" s="6"/>
      <c r="AL5915" s="6"/>
    </row>
    <row r="5916" spans="1:38" s="32" customFormat="1" x14ac:dyDescent="0.2">
      <c r="A5916" s="6"/>
      <c r="D5916" s="6"/>
      <c r="G5916" s="5"/>
      <c r="H5916" s="75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6"/>
      <c r="V5916" s="6"/>
      <c r="W5916" s="6"/>
      <c r="X5916" s="6"/>
      <c r="Y5916" s="6"/>
      <c r="Z5916" s="6"/>
      <c r="AA5916" s="6"/>
      <c r="AB5916" s="6"/>
      <c r="AC5916" s="6"/>
      <c r="AD5916" s="6"/>
      <c r="AE5916" s="6"/>
      <c r="AF5916" s="6"/>
      <c r="AG5916" s="6"/>
      <c r="AH5916" s="6"/>
      <c r="AI5916" s="6"/>
      <c r="AJ5916" s="6"/>
      <c r="AK5916" s="6"/>
      <c r="AL5916" s="6"/>
    </row>
    <row r="5917" spans="1:38" s="32" customFormat="1" x14ac:dyDescent="0.2">
      <c r="A5917" s="6"/>
      <c r="D5917" s="6"/>
      <c r="G5917" s="5"/>
      <c r="H5917" s="75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6"/>
      <c r="V5917" s="6"/>
      <c r="W5917" s="6"/>
      <c r="X5917" s="6"/>
      <c r="Y5917" s="6"/>
      <c r="Z5917" s="6"/>
      <c r="AA5917" s="6"/>
      <c r="AB5917" s="6"/>
      <c r="AC5917" s="6"/>
      <c r="AD5917" s="6"/>
      <c r="AE5917" s="6"/>
      <c r="AF5917" s="6"/>
      <c r="AG5917" s="6"/>
      <c r="AH5917" s="6"/>
      <c r="AI5917" s="6"/>
      <c r="AJ5917" s="6"/>
      <c r="AK5917" s="6"/>
      <c r="AL5917" s="6"/>
    </row>
    <row r="5918" spans="1:38" s="32" customFormat="1" x14ac:dyDescent="0.2">
      <c r="A5918" s="6"/>
      <c r="D5918" s="6"/>
      <c r="G5918" s="5"/>
      <c r="H5918" s="75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 s="6"/>
      <c r="X5918" s="6"/>
      <c r="Y5918" s="6"/>
      <c r="Z5918" s="6"/>
      <c r="AA5918" s="6"/>
      <c r="AB5918" s="6"/>
      <c r="AC5918" s="6"/>
      <c r="AD5918" s="6"/>
      <c r="AE5918" s="6"/>
      <c r="AF5918" s="6"/>
      <c r="AG5918" s="6"/>
      <c r="AH5918" s="6"/>
      <c r="AI5918" s="6"/>
      <c r="AJ5918" s="6"/>
      <c r="AK5918" s="6"/>
      <c r="AL5918" s="6"/>
    </row>
    <row r="5919" spans="1:38" s="32" customFormat="1" x14ac:dyDescent="0.2">
      <c r="A5919" s="6"/>
      <c r="D5919" s="6"/>
      <c r="G5919" s="5"/>
      <c r="H5919" s="75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 s="6"/>
      <c r="X5919" s="6"/>
      <c r="Y5919" s="6"/>
      <c r="Z5919" s="6"/>
      <c r="AA5919" s="6"/>
      <c r="AB5919" s="6"/>
      <c r="AC5919" s="6"/>
      <c r="AD5919" s="6"/>
      <c r="AE5919" s="6"/>
      <c r="AF5919" s="6"/>
      <c r="AG5919" s="6"/>
      <c r="AH5919" s="6"/>
      <c r="AI5919" s="6"/>
      <c r="AJ5919" s="6"/>
      <c r="AK5919" s="6"/>
      <c r="AL5919" s="6"/>
    </row>
    <row r="5920" spans="1:38" s="32" customFormat="1" x14ac:dyDescent="0.2">
      <c r="A5920" s="6"/>
      <c r="D5920" s="6"/>
      <c r="G5920" s="5"/>
      <c r="H5920" s="75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6"/>
      <c r="V5920" s="6"/>
      <c r="W5920" s="6"/>
      <c r="X5920" s="6"/>
      <c r="Y5920" s="6"/>
      <c r="Z5920" s="6"/>
      <c r="AA5920" s="6"/>
      <c r="AB5920" s="6"/>
      <c r="AC5920" s="6"/>
      <c r="AD5920" s="6"/>
      <c r="AE5920" s="6"/>
      <c r="AF5920" s="6"/>
      <c r="AG5920" s="6"/>
      <c r="AH5920" s="6"/>
      <c r="AI5920" s="6"/>
      <c r="AJ5920" s="6"/>
      <c r="AK5920" s="6"/>
      <c r="AL5920" s="6"/>
    </row>
    <row r="5921" spans="1:38" s="32" customFormat="1" x14ac:dyDescent="0.2">
      <c r="A5921" s="6"/>
      <c r="D5921" s="6"/>
      <c r="G5921" s="5"/>
      <c r="H5921" s="75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 s="6"/>
      <c r="X5921" s="6"/>
      <c r="Y5921" s="6"/>
      <c r="Z5921" s="6"/>
      <c r="AA5921" s="6"/>
      <c r="AB5921" s="6"/>
      <c r="AC5921" s="6"/>
      <c r="AD5921" s="6"/>
      <c r="AE5921" s="6"/>
      <c r="AF5921" s="6"/>
      <c r="AG5921" s="6"/>
      <c r="AH5921" s="6"/>
      <c r="AI5921" s="6"/>
      <c r="AJ5921" s="6"/>
      <c r="AK5921" s="6"/>
      <c r="AL5921" s="6"/>
    </row>
    <row r="5922" spans="1:38" s="32" customFormat="1" x14ac:dyDescent="0.2">
      <c r="A5922" s="6"/>
      <c r="D5922" s="6"/>
      <c r="G5922" s="5"/>
      <c r="H5922" s="75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 s="6"/>
      <c r="X5922" s="6"/>
      <c r="Y5922" s="6"/>
      <c r="Z5922" s="6"/>
      <c r="AA5922" s="6"/>
      <c r="AB5922" s="6"/>
      <c r="AC5922" s="6"/>
      <c r="AD5922" s="6"/>
      <c r="AE5922" s="6"/>
      <c r="AF5922" s="6"/>
      <c r="AG5922" s="6"/>
      <c r="AH5922" s="6"/>
      <c r="AI5922" s="6"/>
      <c r="AJ5922" s="6"/>
      <c r="AK5922" s="6"/>
      <c r="AL5922" s="6"/>
    </row>
    <row r="5923" spans="1:38" s="32" customFormat="1" x14ac:dyDescent="0.2">
      <c r="A5923" s="6"/>
      <c r="D5923" s="6"/>
      <c r="G5923" s="5"/>
      <c r="H5923" s="75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6"/>
      <c r="V5923" s="6"/>
      <c r="W5923" s="6"/>
      <c r="X5923" s="6"/>
      <c r="Y5923" s="6"/>
      <c r="Z5923" s="6"/>
      <c r="AA5923" s="6"/>
      <c r="AB5923" s="6"/>
      <c r="AC5923" s="6"/>
      <c r="AD5923" s="6"/>
      <c r="AE5923" s="6"/>
      <c r="AF5923" s="6"/>
      <c r="AG5923" s="6"/>
      <c r="AH5923" s="6"/>
      <c r="AI5923" s="6"/>
      <c r="AJ5923" s="6"/>
      <c r="AK5923" s="6"/>
      <c r="AL5923" s="6"/>
    </row>
    <row r="5924" spans="1:38" s="32" customFormat="1" x14ac:dyDescent="0.2">
      <c r="A5924" s="6"/>
      <c r="D5924" s="6"/>
      <c r="G5924" s="5"/>
      <c r="H5924" s="75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 s="6"/>
      <c r="X5924" s="6"/>
      <c r="Y5924" s="6"/>
      <c r="Z5924" s="6"/>
      <c r="AA5924" s="6"/>
      <c r="AB5924" s="6"/>
      <c r="AC5924" s="6"/>
      <c r="AD5924" s="6"/>
      <c r="AE5924" s="6"/>
      <c r="AF5924" s="6"/>
      <c r="AG5924" s="6"/>
      <c r="AH5924" s="6"/>
      <c r="AI5924" s="6"/>
      <c r="AJ5924" s="6"/>
      <c r="AK5924" s="6"/>
      <c r="AL5924" s="6"/>
    </row>
    <row r="5925" spans="1:38" s="32" customFormat="1" x14ac:dyDescent="0.2">
      <c r="A5925" s="6"/>
      <c r="D5925" s="6"/>
      <c r="G5925" s="5"/>
      <c r="H5925" s="75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 s="6"/>
      <c r="X5925" s="6"/>
      <c r="Y5925" s="6"/>
      <c r="Z5925" s="6"/>
      <c r="AA5925" s="6"/>
      <c r="AB5925" s="6"/>
      <c r="AC5925" s="6"/>
      <c r="AD5925" s="6"/>
      <c r="AE5925" s="6"/>
      <c r="AF5925" s="6"/>
      <c r="AG5925" s="6"/>
      <c r="AH5925" s="6"/>
      <c r="AI5925" s="6"/>
      <c r="AJ5925" s="6"/>
      <c r="AK5925" s="6"/>
      <c r="AL5925" s="6"/>
    </row>
    <row r="5926" spans="1:38" s="32" customFormat="1" x14ac:dyDescent="0.2">
      <c r="A5926" s="6"/>
      <c r="D5926" s="6"/>
      <c r="G5926" s="5"/>
      <c r="H5926" s="75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 s="6"/>
      <c r="X5926" s="6"/>
      <c r="Y5926" s="6"/>
      <c r="Z5926" s="6"/>
      <c r="AA5926" s="6"/>
      <c r="AB5926" s="6"/>
      <c r="AC5926" s="6"/>
      <c r="AD5926" s="6"/>
      <c r="AE5926" s="6"/>
      <c r="AF5926" s="6"/>
      <c r="AG5926" s="6"/>
      <c r="AH5926" s="6"/>
      <c r="AI5926" s="6"/>
      <c r="AJ5926" s="6"/>
      <c r="AK5926" s="6"/>
      <c r="AL5926" s="6"/>
    </row>
    <row r="5927" spans="1:38" s="32" customFormat="1" x14ac:dyDescent="0.2">
      <c r="A5927" s="6"/>
      <c r="D5927" s="6"/>
      <c r="G5927" s="5"/>
      <c r="H5927" s="75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 s="6"/>
      <c r="X5927" s="6"/>
      <c r="Y5927" s="6"/>
      <c r="Z5927" s="6"/>
      <c r="AA5927" s="6"/>
      <c r="AB5927" s="6"/>
      <c r="AC5927" s="6"/>
      <c r="AD5927" s="6"/>
      <c r="AE5927" s="6"/>
      <c r="AF5927" s="6"/>
      <c r="AG5927" s="6"/>
      <c r="AH5927" s="6"/>
      <c r="AI5927" s="6"/>
      <c r="AJ5927" s="6"/>
      <c r="AK5927" s="6"/>
      <c r="AL5927" s="6"/>
    </row>
    <row r="5928" spans="1:38" s="32" customFormat="1" x14ac:dyDescent="0.2">
      <c r="A5928" s="6"/>
      <c r="D5928" s="6"/>
      <c r="G5928" s="5"/>
      <c r="H5928" s="75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6"/>
      <c r="V5928" s="6"/>
      <c r="W5928" s="6"/>
      <c r="X5928" s="6"/>
      <c r="Y5928" s="6"/>
      <c r="Z5928" s="6"/>
      <c r="AA5928" s="6"/>
      <c r="AB5928" s="6"/>
      <c r="AC5928" s="6"/>
      <c r="AD5928" s="6"/>
      <c r="AE5928" s="6"/>
      <c r="AF5928" s="6"/>
      <c r="AG5928" s="6"/>
      <c r="AH5928" s="6"/>
      <c r="AI5928" s="6"/>
      <c r="AJ5928" s="6"/>
      <c r="AK5928" s="6"/>
      <c r="AL5928" s="6"/>
    </row>
    <row r="5929" spans="1:38" s="32" customFormat="1" x14ac:dyDescent="0.2">
      <c r="A5929" s="6"/>
      <c r="D5929" s="6"/>
      <c r="G5929" s="5"/>
      <c r="H5929" s="75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 s="6"/>
      <c r="X5929" s="6"/>
      <c r="Y5929" s="6"/>
      <c r="Z5929" s="6"/>
      <c r="AA5929" s="6"/>
      <c r="AB5929" s="6"/>
      <c r="AC5929" s="6"/>
      <c r="AD5929" s="6"/>
      <c r="AE5929" s="6"/>
      <c r="AF5929" s="6"/>
      <c r="AG5929" s="6"/>
      <c r="AH5929" s="6"/>
      <c r="AI5929" s="6"/>
      <c r="AJ5929" s="6"/>
      <c r="AK5929" s="6"/>
      <c r="AL5929" s="6"/>
    </row>
    <row r="5930" spans="1:38" s="32" customFormat="1" x14ac:dyDescent="0.2">
      <c r="A5930" s="6"/>
      <c r="D5930" s="6"/>
      <c r="G5930" s="5"/>
      <c r="H5930" s="75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 s="6"/>
      <c r="X5930" s="6"/>
      <c r="Y5930" s="6"/>
      <c r="Z5930" s="6"/>
      <c r="AA5930" s="6"/>
      <c r="AB5930" s="6"/>
      <c r="AC5930" s="6"/>
      <c r="AD5930" s="6"/>
      <c r="AE5930" s="6"/>
      <c r="AF5930" s="6"/>
      <c r="AG5930" s="6"/>
      <c r="AH5930" s="6"/>
      <c r="AI5930" s="6"/>
      <c r="AJ5930" s="6"/>
      <c r="AK5930" s="6"/>
      <c r="AL5930" s="6"/>
    </row>
    <row r="5931" spans="1:38" s="32" customFormat="1" x14ac:dyDescent="0.2">
      <c r="A5931" s="6"/>
      <c r="D5931" s="6"/>
      <c r="G5931" s="5"/>
      <c r="H5931" s="75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 s="6"/>
      <c r="X5931" s="6"/>
      <c r="Y5931" s="6"/>
      <c r="Z5931" s="6"/>
      <c r="AA5931" s="6"/>
      <c r="AB5931" s="6"/>
      <c r="AC5931" s="6"/>
      <c r="AD5931" s="6"/>
      <c r="AE5931" s="6"/>
      <c r="AF5931" s="6"/>
      <c r="AG5931" s="6"/>
      <c r="AH5931" s="6"/>
      <c r="AI5931" s="6"/>
      <c r="AJ5931" s="6"/>
      <c r="AK5931" s="6"/>
      <c r="AL5931" s="6"/>
    </row>
    <row r="5932" spans="1:38" s="32" customFormat="1" x14ac:dyDescent="0.2">
      <c r="A5932" s="6"/>
      <c r="D5932" s="6"/>
      <c r="G5932" s="5"/>
      <c r="H5932" s="75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 s="6"/>
      <c r="X5932" s="6"/>
      <c r="Y5932" s="6"/>
      <c r="Z5932" s="6"/>
      <c r="AA5932" s="6"/>
      <c r="AB5932" s="6"/>
      <c r="AC5932" s="6"/>
      <c r="AD5932" s="6"/>
      <c r="AE5932" s="6"/>
      <c r="AF5932" s="6"/>
      <c r="AG5932" s="6"/>
      <c r="AH5932" s="6"/>
      <c r="AI5932" s="6"/>
      <c r="AJ5932" s="6"/>
      <c r="AK5932" s="6"/>
      <c r="AL5932" s="6"/>
    </row>
    <row r="5933" spans="1:38" s="32" customFormat="1" x14ac:dyDescent="0.2">
      <c r="A5933" s="6"/>
      <c r="D5933" s="6"/>
      <c r="G5933" s="5"/>
      <c r="H5933" s="75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6"/>
      <c r="V5933" s="6"/>
      <c r="W5933" s="6"/>
      <c r="X5933" s="6"/>
      <c r="Y5933" s="6"/>
      <c r="Z5933" s="6"/>
      <c r="AA5933" s="6"/>
      <c r="AB5933" s="6"/>
      <c r="AC5933" s="6"/>
      <c r="AD5933" s="6"/>
      <c r="AE5933" s="6"/>
      <c r="AF5933" s="6"/>
      <c r="AG5933" s="6"/>
      <c r="AH5933" s="6"/>
      <c r="AI5933" s="6"/>
      <c r="AJ5933" s="6"/>
      <c r="AK5933" s="6"/>
      <c r="AL5933" s="6"/>
    </row>
    <row r="5934" spans="1:38" s="32" customFormat="1" x14ac:dyDescent="0.2">
      <c r="A5934" s="6"/>
      <c r="D5934" s="6"/>
      <c r="G5934" s="5"/>
      <c r="H5934" s="75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 s="6"/>
      <c r="X5934" s="6"/>
      <c r="Y5934" s="6"/>
      <c r="Z5934" s="6"/>
      <c r="AA5934" s="6"/>
      <c r="AB5934" s="6"/>
      <c r="AC5934" s="6"/>
      <c r="AD5934" s="6"/>
      <c r="AE5934" s="6"/>
      <c r="AF5934" s="6"/>
      <c r="AG5934" s="6"/>
      <c r="AH5934" s="6"/>
      <c r="AI5934" s="6"/>
      <c r="AJ5934" s="6"/>
      <c r="AK5934" s="6"/>
      <c r="AL5934" s="6"/>
    </row>
    <row r="5935" spans="1:38" s="32" customFormat="1" x14ac:dyDescent="0.2">
      <c r="A5935" s="6"/>
      <c r="D5935" s="6"/>
      <c r="G5935" s="5"/>
      <c r="H5935" s="75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 s="6"/>
      <c r="X5935" s="6"/>
      <c r="Y5935" s="6"/>
      <c r="Z5935" s="6"/>
      <c r="AA5935" s="6"/>
      <c r="AB5935" s="6"/>
      <c r="AC5935" s="6"/>
      <c r="AD5935" s="6"/>
      <c r="AE5935" s="6"/>
      <c r="AF5935" s="6"/>
      <c r="AG5935" s="6"/>
      <c r="AH5935" s="6"/>
      <c r="AI5935" s="6"/>
      <c r="AJ5935" s="6"/>
      <c r="AK5935" s="6"/>
      <c r="AL5935" s="6"/>
    </row>
    <row r="5936" spans="1:38" s="32" customFormat="1" x14ac:dyDescent="0.2">
      <c r="A5936" s="6"/>
      <c r="D5936" s="6"/>
      <c r="G5936" s="5"/>
      <c r="H5936" s="75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6"/>
      <c r="V5936" s="6"/>
      <c r="W5936" s="6"/>
      <c r="X5936" s="6"/>
      <c r="Y5936" s="6"/>
      <c r="Z5936" s="6"/>
      <c r="AA5936" s="6"/>
      <c r="AB5936" s="6"/>
      <c r="AC5936" s="6"/>
      <c r="AD5936" s="6"/>
      <c r="AE5936" s="6"/>
      <c r="AF5936" s="6"/>
      <c r="AG5936" s="6"/>
      <c r="AH5936" s="6"/>
      <c r="AI5936" s="6"/>
      <c r="AJ5936" s="6"/>
      <c r="AK5936" s="6"/>
      <c r="AL5936" s="6"/>
    </row>
    <row r="5937" spans="1:38" s="32" customFormat="1" x14ac:dyDescent="0.2">
      <c r="A5937" s="6"/>
      <c r="D5937" s="6"/>
      <c r="G5937" s="5"/>
      <c r="H5937" s="75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 s="6"/>
      <c r="X5937" s="6"/>
      <c r="Y5937" s="6"/>
      <c r="Z5937" s="6"/>
      <c r="AA5937" s="6"/>
      <c r="AB5937" s="6"/>
      <c r="AC5937" s="6"/>
      <c r="AD5937" s="6"/>
      <c r="AE5937" s="6"/>
      <c r="AF5937" s="6"/>
      <c r="AG5937" s="6"/>
      <c r="AH5937" s="6"/>
      <c r="AI5937" s="6"/>
      <c r="AJ5937" s="6"/>
      <c r="AK5937" s="6"/>
      <c r="AL5937" s="6"/>
    </row>
    <row r="5938" spans="1:38" s="32" customFormat="1" x14ac:dyDescent="0.2">
      <c r="A5938" s="6"/>
      <c r="D5938" s="6"/>
      <c r="G5938" s="5"/>
      <c r="H5938" s="75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 s="6"/>
      <c r="X5938" s="6"/>
      <c r="Y5938" s="6"/>
      <c r="Z5938" s="6"/>
      <c r="AA5938" s="6"/>
      <c r="AB5938" s="6"/>
      <c r="AC5938" s="6"/>
      <c r="AD5938" s="6"/>
      <c r="AE5938" s="6"/>
      <c r="AF5938" s="6"/>
      <c r="AG5938" s="6"/>
      <c r="AH5938" s="6"/>
      <c r="AI5938" s="6"/>
      <c r="AJ5938" s="6"/>
      <c r="AK5938" s="6"/>
      <c r="AL5938" s="6"/>
    </row>
    <row r="5939" spans="1:38" s="32" customFormat="1" x14ac:dyDescent="0.2">
      <c r="A5939" s="6"/>
      <c r="D5939" s="6"/>
      <c r="G5939" s="5"/>
      <c r="H5939" s="75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 s="6"/>
      <c r="X5939" s="6"/>
      <c r="Y5939" s="6"/>
      <c r="Z5939" s="6"/>
      <c r="AA5939" s="6"/>
      <c r="AB5939" s="6"/>
      <c r="AC5939" s="6"/>
      <c r="AD5939" s="6"/>
      <c r="AE5939" s="6"/>
      <c r="AF5939" s="6"/>
      <c r="AG5939" s="6"/>
      <c r="AH5939" s="6"/>
      <c r="AI5939" s="6"/>
      <c r="AJ5939" s="6"/>
      <c r="AK5939" s="6"/>
      <c r="AL5939" s="6"/>
    </row>
    <row r="5940" spans="1:38" s="32" customFormat="1" x14ac:dyDescent="0.2">
      <c r="A5940" s="6"/>
      <c r="D5940" s="6"/>
      <c r="G5940" s="5"/>
      <c r="H5940" s="75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  <c r="Y5940" s="6"/>
      <c r="Z5940" s="6"/>
      <c r="AA5940" s="6"/>
      <c r="AB5940" s="6"/>
      <c r="AC5940" s="6"/>
      <c r="AD5940" s="6"/>
      <c r="AE5940" s="6"/>
      <c r="AF5940" s="6"/>
      <c r="AG5940" s="6"/>
      <c r="AH5940" s="6"/>
      <c r="AI5940" s="6"/>
      <c r="AJ5940" s="6"/>
      <c r="AK5940" s="6"/>
      <c r="AL5940" s="6"/>
    </row>
    <row r="5941" spans="1:38" s="32" customFormat="1" x14ac:dyDescent="0.2">
      <c r="A5941" s="6"/>
      <c r="D5941" s="6"/>
      <c r="G5941" s="5"/>
      <c r="H5941" s="75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  <c r="Y5941" s="6"/>
      <c r="Z5941" s="6"/>
      <c r="AA5941" s="6"/>
      <c r="AB5941" s="6"/>
      <c r="AC5941" s="6"/>
      <c r="AD5941" s="6"/>
      <c r="AE5941" s="6"/>
      <c r="AF5941" s="6"/>
      <c r="AG5941" s="6"/>
      <c r="AH5941" s="6"/>
      <c r="AI5941" s="6"/>
      <c r="AJ5941" s="6"/>
      <c r="AK5941" s="6"/>
      <c r="AL5941" s="6"/>
    </row>
    <row r="5942" spans="1:38" s="32" customFormat="1" x14ac:dyDescent="0.2">
      <c r="A5942" s="6"/>
      <c r="D5942" s="6"/>
      <c r="G5942" s="5"/>
      <c r="H5942" s="75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 s="6"/>
      <c r="X5942" s="6"/>
      <c r="Y5942" s="6"/>
      <c r="Z5942" s="6"/>
      <c r="AA5942" s="6"/>
      <c r="AB5942" s="6"/>
      <c r="AC5942" s="6"/>
      <c r="AD5942" s="6"/>
      <c r="AE5942" s="6"/>
      <c r="AF5942" s="6"/>
      <c r="AG5942" s="6"/>
      <c r="AH5942" s="6"/>
      <c r="AI5942" s="6"/>
      <c r="AJ5942" s="6"/>
      <c r="AK5942" s="6"/>
      <c r="AL5942" s="6"/>
    </row>
    <row r="5943" spans="1:38" s="32" customFormat="1" x14ac:dyDescent="0.2">
      <c r="A5943" s="6"/>
      <c r="D5943" s="6"/>
      <c r="G5943" s="5"/>
      <c r="H5943" s="75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  <c r="X5943" s="6"/>
      <c r="Y5943" s="6"/>
      <c r="Z5943" s="6"/>
      <c r="AA5943" s="6"/>
      <c r="AB5943" s="6"/>
      <c r="AC5943" s="6"/>
      <c r="AD5943" s="6"/>
      <c r="AE5943" s="6"/>
      <c r="AF5943" s="6"/>
      <c r="AG5943" s="6"/>
      <c r="AH5943" s="6"/>
      <c r="AI5943" s="6"/>
      <c r="AJ5943" s="6"/>
      <c r="AK5943" s="6"/>
      <c r="AL5943" s="6"/>
    </row>
    <row r="5944" spans="1:38" s="32" customFormat="1" x14ac:dyDescent="0.2">
      <c r="A5944" s="6"/>
      <c r="D5944" s="6"/>
      <c r="G5944" s="5"/>
      <c r="H5944" s="75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6"/>
      <c r="V5944" s="6"/>
      <c r="W5944" s="6"/>
      <c r="X5944" s="6"/>
      <c r="Y5944" s="6"/>
      <c r="Z5944" s="6"/>
      <c r="AA5944" s="6"/>
      <c r="AB5944" s="6"/>
      <c r="AC5944" s="6"/>
      <c r="AD5944" s="6"/>
      <c r="AE5944" s="6"/>
      <c r="AF5944" s="6"/>
      <c r="AG5944" s="6"/>
      <c r="AH5944" s="6"/>
      <c r="AI5944" s="6"/>
      <c r="AJ5944" s="6"/>
      <c r="AK5944" s="6"/>
      <c r="AL5944" s="6"/>
    </row>
    <row r="5945" spans="1:38" s="32" customFormat="1" x14ac:dyDescent="0.2">
      <c r="A5945" s="6"/>
      <c r="D5945" s="6"/>
      <c r="G5945" s="5"/>
      <c r="H5945" s="75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6"/>
      <c r="V5945" s="6"/>
      <c r="W5945" s="6"/>
      <c r="X5945" s="6"/>
      <c r="Y5945" s="6"/>
      <c r="Z5945" s="6"/>
      <c r="AA5945" s="6"/>
      <c r="AB5945" s="6"/>
      <c r="AC5945" s="6"/>
      <c r="AD5945" s="6"/>
      <c r="AE5945" s="6"/>
      <c r="AF5945" s="6"/>
      <c r="AG5945" s="6"/>
      <c r="AH5945" s="6"/>
      <c r="AI5945" s="6"/>
      <c r="AJ5945" s="6"/>
      <c r="AK5945" s="6"/>
      <c r="AL5945" s="6"/>
    </row>
    <row r="5946" spans="1:38" s="32" customFormat="1" x14ac:dyDescent="0.2">
      <c r="A5946" s="6"/>
      <c r="D5946" s="6"/>
      <c r="G5946" s="5"/>
      <c r="H5946" s="75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6"/>
      <c r="V5946" s="6"/>
      <c r="W5946" s="6"/>
      <c r="X5946" s="6"/>
      <c r="Y5946" s="6"/>
      <c r="Z5946" s="6"/>
      <c r="AA5946" s="6"/>
      <c r="AB5946" s="6"/>
      <c r="AC5946" s="6"/>
      <c r="AD5946" s="6"/>
      <c r="AE5946" s="6"/>
      <c r="AF5946" s="6"/>
      <c r="AG5946" s="6"/>
      <c r="AH5946" s="6"/>
      <c r="AI5946" s="6"/>
      <c r="AJ5946" s="6"/>
      <c r="AK5946" s="6"/>
      <c r="AL5946" s="6"/>
    </row>
    <row r="5947" spans="1:38" s="32" customFormat="1" x14ac:dyDescent="0.2">
      <c r="A5947" s="6"/>
      <c r="D5947" s="6"/>
      <c r="G5947" s="5"/>
      <c r="H5947" s="75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6"/>
      <c r="V5947" s="6"/>
      <c r="W5947" s="6"/>
      <c r="X5947" s="6"/>
      <c r="Y5947" s="6"/>
      <c r="Z5947" s="6"/>
      <c r="AA5947" s="6"/>
      <c r="AB5947" s="6"/>
      <c r="AC5947" s="6"/>
      <c r="AD5947" s="6"/>
      <c r="AE5947" s="6"/>
      <c r="AF5947" s="6"/>
      <c r="AG5947" s="6"/>
      <c r="AH5947" s="6"/>
      <c r="AI5947" s="6"/>
      <c r="AJ5947" s="6"/>
      <c r="AK5947" s="6"/>
      <c r="AL5947" s="6"/>
    </row>
    <row r="5948" spans="1:38" s="32" customFormat="1" x14ac:dyDescent="0.2">
      <c r="A5948" s="6"/>
      <c r="D5948" s="6"/>
      <c r="G5948" s="5"/>
      <c r="H5948" s="75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6"/>
      <c r="V5948" s="6"/>
      <c r="W5948" s="6"/>
      <c r="X5948" s="6"/>
      <c r="Y5948" s="6"/>
      <c r="Z5948" s="6"/>
      <c r="AA5948" s="6"/>
      <c r="AB5948" s="6"/>
      <c r="AC5948" s="6"/>
      <c r="AD5948" s="6"/>
      <c r="AE5948" s="6"/>
      <c r="AF5948" s="6"/>
      <c r="AG5948" s="6"/>
      <c r="AH5948" s="6"/>
      <c r="AI5948" s="6"/>
      <c r="AJ5948" s="6"/>
      <c r="AK5948" s="6"/>
      <c r="AL5948" s="6"/>
    </row>
    <row r="5949" spans="1:38" s="32" customFormat="1" x14ac:dyDescent="0.2">
      <c r="A5949" s="6"/>
      <c r="D5949" s="6"/>
      <c r="G5949" s="5"/>
      <c r="H5949" s="75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6"/>
      <c r="V5949" s="6"/>
      <c r="W5949" s="6"/>
      <c r="X5949" s="6"/>
      <c r="Y5949" s="6"/>
      <c r="Z5949" s="6"/>
      <c r="AA5949" s="6"/>
      <c r="AB5949" s="6"/>
      <c r="AC5949" s="6"/>
      <c r="AD5949" s="6"/>
      <c r="AE5949" s="6"/>
      <c r="AF5949" s="6"/>
      <c r="AG5949" s="6"/>
      <c r="AH5949" s="6"/>
      <c r="AI5949" s="6"/>
      <c r="AJ5949" s="6"/>
      <c r="AK5949" s="6"/>
      <c r="AL5949" s="6"/>
    </row>
    <row r="5950" spans="1:38" s="32" customFormat="1" x14ac:dyDescent="0.2">
      <c r="A5950" s="6"/>
      <c r="D5950" s="6"/>
      <c r="G5950" s="5"/>
      <c r="H5950" s="75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6"/>
      <c r="V5950" s="6"/>
      <c r="W5950" s="6"/>
      <c r="X5950" s="6"/>
      <c r="Y5950" s="6"/>
      <c r="Z5950" s="6"/>
      <c r="AA5950" s="6"/>
      <c r="AB5950" s="6"/>
      <c r="AC5950" s="6"/>
      <c r="AD5950" s="6"/>
      <c r="AE5950" s="6"/>
      <c r="AF5950" s="6"/>
      <c r="AG5950" s="6"/>
      <c r="AH5950" s="6"/>
      <c r="AI5950" s="6"/>
      <c r="AJ5950" s="6"/>
      <c r="AK5950" s="6"/>
      <c r="AL5950" s="6"/>
    </row>
    <row r="5951" spans="1:38" s="32" customFormat="1" x14ac:dyDescent="0.2">
      <c r="A5951" s="6"/>
      <c r="D5951" s="6"/>
      <c r="G5951" s="5"/>
      <c r="H5951" s="75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  <c r="X5951" s="6"/>
      <c r="Y5951" s="6"/>
      <c r="Z5951" s="6"/>
      <c r="AA5951" s="6"/>
      <c r="AB5951" s="6"/>
      <c r="AC5951" s="6"/>
      <c r="AD5951" s="6"/>
      <c r="AE5951" s="6"/>
      <c r="AF5951" s="6"/>
      <c r="AG5951" s="6"/>
      <c r="AH5951" s="6"/>
      <c r="AI5951" s="6"/>
      <c r="AJ5951" s="6"/>
      <c r="AK5951" s="6"/>
      <c r="AL5951" s="6"/>
    </row>
    <row r="5952" spans="1:38" s="32" customFormat="1" x14ac:dyDescent="0.2">
      <c r="A5952" s="6"/>
      <c r="D5952" s="6"/>
      <c r="G5952" s="5"/>
      <c r="H5952" s="75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6"/>
      <c r="V5952" s="6"/>
      <c r="W5952" s="6"/>
      <c r="X5952" s="6"/>
      <c r="Y5952" s="6"/>
      <c r="Z5952" s="6"/>
      <c r="AA5952" s="6"/>
      <c r="AB5952" s="6"/>
      <c r="AC5952" s="6"/>
      <c r="AD5952" s="6"/>
      <c r="AE5952" s="6"/>
      <c r="AF5952" s="6"/>
      <c r="AG5952" s="6"/>
      <c r="AH5952" s="6"/>
      <c r="AI5952" s="6"/>
      <c r="AJ5952" s="6"/>
      <c r="AK5952" s="6"/>
      <c r="AL5952" s="6"/>
    </row>
    <row r="5953" spans="1:38" s="32" customFormat="1" x14ac:dyDescent="0.2">
      <c r="A5953" s="6"/>
      <c r="D5953" s="6"/>
      <c r="G5953" s="5"/>
      <c r="H5953" s="75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6"/>
      <c r="V5953" s="6"/>
      <c r="W5953" s="6"/>
      <c r="X5953" s="6"/>
      <c r="Y5953" s="6"/>
      <c r="Z5953" s="6"/>
      <c r="AA5953" s="6"/>
      <c r="AB5953" s="6"/>
      <c r="AC5953" s="6"/>
      <c r="AD5953" s="6"/>
      <c r="AE5953" s="6"/>
      <c r="AF5953" s="6"/>
      <c r="AG5953" s="6"/>
      <c r="AH5953" s="6"/>
      <c r="AI5953" s="6"/>
      <c r="AJ5953" s="6"/>
      <c r="AK5953" s="6"/>
      <c r="AL5953" s="6"/>
    </row>
    <row r="5954" spans="1:38" s="32" customFormat="1" x14ac:dyDescent="0.2">
      <c r="A5954" s="6"/>
      <c r="D5954" s="6"/>
      <c r="G5954" s="5"/>
      <c r="H5954" s="75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6"/>
      <c r="V5954" s="6"/>
      <c r="W5954" s="6"/>
      <c r="X5954" s="6"/>
      <c r="Y5954" s="6"/>
      <c r="Z5954" s="6"/>
      <c r="AA5954" s="6"/>
      <c r="AB5954" s="6"/>
      <c r="AC5954" s="6"/>
      <c r="AD5954" s="6"/>
      <c r="AE5954" s="6"/>
      <c r="AF5954" s="6"/>
      <c r="AG5954" s="6"/>
      <c r="AH5954" s="6"/>
      <c r="AI5954" s="6"/>
      <c r="AJ5954" s="6"/>
      <c r="AK5954" s="6"/>
      <c r="AL5954" s="6"/>
    </row>
    <row r="5955" spans="1:38" s="32" customFormat="1" x14ac:dyDescent="0.2">
      <c r="A5955" s="6"/>
      <c r="D5955" s="6"/>
      <c r="G5955" s="5"/>
      <c r="H5955" s="75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6"/>
      <c r="V5955" s="6"/>
      <c r="W5955" s="6"/>
      <c r="X5955" s="6"/>
      <c r="Y5955" s="6"/>
      <c r="Z5955" s="6"/>
      <c r="AA5955" s="6"/>
      <c r="AB5955" s="6"/>
      <c r="AC5955" s="6"/>
      <c r="AD5955" s="6"/>
      <c r="AE5955" s="6"/>
      <c r="AF5955" s="6"/>
      <c r="AG5955" s="6"/>
      <c r="AH5955" s="6"/>
      <c r="AI5955" s="6"/>
      <c r="AJ5955" s="6"/>
      <c r="AK5955" s="6"/>
      <c r="AL5955" s="6"/>
    </row>
    <row r="5956" spans="1:38" s="32" customFormat="1" x14ac:dyDescent="0.2">
      <c r="A5956" s="6"/>
      <c r="D5956" s="6"/>
      <c r="G5956" s="5"/>
      <c r="H5956" s="75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6"/>
      <c r="V5956" s="6"/>
      <c r="W5956" s="6"/>
      <c r="X5956" s="6"/>
      <c r="Y5956" s="6"/>
      <c r="Z5956" s="6"/>
      <c r="AA5956" s="6"/>
      <c r="AB5956" s="6"/>
      <c r="AC5956" s="6"/>
      <c r="AD5956" s="6"/>
      <c r="AE5956" s="6"/>
      <c r="AF5956" s="6"/>
      <c r="AG5956" s="6"/>
      <c r="AH5956" s="6"/>
      <c r="AI5956" s="6"/>
      <c r="AJ5956" s="6"/>
      <c r="AK5956" s="6"/>
      <c r="AL5956" s="6"/>
    </row>
    <row r="5957" spans="1:38" s="32" customFormat="1" x14ac:dyDescent="0.2">
      <c r="A5957" s="6"/>
      <c r="D5957" s="6"/>
      <c r="G5957" s="5"/>
      <c r="H5957" s="75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6"/>
      <c r="V5957" s="6"/>
      <c r="W5957" s="6"/>
      <c r="X5957" s="6"/>
      <c r="Y5957" s="6"/>
      <c r="Z5957" s="6"/>
      <c r="AA5957" s="6"/>
      <c r="AB5957" s="6"/>
      <c r="AC5957" s="6"/>
      <c r="AD5957" s="6"/>
      <c r="AE5957" s="6"/>
      <c r="AF5957" s="6"/>
      <c r="AG5957" s="6"/>
      <c r="AH5957" s="6"/>
      <c r="AI5957" s="6"/>
      <c r="AJ5957" s="6"/>
      <c r="AK5957" s="6"/>
      <c r="AL5957" s="6"/>
    </row>
    <row r="5958" spans="1:38" s="32" customFormat="1" x14ac:dyDescent="0.2">
      <c r="A5958" s="6"/>
      <c r="D5958" s="6"/>
      <c r="G5958" s="5"/>
      <c r="H5958" s="75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6"/>
      <c r="V5958" s="6"/>
      <c r="W5958" s="6"/>
      <c r="X5958" s="6"/>
      <c r="Y5958" s="6"/>
      <c r="Z5958" s="6"/>
      <c r="AA5958" s="6"/>
      <c r="AB5958" s="6"/>
      <c r="AC5958" s="6"/>
      <c r="AD5958" s="6"/>
      <c r="AE5958" s="6"/>
      <c r="AF5958" s="6"/>
      <c r="AG5958" s="6"/>
      <c r="AH5958" s="6"/>
      <c r="AI5958" s="6"/>
      <c r="AJ5958" s="6"/>
      <c r="AK5958" s="6"/>
      <c r="AL5958" s="6"/>
    </row>
    <row r="5959" spans="1:38" s="32" customFormat="1" x14ac:dyDescent="0.2">
      <c r="A5959" s="6"/>
      <c r="D5959" s="6"/>
      <c r="G5959" s="5"/>
      <c r="H5959" s="75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6"/>
      <c r="V5959" s="6"/>
      <c r="W5959" s="6"/>
      <c r="X5959" s="6"/>
      <c r="Y5959" s="6"/>
      <c r="Z5959" s="6"/>
      <c r="AA5959" s="6"/>
      <c r="AB5959" s="6"/>
      <c r="AC5959" s="6"/>
      <c r="AD5959" s="6"/>
      <c r="AE5959" s="6"/>
      <c r="AF5959" s="6"/>
      <c r="AG5959" s="6"/>
      <c r="AH5959" s="6"/>
      <c r="AI5959" s="6"/>
      <c r="AJ5959" s="6"/>
      <c r="AK5959" s="6"/>
      <c r="AL5959" s="6"/>
    </row>
    <row r="5960" spans="1:38" s="32" customFormat="1" x14ac:dyDescent="0.2">
      <c r="A5960" s="6"/>
      <c r="D5960" s="6"/>
      <c r="G5960" s="5"/>
      <c r="H5960" s="75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6"/>
      <c r="V5960" s="6"/>
      <c r="W5960" s="6"/>
      <c r="X5960" s="6"/>
      <c r="Y5960" s="6"/>
      <c r="Z5960" s="6"/>
      <c r="AA5960" s="6"/>
      <c r="AB5960" s="6"/>
      <c r="AC5960" s="6"/>
      <c r="AD5960" s="6"/>
      <c r="AE5960" s="6"/>
      <c r="AF5960" s="6"/>
      <c r="AG5960" s="6"/>
      <c r="AH5960" s="6"/>
      <c r="AI5960" s="6"/>
      <c r="AJ5960" s="6"/>
      <c r="AK5960" s="6"/>
      <c r="AL5960" s="6"/>
    </row>
    <row r="5961" spans="1:38" s="32" customFormat="1" x14ac:dyDescent="0.2">
      <c r="A5961" s="6"/>
      <c r="D5961" s="6"/>
      <c r="G5961" s="5"/>
      <c r="H5961" s="75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6"/>
      <c r="V5961" s="6"/>
      <c r="W5961" s="6"/>
      <c r="X5961" s="6"/>
      <c r="Y5961" s="6"/>
      <c r="Z5961" s="6"/>
      <c r="AA5961" s="6"/>
      <c r="AB5961" s="6"/>
      <c r="AC5961" s="6"/>
      <c r="AD5961" s="6"/>
      <c r="AE5961" s="6"/>
      <c r="AF5961" s="6"/>
      <c r="AG5961" s="6"/>
      <c r="AH5961" s="6"/>
      <c r="AI5961" s="6"/>
      <c r="AJ5961" s="6"/>
      <c r="AK5961" s="6"/>
      <c r="AL5961" s="6"/>
    </row>
    <row r="5962" spans="1:38" s="32" customFormat="1" x14ac:dyDescent="0.2">
      <c r="A5962" s="6"/>
      <c r="D5962" s="6"/>
      <c r="G5962" s="5"/>
      <c r="H5962" s="75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6"/>
      <c r="V5962" s="6"/>
      <c r="W5962" s="6"/>
      <c r="X5962" s="6"/>
      <c r="Y5962" s="6"/>
      <c r="Z5962" s="6"/>
      <c r="AA5962" s="6"/>
      <c r="AB5962" s="6"/>
      <c r="AC5962" s="6"/>
      <c r="AD5962" s="6"/>
      <c r="AE5962" s="6"/>
      <c r="AF5962" s="6"/>
      <c r="AG5962" s="6"/>
      <c r="AH5962" s="6"/>
      <c r="AI5962" s="6"/>
      <c r="AJ5962" s="6"/>
      <c r="AK5962" s="6"/>
      <c r="AL5962" s="6"/>
    </row>
    <row r="5963" spans="1:38" s="32" customFormat="1" x14ac:dyDescent="0.2">
      <c r="A5963" s="6"/>
      <c r="D5963" s="6"/>
      <c r="G5963" s="5"/>
      <c r="H5963" s="75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6"/>
      <c r="V5963" s="6"/>
      <c r="W5963" s="6"/>
      <c r="X5963" s="6"/>
      <c r="Y5963" s="6"/>
      <c r="Z5963" s="6"/>
      <c r="AA5963" s="6"/>
      <c r="AB5963" s="6"/>
      <c r="AC5963" s="6"/>
      <c r="AD5963" s="6"/>
      <c r="AE5963" s="6"/>
      <c r="AF5963" s="6"/>
      <c r="AG5963" s="6"/>
      <c r="AH5963" s="6"/>
      <c r="AI5963" s="6"/>
      <c r="AJ5963" s="6"/>
      <c r="AK5963" s="6"/>
      <c r="AL5963" s="6"/>
    </row>
    <row r="5964" spans="1:38" s="32" customFormat="1" x14ac:dyDescent="0.2">
      <c r="A5964" s="6"/>
      <c r="D5964" s="6"/>
      <c r="G5964" s="5"/>
      <c r="H5964" s="75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6"/>
      <c r="V5964" s="6"/>
      <c r="W5964" s="6"/>
      <c r="X5964" s="6"/>
      <c r="Y5964" s="6"/>
      <c r="Z5964" s="6"/>
      <c r="AA5964" s="6"/>
      <c r="AB5964" s="6"/>
      <c r="AC5964" s="6"/>
      <c r="AD5964" s="6"/>
      <c r="AE5964" s="6"/>
      <c r="AF5964" s="6"/>
      <c r="AG5964" s="6"/>
      <c r="AH5964" s="6"/>
      <c r="AI5964" s="6"/>
      <c r="AJ5964" s="6"/>
      <c r="AK5964" s="6"/>
      <c r="AL5964" s="6"/>
    </row>
    <row r="5965" spans="1:38" s="32" customFormat="1" x14ac:dyDescent="0.2">
      <c r="A5965" s="6"/>
      <c r="D5965" s="6"/>
      <c r="G5965" s="5"/>
      <c r="H5965" s="75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6"/>
      <c r="V5965" s="6"/>
      <c r="W5965" s="6"/>
      <c r="X5965" s="6"/>
      <c r="Y5965" s="6"/>
      <c r="Z5965" s="6"/>
      <c r="AA5965" s="6"/>
      <c r="AB5965" s="6"/>
      <c r="AC5965" s="6"/>
      <c r="AD5965" s="6"/>
      <c r="AE5965" s="6"/>
      <c r="AF5965" s="6"/>
      <c r="AG5965" s="6"/>
      <c r="AH5965" s="6"/>
      <c r="AI5965" s="6"/>
      <c r="AJ5965" s="6"/>
      <c r="AK5965" s="6"/>
      <c r="AL5965" s="6"/>
    </row>
    <row r="5966" spans="1:38" s="32" customFormat="1" x14ac:dyDescent="0.2">
      <c r="A5966" s="6"/>
      <c r="D5966" s="6"/>
      <c r="G5966" s="5"/>
      <c r="H5966" s="75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6"/>
      <c r="V5966" s="6"/>
      <c r="W5966" s="6"/>
      <c r="X5966" s="6"/>
      <c r="Y5966" s="6"/>
      <c r="Z5966" s="6"/>
      <c r="AA5966" s="6"/>
      <c r="AB5966" s="6"/>
      <c r="AC5966" s="6"/>
      <c r="AD5966" s="6"/>
      <c r="AE5966" s="6"/>
      <c r="AF5966" s="6"/>
      <c r="AG5966" s="6"/>
      <c r="AH5966" s="6"/>
      <c r="AI5966" s="6"/>
      <c r="AJ5966" s="6"/>
      <c r="AK5966" s="6"/>
      <c r="AL5966" s="6"/>
    </row>
    <row r="5967" spans="1:38" s="32" customFormat="1" x14ac:dyDescent="0.2">
      <c r="A5967" s="6"/>
      <c r="D5967" s="6"/>
      <c r="G5967" s="5"/>
      <c r="H5967" s="75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  <c r="Y5967" s="6"/>
      <c r="Z5967" s="6"/>
      <c r="AA5967" s="6"/>
      <c r="AB5967" s="6"/>
      <c r="AC5967" s="6"/>
      <c r="AD5967" s="6"/>
      <c r="AE5967" s="6"/>
      <c r="AF5967" s="6"/>
      <c r="AG5967" s="6"/>
      <c r="AH5967" s="6"/>
      <c r="AI5967" s="6"/>
      <c r="AJ5967" s="6"/>
      <c r="AK5967" s="6"/>
      <c r="AL5967" s="6"/>
    </row>
    <row r="5968" spans="1:38" s="32" customFormat="1" x14ac:dyDescent="0.2">
      <c r="A5968" s="6"/>
      <c r="D5968" s="6"/>
      <c r="G5968" s="5"/>
      <c r="H5968" s="75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  <c r="Y5968" s="6"/>
      <c r="Z5968" s="6"/>
      <c r="AA5968" s="6"/>
      <c r="AB5968" s="6"/>
      <c r="AC5968" s="6"/>
      <c r="AD5968" s="6"/>
      <c r="AE5968" s="6"/>
      <c r="AF5968" s="6"/>
      <c r="AG5968" s="6"/>
      <c r="AH5968" s="6"/>
      <c r="AI5968" s="6"/>
      <c r="AJ5968" s="6"/>
      <c r="AK5968" s="6"/>
      <c r="AL5968" s="6"/>
    </row>
    <row r="5969" spans="1:38" s="32" customFormat="1" x14ac:dyDescent="0.2">
      <c r="A5969" s="6"/>
      <c r="D5969" s="6"/>
      <c r="G5969" s="5"/>
      <c r="H5969" s="75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6"/>
      <c r="V5969" s="6"/>
      <c r="W5969" s="6"/>
      <c r="X5969" s="6"/>
      <c r="Y5969" s="6"/>
      <c r="Z5969" s="6"/>
      <c r="AA5969" s="6"/>
      <c r="AB5969" s="6"/>
      <c r="AC5969" s="6"/>
      <c r="AD5969" s="6"/>
      <c r="AE5969" s="6"/>
      <c r="AF5969" s="6"/>
      <c r="AG5969" s="6"/>
      <c r="AH5969" s="6"/>
      <c r="AI5969" s="6"/>
      <c r="AJ5969" s="6"/>
      <c r="AK5969" s="6"/>
      <c r="AL5969" s="6"/>
    </row>
    <row r="5970" spans="1:38" s="32" customFormat="1" x14ac:dyDescent="0.2">
      <c r="A5970" s="6"/>
      <c r="D5970" s="6"/>
      <c r="G5970" s="5"/>
      <c r="H5970" s="75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6"/>
      <c r="V5970" s="6"/>
      <c r="W5970" s="6"/>
      <c r="X5970" s="6"/>
      <c r="Y5970" s="6"/>
      <c r="Z5970" s="6"/>
      <c r="AA5970" s="6"/>
      <c r="AB5970" s="6"/>
      <c r="AC5970" s="6"/>
      <c r="AD5970" s="6"/>
      <c r="AE5970" s="6"/>
      <c r="AF5970" s="6"/>
      <c r="AG5970" s="6"/>
      <c r="AH5970" s="6"/>
      <c r="AI5970" s="6"/>
      <c r="AJ5970" s="6"/>
      <c r="AK5970" s="6"/>
      <c r="AL5970" s="6"/>
    </row>
    <row r="5971" spans="1:38" s="32" customFormat="1" x14ac:dyDescent="0.2">
      <c r="A5971" s="6"/>
      <c r="D5971" s="6"/>
      <c r="G5971" s="5"/>
      <c r="H5971" s="75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6"/>
      <c r="V5971" s="6"/>
      <c r="W5971" s="6"/>
      <c r="X5971" s="6"/>
      <c r="Y5971" s="6"/>
      <c r="Z5971" s="6"/>
      <c r="AA5971" s="6"/>
      <c r="AB5971" s="6"/>
      <c r="AC5971" s="6"/>
      <c r="AD5971" s="6"/>
      <c r="AE5971" s="6"/>
      <c r="AF5971" s="6"/>
      <c r="AG5971" s="6"/>
      <c r="AH5971" s="6"/>
      <c r="AI5971" s="6"/>
      <c r="AJ5971" s="6"/>
      <c r="AK5971" s="6"/>
      <c r="AL5971" s="6"/>
    </row>
    <row r="5972" spans="1:38" s="32" customFormat="1" x14ac:dyDescent="0.2">
      <c r="A5972" s="6"/>
      <c r="D5972" s="6"/>
      <c r="G5972" s="5"/>
      <c r="H5972" s="75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6"/>
      <c r="V5972" s="6"/>
      <c r="W5972" s="6"/>
      <c r="X5972" s="6"/>
      <c r="Y5972" s="6"/>
      <c r="Z5972" s="6"/>
      <c r="AA5972" s="6"/>
      <c r="AB5972" s="6"/>
      <c r="AC5972" s="6"/>
      <c r="AD5972" s="6"/>
      <c r="AE5972" s="6"/>
      <c r="AF5972" s="6"/>
      <c r="AG5972" s="6"/>
      <c r="AH5972" s="6"/>
      <c r="AI5972" s="6"/>
      <c r="AJ5972" s="6"/>
      <c r="AK5972" s="6"/>
      <c r="AL5972" s="6"/>
    </row>
    <row r="5973" spans="1:38" s="32" customFormat="1" x14ac:dyDescent="0.2">
      <c r="A5973" s="6"/>
      <c r="D5973" s="6"/>
      <c r="G5973" s="5"/>
      <c r="H5973" s="75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6"/>
      <c r="V5973" s="6"/>
      <c r="W5973" s="6"/>
      <c r="X5973" s="6"/>
      <c r="Y5973" s="6"/>
      <c r="Z5973" s="6"/>
      <c r="AA5973" s="6"/>
      <c r="AB5973" s="6"/>
      <c r="AC5973" s="6"/>
      <c r="AD5973" s="6"/>
      <c r="AE5973" s="6"/>
      <c r="AF5973" s="6"/>
      <c r="AG5973" s="6"/>
      <c r="AH5973" s="6"/>
      <c r="AI5973" s="6"/>
      <c r="AJ5973" s="6"/>
      <c r="AK5973" s="6"/>
      <c r="AL5973" s="6"/>
    </row>
    <row r="5974" spans="1:38" s="32" customFormat="1" x14ac:dyDescent="0.2">
      <c r="A5974" s="6"/>
      <c r="D5974" s="6"/>
      <c r="G5974" s="5"/>
      <c r="H5974" s="75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6"/>
      <c r="V5974" s="6"/>
      <c r="W5974" s="6"/>
      <c r="X5974" s="6"/>
      <c r="Y5974" s="6"/>
      <c r="Z5974" s="6"/>
      <c r="AA5974" s="6"/>
      <c r="AB5974" s="6"/>
      <c r="AC5974" s="6"/>
      <c r="AD5974" s="6"/>
      <c r="AE5974" s="6"/>
      <c r="AF5974" s="6"/>
      <c r="AG5974" s="6"/>
      <c r="AH5974" s="6"/>
      <c r="AI5974" s="6"/>
      <c r="AJ5974" s="6"/>
      <c r="AK5974" s="6"/>
      <c r="AL5974" s="6"/>
    </row>
    <row r="5975" spans="1:38" s="32" customFormat="1" x14ac:dyDescent="0.2">
      <c r="A5975" s="6"/>
      <c r="D5975" s="6"/>
      <c r="G5975" s="5"/>
      <c r="H5975" s="75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6"/>
      <c r="V5975" s="6"/>
      <c r="W5975" s="6"/>
      <c r="X5975" s="6"/>
      <c r="Y5975" s="6"/>
      <c r="Z5975" s="6"/>
      <c r="AA5975" s="6"/>
      <c r="AB5975" s="6"/>
      <c r="AC5975" s="6"/>
      <c r="AD5975" s="6"/>
      <c r="AE5975" s="6"/>
      <c r="AF5975" s="6"/>
      <c r="AG5975" s="6"/>
      <c r="AH5975" s="6"/>
      <c r="AI5975" s="6"/>
      <c r="AJ5975" s="6"/>
      <c r="AK5975" s="6"/>
      <c r="AL5975" s="6"/>
    </row>
    <row r="5976" spans="1:38" s="32" customFormat="1" x14ac:dyDescent="0.2">
      <c r="A5976" s="6"/>
      <c r="D5976" s="6"/>
      <c r="G5976" s="5"/>
      <c r="H5976" s="75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6"/>
      <c r="V5976" s="6"/>
      <c r="W5976" s="6"/>
      <c r="X5976" s="6"/>
      <c r="Y5976" s="6"/>
      <c r="Z5976" s="6"/>
      <c r="AA5976" s="6"/>
      <c r="AB5976" s="6"/>
      <c r="AC5976" s="6"/>
      <c r="AD5976" s="6"/>
      <c r="AE5976" s="6"/>
      <c r="AF5976" s="6"/>
      <c r="AG5976" s="6"/>
      <c r="AH5976" s="6"/>
      <c r="AI5976" s="6"/>
      <c r="AJ5976" s="6"/>
      <c r="AK5976" s="6"/>
      <c r="AL5976" s="6"/>
    </row>
    <row r="5977" spans="1:38" s="32" customFormat="1" x14ac:dyDescent="0.2">
      <c r="A5977" s="6"/>
      <c r="D5977" s="6"/>
      <c r="G5977" s="5"/>
      <c r="H5977" s="75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6"/>
      <c r="V5977" s="6"/>
      <c r="W5977" s="6"/>
      <c r="X5977" s="6"/>
      <c r="Y5977" s="6"/>
      <c r="Z5977" s="6"/>
      <c r="AA5977" s="6"/>
      <c r="AB5977" s="6"/>
      <c r="AC5977" s="6"/>
      <c r="AD5977" s="6"/>
      <c r="AE5977" s="6"/>
      <c r="AF5977" s="6"/>
      <c r="AG5977" s="6"/>
      <c r="AH5977" s="6"/>
      <c r="AI5977" s="6"/>
      <c r="AJ5977" s="6"/>
      <c r="AK5977" s="6"/>
      <c r="AL5977" s="6"/>
    </row>
    <row r="5978" spans="1:38" s="32" customFormat="1" x14ac:dyDescent="0.2">
      <c r="A5978" s="6"/>
      <c r="D5978" s="6"/>
      <c r="G5978" s="5"/>
      <c r="H5978" s="75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6"/>
      <c r="V5978" s="6"/>
      <c r="W5978" s="6"/>
      <c r="X5978" s="6"/>
      <c r="Y5978" s="6"/>
      <c r="Z5978" s="6"/>
      <c r="AA5978" s="6"/>
      <c r="AB5978" s="6"/>
      <c r="AC5978" s="6"/>
      <c r="AD5978" s="6"/>
      <c r="AE5978" s="6"/>
      <c r="AF5978" s="6"/>
      <c r="AG5978" s="6"/>
      <c r="AH5978" s="6"/>
      <c r="AI5978" s="6"/>
      <c r="AJ5978" s="6"/>
      <c r="AK5978" s="6"/>
      <c r="AL5978" s="6"/>
    </row>
    <row r="5979" spans="1:38" s="32" customFormat="1" x14ac:dyDescent="0.2">
      <c r="A5979" s="6"/>
      <c r="D5979" s="6"/>
      <c r="G5979" s="5"/>
      <c r="H5979" s="75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6"/>
      <c r="V5979" s="6"/>
      <c r="W5979" s="6"/>
      <c r="X5979" s="6"/>
      <c r="Y5979" s="6"/>
      <c r="Z5979" s="6"/>
      <c r="AA5979" s="6"/>
      <c r="AB5979" s="6"/>
      <c r="AC5979" s="6"/>
      <c r="AD5979" s="6"/>
      <c r="AE5979" s="6"/>
      <c r="AF5979" s="6"/>
      <c r="AG5979" s="6"/>
      <c r="AH5979" s="6"/>
      <c r="AI5979" s="6"/>
      <c r="AJ5979" s="6"/>
      <c r="AK5979" s="6"/>
      <c r="AL5979" s="6"/>
    </row>
    <row r="5980" spans="1:38" s="32" customFormat="1" x14ac:dyDescent="0.2">
      <c r="A5980" s="6"/>
      <c r="D5980" s="6"/>
      <c r="G5980" s="5"/>
      <c r="H5980" s="75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6"/>
      <c r="V5980" s="6"/>
      <c r="W5980" s="6"/>
      <c r="X5980" s="6"/>
      <c r="Y5980" s="6"/>
      <c r="Z5980" s="6"/>
      <c r="AA5980" s="6"/>
      <c r="AB5980" s="6"/>
      <c r="AC5980" s="6"/>
      <c r="AD5980" s="6"/>
      <c r="AE5980" s="6"/>
      <c r="AF5980" s="6"/>
      <c r="AG5980" s="6"/>
      <c r="AH5980" s="6"/>
      <c r="AI5980" s="6"/>
      <c r="AJ5980" s="6"/>
      <c r="AK5980" s="6"/>
      <c r="AL5980" s="6"/>
    </row>
    <row r="5981" spans="1:38" s="32" customFormat="1" x14ac:dyDescent="0.2">
      <c r="A5981" s="6"/>
      <c r="D5981" s="6"/>
      <c r="G5981" s="5"/>
      <c r="H5981" s="75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6"/>
      <c r="V5981" s="6"/>
      <c r="W5981" s="6"/>
      <c r="X5981" s="6"/>
      <c r="Y5981" s="6"/>
      <c r="Z5981" s="6"/>
      <c r="AA5981" s="6"/>
      <c r="AB5981" s="6"/>
      <c r="AC5981" s="6"/>
      <c r="AD5981" s="6"/>
      <c r="AE5981" s="6"/>
      <c r="AF5981" s="6"/>
      <c r="AG5981" s="6"/>
      <c r="AH5981" s="6"/>
      <c r="AI5981" s="6"/>
      <c r="AJ5981" s="6"/>
      <c r="AK5981" s="6"/>
      <c r="AL5981" s="6"/>
    </row>
    <row r="5982" spans="1:38" s="32" customFormat="1" x14ac:dyDescent="0.2">
      <c r="A5982" s="6"/>
      <c r="D5982" s="6"/>
      <c r="G5982" s="5"/>
      <c r="H5982" s="75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6"/>
      <c r="V5982" s="6"/>
      <c r="W5982" s="6"/>
      <c r="X5982" s="6"/>
      <c r="Y5982" s="6"/>
      <c r="Z5982" s="6"/>
      <c r="AA5982" s="6"/>
      <c r="AB5982" s="6"/>
      <c r="AC5982" s="6"/>
      <c r="AD5982" s="6"/>
      <c r="AE5982" s="6"/>
      <c r="AF5982" s="6"/>
      <c r="AG5982" s="6"/>
      <c r="AH5982" s="6"/>
      <c r="AI5982" s="6"/>
      <c r="AJ5982" s="6"/>
      <c r="AK5982" s="6"/>
      <c r="AL5982" s="6"/>
    </row>
    <row r="5983" spans="1:38" s="32" customFormat="1" x14ac:dyDescent="0.2">
      <c r="A5983" s="6"/>
      <c r="D5983" s="6"/>
      <c r="G5983" s="5"/>
      <c r="H5983" s="75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6"/>
      <c r="V5983" s="6"/>
      <c r="W5983" s="6"/>
      <c r="X5983" s="6"/>
      <c r="Y5983" s="6"/>
      <c r="Z5983" s="6"/>
      <c r="AA5983" s="6"/>
      <c r="AB5983" s="6"/>
      <c r="AC5983" s="6"/>
      <c r="AD5983" s="6"/>
      <c r="AE5983" s="6"/>
      <c r="AF5983" s="6"/>
      <c r="AG5983" s="6"/>
      <c r="AH5983" s="6"/>
      <c r="AI5983" s="6"/>
      <c r="AJ5983" s="6"/>
      <c r="AK5983" s="6"/>
      <c r="AL5983" s="6"/>
    </row>
    <row r="5984" spans="1:38" s="32" customFormat="1" x14ac:dyDescent="0.2">
      <c r="A5984" s="6"/>
      <c r="D5984" s="6"/>
      <c r="G5984" s="5"/>
      <c r="H5984" s="75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6"/>
      <c r="V5984" s="6"/>
      <c r="W5984" s="6"/>
      <c r="X5984" s="6"/>
      <c r="Y5984" s="6"/>
      <c r="Z5984" s="6"/>
      <c r="AA5984" s="6"/>
      <c r="AB5984" s="6"/>
      <c r="AC5984" s="6"/>
      <c r="AD5984" s="6"/>
      <c r="AE5984" s="6"/>
      <c r="AF5984" s="6"/>
      <c r="AG5984" s="6"/>
      <c r="AH5984" s="6"/>
      <c r="AI5984" s="6"/>
      <c r="AJ5984" s="6"/>
      <c r="AK5984" s="6"/>
      <c r="AL5984" s="6"/>
    </row>
    <row r="5985" spans="1:38" s="32" customFormat="1" x14ac:dyDescent="0.2">
      <c r="A5985" s="6"/>
      <c r="D5985" s="6"/>
      <c r="G5985" s="5"/>
      <c r="H5985" s="75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6"/>
      <c r="V5985" s="6"/>
      <c r="W5985" s="6"/>
      <c r="X5985" s="6"/>
      <c r="Y5985" s="6"/>
      <c r="Z5985" s="6"/>
      <c r="AA5985" s="6"/>
      <c r="AB5985" s="6"/>
      <c r="AC5985" s="6"/>
      <c r="AD5985" s="6"/>
      <c r="AE5985" s="6"/>
      <c r="AF5985" s="6"/>
      <c r="AG5985" s="6"/>
      <c r="AH5985" s="6"/>
      <c r="AI5985" s="6"/>
      <c r="AJ5985" s="6"/>
      <c r="AK5985" s="6"/>
      <c r="AL5985" s="6"/>
    </row>
    <row r="5986" spans="1:38" s="32" customFormat="1" x14ac:dyDescent="0.2">
      <c r="A5986" s="6"/>
      <c r="D5986" s="6"/>
      <c r="G5986" s="5"/>
      <c r="H5986" s="75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6"/>
      <c r="V5986" s="6"/>
      <c r="W5986" s="6"/>
      <c r="X5986" s="6"/>
      <c r="Y5986" s="6"/>
      <c r="Z5986" s="6"/>
      <c r="AA5986" s="6"/>
      <c r="AB5986" s="6"/>
      <c r="AC5986" s="6"/>
      <c r="AD5986" s="6"/>
      <c r="AE5986" s="6"/>
      <c r="AF5986" s="6"/>
      <c r="AG5986" s="6"/>
      <c r="AH5986" s="6"/>
      <c r="AI5986" s="6"/>
      <c r="AJ5986" s="6"/>
      <c r="AK5986" s="6"/>
      <c r="AL5986" s="6"/>
    </row>
    <row r="5987" spans="1:38" s="32" customFormat="1" x14ac:dyDescent="0.2">
      <c r="A5987" s="6"/>
      <c r="D5987" s="6"/>
      <c r="G5987" s="5"/>
      <c r="H5987" s="75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6"/>
      <c r="V5987" s="6"/>
      <c r="W5987" s="6"/>
      <c r="X5987" s="6"/>
      <c r="Y5987" s="6"/>
      <c r="Z5987" s="6"/>
      <c r="AA5987" s="6"/>
      <c r="AB5987" s="6"/>
      <c r="AC5987" s="6"/>
      <c r="AD5987" s="6"/>
      <c r="AE5987" s="6"/>
      <c r="AF5987" s="6"/>
      <c r="AG5987" s="6"/>
      <c r="AH5987" s="6"/>
      <c r="AI5987" s="6"/>
      <c r="AJ5987" s="6"/>
      <c r="AK5987" s="6"/>
      <c r="AL5987" s="6"/>
    </row>
    <row r="5988" spans="1:38" s="32" customFormat="1" x14ac:dyDescent="0.2">
      <c r="A5988" s="6"/>
      <c r="D5988" s="6"/>
      <c r="G5988" s="5"/>
      <c r="H5988" s="75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6"/>
      <c r="V5988" s="6"/>
      <c r="W5988" s="6"/>
      <c r="X5988" s="6"/>
      <c r="Y5988" s="6"/>
      <c r="Z5988" s="6"/>
      <c r="AA5988" s="6"/>
      <c r="AB5988" s="6"/>
      <c r="AC5988" s="6"/>
      <c r="AD5988" s="6"/>
      <c r="AE5988" s="6"/>
      <c r="AF5988" s="6"/>
      <c r="AG5988" s="6"/>
      <c r="AH5988" s="6"/>
      <c r="AI5988" s="6"/>
      <c r="AJ5988" s="6"/>
      <c r="AK5988" s="6"/>
      <c r="AL5988" s="6"/>
    </row>
    <row r="5989" spans="1:38" s="32" customFormat="1" x14ac:dyDescent="0.2">
      <c r="A5989" s="6"/>
      <c r="D5989" s="6"/>
      <c r="G5989" s="5"/>
      <c r="H5989" s="75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6"/>
      <c r="V5989" s="6"/>
      <c r="W5989" s="6"/>
      <c r="X5989" s="6"/>
      <c r="Y5989" s="6"/>
      <c r="Z5989" s="6"/>
      <c r="AA5989" s="6"/>
      <c r="AB5989" s="6"/>
      <c r="AC5989" s="6"/>
      <c r="AD5989" s="6"/>
      <c r="AE5989" s="6"/>
      <c r="AF5989" s="6"/>
      <c r="AG5989" s="6"/>
      <c r="AH5989" s="6"/>
      <c r="AI5989" s="6"/>
      <c r="AJ5989" s="6"/>
      <c r="AK5989" s="6"/>
      <c r="AL5989" s="6"/>
    </row>
    <row r="5990" spans="1:38" s="32" customFormat="1" x14ac:dyDescent="0.2">
      <c r="A5990" s="6"/>
      <c r="D5990" s="6"/>
      <c r="G5990" s="5"/>
      <c r="H5990" s="75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6"/>
      <c r="V5990" s="6"/>
      <c r="W5990" s="6"/>
      <c r="X5990" s="6"/>
      <c r="Y5990" s="6"/>
      <c r="Z5990" s="6"/>
      <c r="AA5990" s="6"/>
      <c r="AB5990" s="6"/>
      <c r="AC5990" s="6"/>
      <c r="AD5990" s="6"/>
      <c r="AE5990" s="6"/>
      <c r="AF5990" s="6"/>
      <c r="AG5990" s="6"/>
      <c r="AH5990" s="6"/>
      <c r="AI5990" s="6"/>
      <c r="AJ5990" s="6"/>
      <c r="AK5990" s="6"/>
      <c r="AL5990" s="6"/>
    </row>
    <row r="5991" spans="1:38" s="32" customFormat="1" x14ac:dyDescent="0.2">
      <c r="A5991" s="6"/>
      <c r="D5991" s="6"/>
      <c r="G5991" s="5"/>
      <c r="H5991" s="75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6"/>
      <c r="V5991" s="6"/>
      <c r="W5991" s="6"/>
      <c r="X5991" s="6"/>
      <c r="Y5991" s="6"/>
      <c r="Z5991" s="6"/>
      <c r="AA5991" s="6"/>
      <c r="AB5991" s="6"/>
      <c r="AC5991" s="6"/>
      <c r="AD5991" s="6"/>
      <c r="AE5991" s="6"/>
      <c r="AF5991" s="6"/>
      <c r="AG5991" s="6"/>
      <c r="AH5991" s="6"/>
      <c r="AI5991" s="6"/>
      <c r="AJ5991" s="6"/>
      <c r="AK5991" s="6"/>
      <c r="AL5991" s="6"/>
    </row>
    <row r="5992" spans="1:38" s="32" customFormat="1" x14ac:dyDescent="0.2">
      <c r="A5992" s="6"/>
      <c r="D5992" s="6"/>
      <c r="G5992" s="5"/>
      <c r="H5992" s="75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6"/>
      <c r="V5992" s="6"/>
      <c r="W5992" s="6"/>
      <c r="X5992" s="6"/>
      <c r="Y5992" s="6"/>
      <c r="Z5992" s="6"/>
      <c r="AA5992" s="6"/>
      <c r="AB5992" s="6"/>
      <c r="AC5992" s="6"/>
      <c r="AD5992" s="6"/>
      <c r="AE5992" s="6"/>
      <c r="AF5992" s="6"/>
      <c r="AG5992" s="6"/>
      <c r="AH5992" s="6"/>
      <c r="AI5992" s="6"/>
      <c r="AJ5992" s="6"/>
      <c r="AK5992" s="6"/>
      <c r="AL5992" s="6"/>
    </row>
    <row r="5993" spans="1:38" s="32" customFormat="1" x14ac:dyDescent="0.2">
      <c r="A5993" s="6"/>
      <c r="D5993" s="6"/>
      <c r="G5993" s="5"/>
      <c r="H5993" s="75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6"/>
      <c r="V5993" s="6"/>
      <c r="W5993" s="6"/>
      <c r="X5993" s="6"/>
      <c r="Y5993" s="6"/>
      <c r="Z5993" s="6"/>
      <c r="AA5993" s="6"/>
      <c r="AB5993" s="6"/>
      <c r="AC5993" s="6"/>
      <c r="AD5993" s="6"/>
      <c r="AE5993" s="6"/>
      <c r="AF5993" s="6"/>
      <c r="AG5993" s="6"/>
      <c r="AH5993" s="6"/>
      <c r="AI5993" s="6"/>
      <c r="AJ5993" s="6"/>
      <c r="AK5993" s="6"/>
      <c r="AL5993" s="6"/>
    </row>
    <row r="5994" spans="1:38" s="32" customFormat="1" x14ac:dyDescent="0.2">
      <c r="A5994" s="6"/>
      <c r="D5994" s="6"/>
      <c r="G5994" s="5"/>
      <c r="H5994" s="75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  <c r="Y5994" s="6"/>
      <c r="Z5994" s="6"/>
      <c r="AA5994" s="6"/>
      <c r="AB5994" s="6"/>
      <c r="AC5994" s="6"/>
      <c r="AD5994" s="6"/>
      <c r="AE5994" s="6"/>
      <c r="AF5994" s="6"/>
      <c r="AG5994" s="6"/>
      <c r="AH5994" s="6"/>
      <c r="AI5994" s="6"/>
      <c r="AJ5994" s="6"/>
      <c r="AK5994" s="6"/>
      <c r="AL5994" s="6"/>
    </row>
    <row r="5995" spans="1:38" s="32" customFormat="1" x14ac:dyDescent="0.2">
      <c r="A5995" s="6"/>
      <c r="D5995" s="6"/>
      <c r="G5995" s="5"/>
      <c r="H5995" s="75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  <c r="Y5995" s="6"/>
      <c r="Z5995" s="6"/>
      <c r="AA5995" s="6"/>
      <c r="AB5995" s="6"/>
      <c r="AC5995" s="6"/>
      <c r="AD5995" s="6"/>
      <c r="AE5995" s="6"/>
      <c r="AF5995" s="6"/>
      <c r="AG5995" s="6"/>
      <c r="AH5995" s="6"/>
      <c r="AI5995" s="6"/>
      <c r="AJ5995" s="6"/>
      <c r="AK5995" s="6"/>
      <c r="AL5995" s="6"/>
    </row>
    <row r="5996" spans="1:38" s="32" customFormat="1" x14ac:dyDescent="0.2">
      <c r="A5996" s="6"/>
      <c r="D5996" s="6"/>
      <c r="G5996" s="5"/>
      <c r="H5996" s="75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6"/>
      <c r="V5996" s="6"/>
      <c r="W5996" s="6"/>
      <c r="X5996" s="6"/>
      <c r="Y5996" s="6"/>
      <c r="Z5996" s="6"/>
      <c r="AA5996" s="6"/>
      <c r="AB5996" s="6"/>
      <c r="AC5996" s="6"/>
      <c r="AD5996" s="6"/>
      <c r="AE5996" s="6"/>
      <c r="AF5996" s="6"/>
      <c r="AG5996" s="6"/>
      <c r="AH5996" s="6"/>
      <c r="AI5996" s="6"/>
      <c r="AJ5996" s="6"/>
      <c r="AK5996" s="6"/>
      <c r="AL5996" s="6"/>
    </row>
    <row r="5997" spans="1:38" s="32" customFormat="1" x14ac:dyDescent="0.2">
      <c r="A5997" s="6"/>
      <c r="D5997" s="6"/>
      <c r="G5997" s="5"/>
      <c r="H5997" s="75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6"/>
      <c r="V5997" s="6"/>
      <c r="W5997" s="6"/>
      <c r="X5997" s="6"/>
      <c r="Y5997" s="6"/>
      <c r="Z5997" s="6"/>
      <c r="AA5997" s="6"/>
      <c r="AB5997" s="6"/>
      <c r="AC5997" s="6"/>
      <c r="AD5997" s="6"/>
      <c r="AE5997" s="6"/>
      <c r="AF5997" s="6"/>
      <c r="AG5997" s="6"/>
      <c r="AH5997" s="6"/>
      <c r="AI5997" s="6"/>
      <c r="AJ5997" s="6"/>
      <c r="AK5997" s="6"/>
      <c r="AL5997" s="6"/>
    </row>
    <row r="5998" spans="1:38" s="32" customFormat="1" x14ac:dyDescent="0.2">
      <c r="A5998" s="6"/>
      <c r="D5998" s="6"/>
      <c r="G5998" s="5"/>
      <c r="H5998" s="75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6"/>
      <c r="V5998" s="6"/>
      <c r="W5998" s="6"/>
      <c r="X5998" s="6"/>
      <c r="Y5998" s="6"/>
      <c r="Z5998" s="6"/>
      <c r="AA5998" s="6"/>
      <c r="AB5998" s="6"/>
      <c r="AC5998" s="6"/>
      <c r="AD5998" s="6"/>
      <c r="AE5998" s="6"/>
      <c r="AF5998" s="6"/>
      <c r="AG5998" s="6"/>
      <c r="AH5998" s="6"/>
      <c r="AI5998" s="6"/>
      <c r="AJ5998" s="6"/>
      <c r="AK5998" s="6"/>
      <c r="AL5998" s="6"/>
    </row>
    <row r="5999" spans="1:38" s="32" customFormat="1" x14ac:dyDescent="0.2">
      <c r="A5999" s="6"/>
      <c r="D5999" s="6"/>
      <c r="G5999" s="5"/>
      <c r="H5999" s="75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6"/>
      <c r="V5999" s="6"/>
      <c r="W5999" s="6"/>
      <c r="X5999" s="6"/>
      <c r="Y5999" s="6"/>
      <c r="Z5999" s="6"/>
      <c r="AA5999" s="6"/>
      <c r="AB5999" s="6"/>
      <c r="AC5999" s="6"/>
      <c r="AD5999" s="6"/>
      <c r="AE5999" s="6"/>
      <c r="AF5999" s="6"/>
      <c r="AG5999" s="6"/>
      <c r="AH5999" s="6"/>
      <c r="AI5999" s="6"/>
      <c r="AJ5999" s="6"/>
      <c r="AK5999" s="6"/>
      <c r="AL5999" s="6"/>
    </row>
    <row r="6000" spans="1:38" s="32" customFormat="1" x14ac:dyDescent="0.2">
      <c r="A6000" s="6"/>
      <c r="D6000" s="6"/>
      <c r="G6000" s="5"/>
      <c r="H6000" s="75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6"/>
      <c r="V6000" s="6"/>
      <c r="W6000" s="6"/>
      <c r="X6000" s="6"/>
      <c r="Y6000" s="6"/>
      <c r="Z6000" s="6"/>
      <c r="AA6000" s="6"/>
      <c r="AB6000" s="6"/>
      <c r="AC6000" s="6"/>
      <c r="AD6000" s="6"/>
      <c r="AE6000" s="6"/>
      <c r="AF6000" s="6"/>
      <c r="AG6000" s="6"/>
      <c r="AH6000" s="6"/>
      <c r="AI6000" s="6"/>
      <c r="AJ6000" s="6"/>
      <c r="AK6000" s="6"/>
      <c r="AL6000" s="6"/>
    </row>
    <row r="6001" spans="1:38" s="32" customFormat="1" x14ac:dyDescent="0.2">
      <c r="A6001" s="6"/>
      <c r="D6001" s="6"/>
      <c r="G6001" s="5"/>
      <c r="H6001" s="75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6"/>
      <c r="V6001" s="6"/>
      <c r="W6001" s="6"/>
      <c r="X6001" s="6"/>
      <c r="Y6001" s="6"/>
      <c r="Z6001" s="6"/>
      <c r="AA6001" s="6"/>
      <c r="AB6001" s="6"/>
      <c r="AC6001" s="6"/>
      <c r="AD6001" s="6"/>
      <c r="AE6001" s="6"/>
      <c r="AF6001" s="6"/>
      <c r="AG6001" s="6"/>
      <c r="AH6001" s="6"/>
      <c r="AI6001" s="6"/>
      <c r="AJ6001" s="6"/>
      <c r="AK6001" s="6"/>
      <c r="AL6001" s="6"/>
    </row>
    <row r="6002" spans="1:38" s="32" customFormat="1" x14ac:dyDescent="0.2">
      <c r="A6002" s="6"/>
      <c r="D6002" s="6"/>
      <c r="G6002" s="5"/>
      <c r="H6002" s="75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6"/>
      <c r="V6002" s="6"/>
      <c r="W6002" s="6"/>
      <c r="X6002" s="6"/>
      <c r="Y6002" s="6"/>
      <c r="Z6002" s="6"/>
      <c r="AA6002" s="6"/>
      <c r="AB6002" s="6"/>
      <c r="AC6002" s="6"/>
      <c r="AD6002" s="6"/>
      <c r="AE6002" s="6"/>
      <c r="AF6002" s="6"/>
      <c r="AG6002" s="6"/>
      <c r="AH6002" s="6"/>
      <c r="AI6002" s="6"/>
      <c r="AJ6002" s="6"/>
      <c r="AK6002" s="6"/>
      <c r="AL6002" s="6"/>
    </row>
    <row r="6003" spans="1:38" s="32" customFormat="1" x14ac:dyDescent="0.2">
      <c r="A6003" s="6"/>
      <c r="D6003" s="6"/>
      <c r="G6003" s="5"/>
      <c r="H6003" s="75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6"/>
      <c r="V6003" s="6"/>
      <c r="W6003" s="6"/>
      <c r="X6003" s="6"/>
      <c r="Y6003" s="6"/>
      <c r="Z6003" s="6"/>
      <c r="AA6003" s="6"/>
      <c r="AB6003" s="6"/>
      <c r="AC6003" s="6"/>
      <c r="AD6003" s="6"/>
      <c r="AE6003" s="6"/>
      <c r="AF6003" s="6"/>
      <c r="AG6003" s="6"/>
      <c r="AH6003" s="6"/>
      <c r="AI6003" s="6"/>
      <c r="AJ6003" s="6"/>
      <c r="AK6003" s="6"/>
      <c r="AL6003" s="6"/>
    </row>
    <row r="6004" spans="1:38" s="32" customFormat="1" x14ac:dyDescent="0.2">
      <c r="A6004" s="6"/>
      <c r="D6004" s="6"/>
      <c r="G6004" s="5"/>
      <c r="H6004" s="75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6"/>
      <c r="V6004" s="6"/>
      <c r="W6004" s="6"/>
      <c r="X6004" s="6"/>
      <c r="Y6004" s="6"/>
      <c r="Z6004" s="6"/>
      <c r="AA6004" s="6"/>
      <c r="AB6004" s="6"/>
      <c r="AC6004" s="6"/>
      <c r="AD6004" s="6"/>
      <c r="AE6004" s="6"/>
      <c r="AF6004" s="6"/>
      <c r="AG6004" s="6"/>
      <c r="AH6004" s="6"/>
      <c r="AI6004" s="6"/>
      <c r="AJ6004" s="6"/>
      <c r="AK6004" s="6"/>
      <c r="AL6004" s="6"/>
    </row>
    <row r="6005" spans="1:38" s="32" customFormat="1" x14ac:dyDescent="0.2">
      <c r="A6005" s="6"/>
      <c r="D6005" s="6"/>
      <c r="G6005" s="5"/>
      <c r="H6005" s="75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  <c r="Y6005" s="6"/>
      <c r="Z6005" s="6"/>
      <c r="AA6005" s="6"/>
      <c r="AB6005" s="6"/>
      <c r="AC6005" s="6"/>
      <c r="AD6005" s="6"/>
      <c r="AE6005" s="6"/>
      <c r="AF6005" s="6"/>
      <c r="AG6005" s="6"/>
      <c r="AH6005" s="6"/>
      <c r="AI6005" s="6"/>
      <c r="AJ6005" s="6"/>
      <c r="AK6005" s="6"/>
      <c r="AL6005" s="6"/>
    </row>
    <row r="6006" spans="1:38" s="32" customFormat="1" x14ac:dyDescent="0.2">
      <c r="A6006" s="6"/>
      <c r="D6006" s="6"/>
      <c r="G6006" s="5"/>
      <c r="H6006" s="75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6"/>
      <c r="V6006" s="6"/>
      <c r="W6006" s="6"/>
      <c r="X6006" s="6"/>
      <c r="Y6006" s="6"/>
      <c r="Z6006" s="6"/>
      <c r="AA6006" s="6"/>
      <c r="AB6006" s="6"/>
      <c r="AC6006" s="6"/>
      <c r="AD6006" s="6"/>
      <c r="AE6006" s="6"/>
      <c r="AF6006" s="6"/>
      <c r="AG6006" s="6"/>
      <c r="AH6006" s="6"/>
      <c r="AI6006" s="6"/>
      <c r="AJ6006" s="6"/>
      <c r="AK6006" s="6"/>
      <c r="AL6006" s="6"/>
    </row>
    <row r="6007" spans="1:38" s="32" customFormat="1" x14ac:dyDescent="0.2">
      <c r="A6007" s="6"/>
      <c r="D6007" s="6"/>
      <c r="G6007" s="5"/>
      <c r="H6007" s="75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6"/>
      <c r="V6007" s="6"/>
      <c r="W6007" s="6"/>
      <c r="X6007" s="6"/>
      <c r="Y6007" s="6"/>
      <c r="Z6007" s="6"/>
      <c r="AA6007" s="6"/>
      <c r="AB6007" s="6"/>
      <c r="AC6007" s="6"/>
      <c r="AD6007" s="6"/>
      <c r="AE6007" s="6"/>
      <c r="AF6007" s="6"/>
      <c r="AG6007" s="6"/>
      <c r="AH6007" s="6"/>
      <c r="AI6007" s="6"/>
      <c r="AJ6007" s="6"/>
      <c r="AK6007" s="6"/>
      <c r="AL6007" s="6"/>
    </row>
    <row r="6008" spans="1:38" s="32" customFormat="1" x14ac:dyDescent="0.2">
      <c r="A6008" s="6"/>
      <c r="D6008" s="6"/>
      <c r="G6008" s="5"/>
      <c r="H6008" s="75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6"/>
      <c r="V6008" s="6"/>
      <c r="W6008" s="6"/>
      <c r="X6008" s="6"/>
      <c r="Y6008" s="6"/>
      <c r="Z6008" s="6"/>
      <c r="AA6008" s="6"/>
      <c r="AB6008" s="6"/>
      <c r="AC6008" s="6"/>
      <c r="AD6008" s="6"/>
      <c r="AE6008" s="6"/>
      <c r="AF6008" s="6"/>
      <c r="AG6008" s="6"/>
      <c r="AH6008" s="6"/>
      <c r="AI6008" s="6"/>
      <c r="AJ6008" s="6"/>
      <c r="AK6008" s="6"/>
      <c r="AL6008" s="6"/>
    </row>
    <row r="6009" spans="1:38" s="32" customFormat="1" x14ac:dyDescent="0.2">
      <c r="A6009" s="6"/>
      <c r="D6009" s="6"/>
      <c r="G6009" s="5"/>
      <c r="H6009" s="75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6"/>
      <c r="V6009" s="6"/>
      <c r="W6009" s="6"/>
      <c r="X6009" s="6"/>
      <c r="Y6009" s="6"/>
      <c r="Z6009" s="6"/>
      <c r="AA6009" s="6"/>
      <c r="AB6009" s="6"/>
      <c r="AC6009" s="6"/>
      <c r="AD6009" s="6"/>
      <c r="AE6009" s="6"/>
      <c r="AF6009" s="6"/>
      <c r="AG6009" s="6"/>
      <c r="AH6009" s="6"/>
      <c r="AI6009" s="6"/>
      <c r="AJ6009" s="6"/>
      <c r="AK6009" s="6"/>
      <c r="AL6009" s="6"/>
    </row>
    <row r="6010" spans="1:38" s="32" customFormat="1" x14ac:dyDescent="0.2">
      <c r="A6010" s="6"/>
      <c r="D6010" s="6"/>
      <c r="G6010" s="5"/>
      <c r="H6010" s="75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6"/>
      <c r="V6010" s="6"/>
      <c r="W6010" s="6"/>
      <c r="X6010" s="6"/>
      <c r="Y6010" s="6"/>
      <c r="Z6010" s="6"/>
      <c r="AA6010" s="6"/>
      <c r="AB6010" s="6"/>
      <c r="AC6010" s="6"/>
      <c r="AD6010" s="6"/>
      <c r="AE6010" s="6"/>
      <c r="AF6010" s="6"/>
      <c r="AG6010" s="6"/>
      <c r="AH6010" s="6"/>
      <c r="AI6010" s="6"/>
      <c r="AJ6010" s="6"/>
      <c r="AK6010" s="6"/>
      <c r="AL6010" s="6"/>
    </row>
    <row r="6011" spans="1:38" s="32" customFormat="1" x14ac:dyDescent="0.2">
      <c r="A6011" s="6"/>
      <c r="D6011" s="6"/>
      <c r="G6011" s="5"/>
      <c r="H6011" s="75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6"/>
      <c r="V6011" s="6"/>
      <c r="W6011" s="6"/>
      <c r="X6011" s="6"/>
      <c r="Y6011" s="6"/>
      <c r="Z6011" s="6"/>
      <c r="AA6011" s="6"/>
      <c r="AB6011" s="6"/>
      <c r="AC6011" s="6"/>
      <c r="AD6011" s="6"/>
      <c r="AE6011" s="6"/>
      <c r="AF6011" s="6"/>
      <c r="AG6011" s="6"/>
      <c r="AH6011" s="6"/>
      <c r="AI6011" s="6"/>
      <c r="AJ6011" s="6"/>
      <c r="AK6011" s="6"/>
      <c r="AL6011" s="6"/>
    </row>
    <row r="6012" spans="1:38" s="32" customFormat="1" x14ac:dyDescent="0.2">
      <c r="A6012" s="6"/>
      <c r="D6012" s="6"/>
      <c r="G6012" s="5"/>
      <c r="H6012" s="75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6"/>
      <c r="V6012" s="6"/>
      <c r="W6012" s="6"/>
      <c r="X6012" s="6"/>
      <c r="Y6012" s="6"/>
      <c r="Z6012" s="6"/>
      <c r="AA6012" s="6"/>
      <c r="AB6012" s="6"/>
      <c r="AC6012" s="6"/>
      <c r="AD6012" s="6"/>
      <c r="AE6012" s="6"/>
      <c r="AF6012" s="6"/>
      <c r="AG6012" s="6"/>
      <c r="AH6012" s="6"/>
      <c r="AI6012" s="6"/>
      <c r="AJ6012" s="6"/>
      <c r="AK6012" s="6"/>
      <c r="AL6012" s="6"/>
    </row>
    <row r="6013" spans="1:38" s="32" customFormat="1" x14ac:dyDescent="0.2">
      <c r="A6013" s="6"/>
      <c r="D6013" s="6"/>
      <c r="G6013" s="5"/>
      <c r="H6013" s="75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6"/>
      <c r="V6013" s="6"/>
      <c r="W6013" s="6"/>
      <c r="X6013" s="6"/>
      <c r="Y6013" s="6"/>
      <c r="Z6013" s="6"/>
      <c r="AA6013" s="6"/>
      <c r="AB6013" s="6"/>
      <c r="AC6013" s="6"/>
      <c r="AD6013" s="6"/>
      <c r="AE6013" s="6"/>
      <c r="AF6013" s="6"/>
      <c r="AG6013" s="6"/>
      <c r="AH6013" s="6"/>
      <c r="AI6013" s="6"/>
      <c r="AJ6013" s="6"/>
      <c r="AK6013" s="6"/>
      <c r="AL6013" s="6"/>
    </row>
    <row r="6014" spans="1:38" s="32" customFormat="1" x14ac:dyDescent="0.2">
      <c r="A6014" s="6"/>
      <c r="D6014" s="6"/>
      <c r="G6014" s="5"/>
      <c r="H6014" s="75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6"/>
      <c r="V6014" s="6"/>
      <c r="W6014" s="6"/>
      <c r="X6014" s="6"/>
      <c r="Y6014" s="6"/>
      <c r="Z6014" s="6"/>
      <c r="AA6014" s="6"/>
      <c r="AB6014" s="6"/>
      <c r="AC6014" s="6"/>
      <c r="AD6014" s="6"/>
      <c r="AE6014" s="6"/>
      <c r="AF6014" s="6"/>
      <c r="AG6014" s="6"/>
      <c r="AH6014" s="6"/>
      <c r="AI6014" s="6"/>
      <c r="AJ6014" s="6"/>
      <c r="AK6014" s="6"/>
      <c r="AL6014" s="6"/>
    </row>
    <row r="6015" spans="1:38" s="32" customFormat="1" x14ac:dyDescent="0.2">
      <c r="A6015" s="6"/>
      <c r="D6015" s="6"/>
      <c r="G6015" s="5"/>
      <c r="H6015" s="75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6"/>
      <c r="V6015" s="6"/>
      <c r="W6015" s="6"/>
      <c r="X6015" s="6"/>
      <c r="Y6015" s="6"/>
      <c r="Z6015" s="6"/>
      <c r="AA6015" s="6"/>
      <c r="AB6015" s="6"/>
      <c r="AC6015" s="6"/>
      <c r="AD6015" s="6"/>
      <c r="AE6015" s="6"/>
      <c r="AF6015" s="6"/>
      <c r="AG6015" s="6"/>
      <c r="AH6015" s="6"/>
      <c r="AI6015" s="6"/>
      <c r="AJ6015" s="6"/>
      <c r="AK6015" s="6"/>
      <c r="AL6015" s="6"/>
    </row>
    <row r="6016" spans="1:38" s="32" customFormat="1" x14ac:dyDescent="0.2">
      <c r="A6016" s="6"/>
      <c r="D6016" s="6"/>
      <c r="G6016" s="5"/>
      <c r="H6016" s="75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6"/>
      <c r="V6016" s="6"/>
      <c r="W6016" s="6"/>
      <c r="X6016" s="6"/>
      <c r="Y6016" s="6"/>
      <c r="Z6016" s="6"/>
      <c r="AA6016" s="6"/>
      <c r="AB6016" s="6"/>
      <c r="AC6016" s="6"/>
      <c r="AD6016" s="6"/>
      <c r="AE6016" s="6"/>
      <c r="AF6016" s="6"/>
      <c r="AG6016" s="6"/>
      <c r="AH6016" s="6"/>
      <c r="AI6016" s="6"/>
      <c r="AJ6016" s="6"/>
      <c r="AK6016" s="6"/>
      <c r="AL6016" s="6"/>
    </row>
    <row r="6017" spans="1:38" s="32" customFormat="1" x14ac:dyDescent="0.2">
      <c r="A6017" s="6"/>
      <c r="D6017" s="6"/>
      <c r="G6017" s="5"/>
      <c r="H6017" s="75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6"/>
      <c r="V6017" s="6"/>
      <c r="W6017" s="6"/>
      <c r="X6017" s="6"/>
      <c r="Y6017" s="6"/>
      <c r="Z6017" s="6"/>
      <c r="AA6017" s="6"/>
      <c r="AB6017" s="6"/>
      <c r="AC6017" s="6"/>
      <c r="AD6017" s="6"/>
      <c r="AE6017" s="6"/>
      <c r="AF6017" s="6"/>
      <c r="AG6017" s="6"/>
      <c r="AH6017" s="6"/>
      <c r="AI6017" s="6"/>
      <c r="AJ6017" s="6"/>
      <c r="AK6017" s="6"/>
      <c r="AL6017" s="6"/>
    </row>
    <row r="6018" spans="1:38" s="32" customFormat="1" x14ac:dyDescent="0.2">
      <c r="A6018" s="6"/>
      <c r="D6018" s="6"/>
      <c r="G6018" s="5"/>
      <c r="H6018" s="75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6"/>
      <c r="V6018" s="6"/>
      <c r="W6018" s="6"/>
      <c r="X6018" s="6"/>
      <c r="Y6018" s="6"/>
      <c r="Z6018" s="6"/>
      <c r="AA6018" s="6"/>
      <c r="AB6018" s="6"/>
      <c r="AC6018" s="6"/>
      <c r="AD6018" s="6"/>
      <c r="AE6018" s="6"/>
      <c r="AF6018" s="6"/>
      <c r="AG6018" s="6"/>
      <c r="AH6018" s="6"/>
      <c r="AI6018" s="6"/>
      <c r="AJ6018" s="6"/>
      <c r="AK6018" s="6"/>
      <c r="AL6018" s="6"/>
    </row>
    <row r="6019" spans="1:38" s="32" customFormat="1" x14ac:dyDescent="0.2">
      <c r="A6019" s="6"/>
      <c r="D6019" s="6"/>
      <c r="G6019" s="5"/>
      <c r="H6019" s="75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6"/>
      <c r="V6019" s="6"/>
      <c r="W6019" s="6"/>
      <c r="X6019" s="6"/>
      <c r="Y6019" s="6"/>
      <c r="Z6019" s="6"/>
      <c r="AA6019" s="6"/>
      <c r="AB6019" s="6"/>
      <c r="AC6019" s="6"/>
      <c r="AD6019" s="6"/>
      <c r="AE6019" s="6"/>
      <c r="AF6019" s="6"/>
      <c r="AG6019" s="6"/>
      <c r="AH6019" s="6"/>
      <c r="AI6019" s="6"/>
      <c r="AJ6019" s="6"/>
      <c r="AK6019" s="6"/>
      <c r="AL6019" s="6"/>
    </row>
    <row r="6020" spans="1:38" s="32" customFormat="1" x14ac:dyDescent="0.2">
      <c r="A6020" s="6"/>
      <c r="D6020" s="6"/>
      <c r="G6020" s="5"/>
      <c r="H6020" s="75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6"/>
      <c r="V6020" s="6"/>
      <c r="W6020" s="6"/>
      <c r="X6020" s="6"/>
      <c r="Y6020" s="6"/>
      <c r="Z6020" s="6"/>
      <c r="AA6020" s="6"/>
      <c r="AB6020" s="6"/>
      <c r="AC6020" s="6"/>
      <c r="AD6020" s="6"/>
      <c r="AE6020" s="6"/>
      <c r="AF6020" s="6"/>
      <c r="AG6020" s="6"/>
      <c r="AH6020" s="6"/>
      <c r="AI6020" s="6"/>
      <c r="AJ6020" s="6"/>
      <c r="AK6020" s="6"/>
      <c r="AL6020" s="6"/>
    </row>
    <row r="6021" spans="1:38" s="32" customFormat="1" x14ac:dyDescent="0.2">
      <c r="A6021" s="6"/>
      <c r="D6021" s="6"/>
      <c r="G6021" s="5"/>
      <c r="H6021" s="75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  <c r="Y6021" s="6"/>
      <c r="Z6021" s="6"/>
      <c r="AA6021" s="6"/>
      <c r="AB6021" s="6"/>
      <c r="AC6021" s="6"/>
      <c r="AD6021" s="6"/>
      <c r="AE6021" s="6"/>
      <c r="AF6021" s="6"/>
      <c r="AG6021" s="6"/>
      <c r="AH6021" s="6"/>
      <c r="AI6021" s="6"/>
      <c r="AJ6021" s="6"/>
      <c r="AK6021" s="6"/>
      <c r="AL6021" s="6"/>
    </row>
    <row r="6022" spans="1:38" s="32" customFormat="1" x14ac:dyDescent="0.2">
      <c r="A6022" s="6"/>
      <c r="D6022" s="6"/>
      <c r="G6022" s="5"/>
      <c r="H6022" s="75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  <c r="Y6022" s="6"/>
      <c r="Z6022" s="6"/>
      <c r="AA6022" s="6"/>
      <c r="AB6022" s="6"/>
      <c r="AC6022" s="6"/>
      <c r="AD6022" s="6"/>
      <c r="AE6022" s="6"/>
      <c r="AF6022" s="6"/>
      <c r="AG6022" s="6"/>
      <c r="AH6022" s="6"/>
      <c r="AI6022" s="6"/>
      <c r="AJ6022" s="6"/>
      <c r="AK6022" s="6"/>
      <c r="AL6022" s="6"/>
    </row>
    <row r="6023" spans="1:38" s="32" customFormat="1" x14ac:dyDescent="0.2">
      <c r="A6023" s="6"/>
      <c r="D6023" s="6"/>
      <c r="G6023" s="5"/>
      <c r="H6023" s="75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6"/>
      <c r="V6023" s="6"/>
      <c r="W6023" s="6"/>
      <c r="X6023" s="6"/>
      <c r="Y6023" s="6"/>
      <c r="Z6023" s="6"/>
      <c r="AA6023" s="6"/>
      <c r="AB6023" s="6"/>
      <c r="AC6023" s="6"/>
      <c r="AD6023" s="6"/>
      <c r="AE6023" s="6"/>
      <c r="AF6023" s="6"/>
      <c r="AG6023" s="6"/>
      <c r="AH6023" s="6"/>
      <c r="AI6023" s="6"/>
      <c r="AJ6023" s="6"/>
      <c r="AK6023" s="6"/>
      <c r="AL6023" s="6"/>
    </row>
    <row r="6024" spans="1:38" s="32" customFormat="1" x14ac:dyDescent="0.2">
      <c r="A6024" s="6"/>
      <c r="D6024" s="6"/>
      <c r="G6024" s="5"/>
      <c r="H6024" s="75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6"/>
      <c r="V6024" s="6"/>
      <c r="W6024" s="6"/>
      <c r="X6024" s="6"/>
      <c r="Y6024" s="6"/>
      <c r="Z6024" s="6"/>
      <c r="AA6024" s="6"/>
      <c r="AB6024" s="6"/>
      <c r="AC6024" s="6"/>
      <c r="AD6024" s="6"/>
      <c r="AE6024" s="6"/>
      <c r="AF6024" s="6"/>
      <c r="AG6024" s="6"/>
      <c r="AH6024" s="6"/>
      <c r="AI6024" s="6"/>
      <c r="AJ6024" s="6"/>
      <c r="AK6024" s="6"/>
      <c r="AL6024" s="6"/>
    </row>
    <row r="6025" spans="1:38" s="32" customFormat="1" x14ac:dyDescent="0.2">
      <c r="A6025" s="6"/>
      <c r="D6025" s="6"/>
      <c r="G6025" s="5"/>
      <c r="H6025" s="75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6"/>
      <c r="V6025" s="6"/>
      <c r="W6025" s="6"/>
      <c r="X6025" s="6"/>
      <c r="Y6025" s="6"/>
      <c r="Z6025" s="6"/>
      <c r="AA6025" s="6"/>
      <c r="AB6025" s="6"/>
      <c r="AC6025" s="6"/>
      <c r="AD6025" s="6"/>
      <c r="AE6025" s="6"/>
      <c r="AF6025" s="6"/>
      <c r="AG6025" s="6"/>
      <c r="AH6025" s="6"/>
      <c r="AI6025" s="6"/>
      <c r="AJ6025" s="6"/>
      <c r="AK6025" s="6"/>
      <c r="AL6025" s="6"/>
    </row>
    <row r="6026" spans="1:38" s="32" customFormat="1" x14ac:dyDescent="0.2">
      <c r="A6026" s="6"/>
      <c r="D6026" s="6"/>
      <c r="G6026" s="5"/>
      <c r="H6026" s="75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6"/>
      <c r="V6026" s="6"/>
      <c r="W6026" s="6"/>
      <c r="X6026" s="6"/>
      <c r="Y6026" s="6"/>
      <c r="Z6026" s="6"/>
      <c r="AA6026" s="6"/>
      <c r="AB6026" s="6"/>
      <c r="AC6026" s="6"/>
      <c r="AD6026" s="6"/>
      <c r="AE6026" s="6"/>
      <c r="AF6026" s="6"/>
      <c r="AG6026" s="6"/>
      <c r="AH6026" s="6"/>
      <c r="AI6026" s="6"/>
      <c r="AJ6026" s="6"/>
      <c r="AK6026" s="6"/>
      <c r="AL6026" s="6"/>
    </row>
    <row r="6027" spans="1:38" s="32" customFormat="1" x14ac:dyDescent="0.2">
      <c r="A6027" s="6"/>
      <c r="D6027" s="6"/>
      <c r="G6027" s="5"/>
      <c r="H6027" s="75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6"/>
      <c r="V6027" s="6"/>
      <c r="W6027" s="6"/>
      <c r="X6027" s="6"/>
      <c r="Y6027" s="6"/>
      <c r="Z6027" s="6"/>
      <c r="AA6027" s="6"/>
      <c r="AB6027" s="6"/>
      <c r="AC6027" s="6"/>
      <c r="AD6027" s="6"/>
      <c r="AE6027" s="6"/>
      <c r="AF6027" s="6"/>
      <c r="AG6027" s="6"/>
      <c r="AH6027" s="6"/>
      <c r="AI6027" s="6"/>
      <c r="AJ6027" s="6"/>
      <c r="AK6027" s="6"/>
      <c r="AL6027" s="6"/>
    </row>
    <row r="6028" spans="1:38" s="32" customFormat="1" x14ac:dyDescent="0.2">
      <c r="A6028" s="6"/>
      <c r="D6028" s="6"/>
      <c r="G6028" s="5"/>
      <c r="H6028" s="75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6"/>
      <c r="V6028" s="6"/>
      <c r="W6028" s="6"/>
      <c r="X6028" s="6"/>
      <c r="Y6028" s="6"/>
      <c r="Z6028" s="6"/>
      <c r="AA6028" s="6"/>
      <c r="AB6028" s="6"/>
      <c r="AC6028" s="6"/>
      <c r="AD6028" s="6"/>
      <c r="AE6028" s="6"/>
      <c r="AF6028" s="6"/>
      <c r="AG6028" s="6"/>
      <c r="AH6028" s="6"/>
      <c r="AI6028" s="6"/>
      <c r="AJ6028" s="6"/>
      <c r="AK6028" s="6"/>
      <c r="AL6028" s="6"/>
    </row>
    <row r="6029" spans="1:38" s="32" customFormat="1" x14ac:dyDescent="0.2">
      <c r="A6029" s="6"/>
      <c r="D6029" s="6"/>
      <c r="G6029" s="5"/>
      <c r="H6029" s="75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6"/>
      <c r="V6029" s="6"/>
      <c r="W6029" s="6"/>
      <c r="X6029" s="6"/>
      <c r="Y6029" s="6"/>
      <c r="Z6029" s="6"/>
      <c r="AA6029" s="6"/>
      <c r="AB6029" s="6"/>
      <c r="AC6029" s="6"/>
      <c r="AD6029" s="6"/>
      <c r="AE6029" s="6"/>
      <c r="AF6029" s="6"/>
      <c r="AG6029" s="6"/>
      <c r="AH6029" s="6"/>
      <c r="AI6029" s="6"/>
      <c r="AJ6029" s="6"/>
      <c r="AK6029" s="6"/>
      <c r="AL6029" s="6"/>
    </row>
    <row r="6030" spans="1:38" s="32" customFormat="1" x14ac:dyDescent="0.2">
      <c r="A6030" s="6"/>
      <c r="D6030" s="6"/>
      <c r="G6030" s="5"/>
      <c r="H6030" s="75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6"/>
      <c r="V6030" s="6"/>
      <c r="W6030" s="6"/>
      <c r="X6030" s="6"/>
      <c r="Y6030" s="6"/>
      <c r="Z6030" s="6"/>
      <c r="AA6030" s="6"/>
      <c r="AB6030" s="6"/>
      <c r="AC6030" s="6"/>
      <c r="AD6030" s="6"/>
      <c r="AE6030" s="6"/>
      <c r="AF6030" s="6"/>
      <c r="AG6030" s="6"/>
      <c r="AH6030" s="6"/>
      <c r="AI6030" s="6"/>
      <c r="AJ6030" s="6"/>
      <c r="AK6030" s="6"/>
      <c r="AL6030" s="6"/>
    </row>
    <row r="6031" spans="1:38" s="32" customFormat="1" x14ac:dyDescent="0.2">
      <c r="A6031" s="6"/>
      <c r="D6031" s="6"/>
      <c r="G6031" s="5"/>
      <c r="H6031" s="75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6"/>
      <c r="V6031" s="6"/>
      <c r="W6031" s="6"/>
      <c r="X6031" s="6"/>
      <c r="Y6031" s="6"/>
      <c r="Z6031" s="6"/>
      <c r="AA6031" s="6"/>
      <c r="AB6031" s="6"/>
      <c r="AC6031" s="6"/>
      <c r="AD6031" s="6"/>
      <c r="AE6031" s="6"/>
      <c r="AF6031" s="6"/>
      <c r="AG6031" s="6"/>
      <c r="AH6031" s="6"/>
      <c r="AI6031" s="6"/>
      <c r="AJ6031" s="6"/>
      <c r="AK6031" s="6"/>
      <c r="AL6031" s="6"/>
    </row>
    <row r="6032" spans="1:38" s="32" customFormat="1" x14ac:dyDescent="0.2">
      <c r="A6032" s="6"/>
      <c r="D6032" s="6"/>
      <c r="G6032" s="5"/>
      <c r="H6032" s="75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6"/>
      <c r="V6032" s="6"/>
      <c r="W6032" s="6"/>
      <c r="X6032" s="6"/>
      <c r="Y6032" s="6"/>
      <c r="Z6032" s="6"/>
      <c r="AA6032" s="6"/>
      <c r="AB6032" s="6"/>
      <c r="AC6032" s="6"/>
      <c r="AD6032" s="6"/>
      <c r="AE6032" s="6"/>
      <c r="AF6032" s="6"/>
      <c r="AG6032" s="6"/>
      <c r="AH6032" s="6"/>
      <c r="AI6032" s="6"/>
      <c r="AJ6032" s="6"/>
      <c r="AK6032" s="6"/>
      <c r="AL6032" s="6"/>
    </row>
    <row r="6033" spans="1:38" s="32" customFormat="1" x14ac:dyDescent="0.2">
      <c r="A6033" s="6"/>
      <c r="D6033" s="6"/>
      <c r="G6033" s="5"/>
      <c r="H6033" s="75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6"/>
      <c r="V6033" s="6"/>
      <c r="W6033" s="6"/>
      <c r="X6033" s="6"/>
      <c r="Y6033" s="6"/>
      <c r="Z6033" s="6"/>
      <c r="AA6033" s="6"/>
      <c r="AB6033" s="6"/>
      <c r="AC6033" s="6"/>
      <c r="AD6033" s="6"/>
      <c r="AE6033" s="6"/>
      <c r="AF6033" s="6"/>
      <c r="AG6033" s="6"/>
      <c r="AH6033" s="6"/>
      <c r="AI6033" s="6"/>
      <c r="AJ6033" s="6"/>
      <c r="AK6033" s="6"/>
      <c r="AL6033" s="6"/>
    </row>
    <row r="6034" spans="1:38" s="32" customFormat="1" x14ac:dyDescent="0.2">
      <c r="A6034" s="6"/>
      <c r="D6034" s="6"/>
      <c r="G6034" s="5"/>
      <c r="H6034" s="75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6"/>
      <c r="V6034" s="6"/>
      <c r="W6034" s="6"/>
      <c r="X6034" s="6"/>
      <c r="Y6034" s="6"/>
      <c r="Z6034" s="6"/>
      <c r="AA6034" s="6"/>
      <c r="AB6034" s="6"/>
      <c r="AC6034" s="6"/>
      <c r="AD6034" s="6"/>
      <c r="AE6034" s="6"/>
      <c r="AF6034" s="6"/>
      <c r="AG6034" s="6"/>
      <c r="AH6034" s="6"/>
      <c r="AI6034" s="6"/>
      <c r="AJ6034" s="6"/>
      <c r="AK6034" s="6"/>
      <c r="AL6034" s="6"/>
    </row>
    <row r="6035" spans="1:38" s="32" customFormat="1" x14ac:dyDescent="0.2">
      <c r="A6035" s="6"/>
      <c r="D6035" s="6"/>
      <c r="G6035" s="5"/>
      <c r="H6035" s="75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6"/>
      <c r="V6035" s="6"/>
      <c r="W6035" s="6"/>
      <c r="X6035" s="6"/>
      <c r="Y6035" s="6"/>
      <c r="Z6035" s="6"/>
      <c r="AA6035" s="6"/>
      <c r="AB6035" s="6"/>
      <c r="AC6035" s="6"/>
      <c r="AD6035" s="6"/>
      <c r="AE6035" s="6"/>
      <c r="AF6035" s="6"/>
      <c r="AG6035" s="6"/>
      <c r="AH6035" s="6"/>
      <c r="AI6035" s="6"/>
      <c r="AJ6035" s="6"/>
      <c r="AK6035" s="6"/>
      <c r="AL6035" s="6"/>
    </row>
    <row r="6036" spans="1:38" s="32" customFormat="1" x14ac:dyDescent="0.2">
      <c r="A6036" s="6"/>
      <c r="D6036" s="6"/>
      <c r="G6036" s="5"/>
      <c r="H6036" s="75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6"/>
      <c r="V6036" s="6"/>
      <c r="W6036" s="6"/>
      <c r="X6036" s="6"/>
      <c r="Y6036" s="6"/>
      <c r="Z6036" s="6"/>
      <c r="AA6036" s="6"/>
      <c r="AB6036" s="6"/>
      <c r="AC6036" s="6"/>
      <c r="AD6036" s="6"/>
      <c r="AE6036" s="6"/>
      <c r="AF6036" s="6"/>
      <c r="AG6036" s="6"/>
      <c r="AH6036" s="6"/>
      <c r="AI6036" s="6"/>
      <c r="AJ6036" s="6"/>
      <c r="AK6036" s="6"/>
      <c r="AL6036" s="6"/>
    </row>
    <row r="6037" spans="1:38" s="32" customFormat="1" x14ac:dyDescent="0.2">
      <c r="A6037" s="6"/>
      <c r="D6037" s="6"/>
      <c r="G6037" s="5"/>
      <c r="H6037" s="75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6"/>
      <c r="V6037" s="6"/>
      <c r="W6037" s="6"/>
      <c r="X6037" s="6"/>
      <c r="Y6037" s="6"/>
      <c r="Z6037" s="6"/>
      <c r="AA6037" s="6"/>
      <c r="AB6037" s="6"/>
      <c r="AC6037" s="6"/>
      <c r="AD6037" s="6"/>
      <c r="AE6037" s="6"/>
      <c r="AF6037" s="6"/>
      <c r="AG6037" s="6"/>
      <c r="AH6037" s="6"/>
      <c r="AI6037" s="6"/>
      <c r="AJ6037" s="6"/>
      <c r="AK6037" s="6"/>
      <c r="AL6037" s="6"/>
    </row>
    <row r="6038" spans="1:38" s="32" customFormat="1" x14ac:dyDescent="0.2">
      <c r="A6038" s="6"/>
      <c r="D6038" s="6"/>
      <c r="G6038" s="5"/>
      <c r="H6038" s="75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6"/>
      <c r="V6038" s="6"/>
      <c r="W6038" s="6"/>
      <c r="X6038" s="6"/>
      <c r="Y6038" s="6"/>
      <c r="Z6038" s="6"/>
      <c r="AA6038" s="6"/>
      <c r="AB6038" s="6"/>
      <c r="AC6038" s="6"/>
      <c r="AD6038" s="6"/>
      <c r="AE6038" s="6"/>
      <c r="AF6038" s="6"/>
      <c r="AG6038" s="6"/>
      <c r="AH6038" s="6"/>
      <c r="AI6038" s="6"/>
      <c r="AJ6038" s="6"/>
      <c r="AK6038" s="6"/>
      <c r="AL6038" s="6"/>
    </row>
    <row r="6039" spans="1:38" s="32" customFormat="1" x14ac:dyDescent="0.2">
      <c r="A6039" s="6"/>
      <c r="D6039" s="6"/>
      <c r="G6039" s="5"/>
      <c r="H6039" s="75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6"/>
      <c r="V6039" s="6"/>
      <c r="W6039" s="6"/>
      <c r="X6039" s="6"/>
      <c r="Y6039" s="6"/>
      <c r="Z6039" s="6"/>
      <c r="AA6039" s="6"/>
      <c r="AB6039" s="6"/>
      <c r="AC6039" s="6"/>
      <c r="AD6039" s="6"/>
      <c r="AE6039" s="6"/>
      <c r="AF6039" s="6"/>
      <c r="AG6039" s="6"/>
      <c r="AH6039" s="6"/>
      <c r="AI6039" s="6"/>
      <c r="AJ6039" s="6"/>
      <c r="AK6039" s="6"/>
      <c r="AL6039" s="6"/>
    </row>
    <row r="6040" spans="1:38" s="32" customFormat="1" x14ac:dyDescent="0.2">
      <c r="A6040" s="6"/>
      <c r="D6040" s="6"/>
      <c r="G6040" s="5"/>
      <c r="H6040" s="75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6"/>
      <c r="V6040" s="6"/>
      <c r="W6040" s="6"/>
      <c r="X6040" s="6"/>
      <c r="Y6040" s="6"/>
      <c r="Z6040" s="6"/>
      <c r="AA6040" s="6"/>
      <c r="AB6040" s="6"/>
      <c r="AC6040" s="6"/>
      <c r="AD6040" s="6"/>
      <c r="AE6040" s="6"/>
      <c r="AF6040" s="6"/>
      <c r="AG6040" s="6"/>
      <c r="AH6040" s="6"/>
      <c r="AI6040" s="6"/>
      <c r="AJ6040" s="6"/>
      <c r="AK6040" s="6"/>
      <c r="AL6040" s="6"/>
    </row>
    <row r="6041" spans="1:38" s="32" customFormat="1" x14ac:dyDescent="0.2">
      <c r="A6041" s="6"/>
      <c r="D6041" s="6"/>
      <c r="G6041" s="5"/>
      <c r="H6041" s="75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6"/>
      <c r="V6041" s="6"/>
      <c r="W6041" s="6"/>
      <c r="X6041" s="6"/>
      <c r="Y6041" s="6"/>
      <c r="Z6041" s="6"/>
      <c r="AA6041" s="6"/>
      <c r="AB6041" s="6"/>
      <c r="AC6041" s="6"/>
      <c r="AD6041" s="6"/>
      <c r="AE6041" s="6"/>
      <c r="AF6041" s="6"/>
      <c r="AG6041" s="6"/>
      <c r="AH6041" s="6"/>
      <c r="AI6041" s="6"/>
      <c r="AJ6041" s="6"/>
      <c r="AK6041" s="6"/>
      <c r="AL6041" s="6"/>
    </row>
    <row r="6042" spans="1:38" s="32" customFormat="1" x14ac:dyDescent="0.2">
      <c r="A6042" s="6"/>
      <c r="D6042" s="6"/>
      <c r="G6042" s="5"/>
      <c r="H6042" s="75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6"/>
      <c r="V6042" s="6"/>
      <c r="W6042" s="6"/>
      <c r="X6042" s="6"/>
      <c r="Y6042" s="6"/>
      <c r="Z6042" s="6"/>
      <c r="AA6042" s="6"/>
      <c r="AB6042" s="6"/>
      <c r="AC6042" s="6"/>
      <c r="AD6042" s="6"/>
      <c r="AE6042" s="6"/>
      <c r="AF6042" s="6"/>
      <c r="AG6042" s="6"/>
      <c r="AH6042" s="6"/>
      <c r="AI6042" s="6"/>
      <c r="AJ6042" s="6"/>
      <c r="AK6042" s="6"/>
      <c r="AL6042" s="6"/>
    </row>
    <row r="6043" spans="1:38" s="32" customFormat="1" x14ac:dyDescent="0.2">
      <c r="A6043" s="6"/>
      <c r="D6043" s="6"/>
      <c r="G6043" s="5"/>
      <c r="H6043" s="75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6"/>
      <c r="V6043" s="6"/>
      <c r="W6043" s="6"/>
      <c r="X6043" s="6"/>
      <c r="Y6043" s="6"/>
      <c r="Z6043" s="6"/>
      <c r="AA6043" s="6"/>
      <c r="AB6043" s="6"/>
      <c r="AC6043" s="6"/>
      <c r="AD6043" s="6"/>
      <c r="AE6043" s="6"/>
      <c r="AF6043" s="6"/>
      <c r="AG6043" s="6"/>
      <c r="AH6043" s="6"/>
      <c r="AI6043" s="6"/>
      <c r="AJ6043" s="6"/>
      <c r="AK6043" s="6"/>
      <c r="AL6043" s="6"/>
    </row>
    <row r="6044" spans="1:38" s="32" customFormat="1" x14ac:dyDescent="0.2">
      <c r="A6044" s="6"/>
      <c r="D6044" s="6"/>
      <c r="G6044" s="5"/>
      <c r="H6044" s="75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6"/>
      <c r="V6044" s="6"/>
      <c r="W6044" s="6"/>
      <c r="X6044" s="6"/>
      <c r="Y6044" s="6"/>
      <c r="Z6044" s="6"/>
      <c r="AA6044" s="6"/>
      <c r="AB6044" s="6"/>
      <c r="AC6044" s="6"/>
      <c r="AD6044" s="6"/>
      <c r="AE6044" s="6"/>
      <c r="AF6044" s="6"/>
      <c r="AG6044" s="6"/>
      <c r="AH6044" s="6"/>
      <c r="AI6044" s="6"/>
      <c r="AJ6044" s="6"/>
      <c r="AK6044" s="6"/>
      <c r="AL6044" s="6"/>
    </row>
    <row r="6045" spans="1:38" s="32" customFormat="1" x14ac:dyDescent="0.2">
      <c r="A6045" s="6"/>
      <c r="D6045" s="6"/>
      <c r="G6045" s="5"/>
      <c r="H6045" s="75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6"/>
      <c r="V6045" s="6"/>
      <c r="W6045" s="6"/>
      <c r="X6045" s="6"/>
      <c r="Y6045" s="6"/>
      <c r="Z6045" s="6"/>
      <c r="AA6045" s="6"/>
      <c r="AB6045" s="6"/>
      <c r="AC6045" s="6"/>
      <c r="AD6045" s="6"/>
      <c r="AE6045" s="6"/>
      <c r="AF6045" s="6"/>
      <c r="AG6045" s="6"/>
      <c r="AH6045" s="6"/>
      <c r="AI6045" s="6"/>
      <c r="AJ6045" s="6"/>
      <c r="AK6045" s="6"/>
      <c r="AL6045" s="6"/>
    </row>
    <row r="6046" spans="1:38" s="32" customFormat="1" x14ac:dyDescent="0.2">
      <c r="A6046" s="6"/>
      <c r="D6046" s="6"/>
      <c r="G6046" s="5"/>
      <c r="H6046" s="75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6"/>
      <c r="V6046" s="6"/>
      <c r="W6046" s="6"/>
      <c r="X6046" s="6"/>
      <c r="Y6046" s="6"/>
      <c r="Z6046" s="6"/>
      <c r="AA6046" s="6"/>
      <c r="AB6046" s="6"/>
      <c r="AC6046" s="6"/>
      <c r="AD6046" s="6"/>
      <c r="AE6046" s="6"/>
      <c r="AF6046" s="6"/>
      <c r="AG6046" s="6"/>
      <c r="AH6046" s="6"/>
      <c r="AI6046" s="6"/>
      <c r="AJ6046" s="6"/>
      <c r="AK6046" s="6"/>
      <c r="AL6046" s="6"/>
    </row>
    <row r="6047" spans="1:38" s="32" customFormat="1" x14ac:dyDescent="0.2">
      <c r="A6047" s="6"/>
      <c r="D6047" s="6"/>
      <c r="G6047" s="5"/>
      <c r="H6047" s="75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6"/>
      <c r="V6047" s="6"/>
      <c r="W6047" s="6"/>
      <c r="X6047" s="6"/>
      <c r="Y6047" s="6"/>
      <c r="Z6047" s="6"/>
      <c r="AA6047" s="6"/>
      <c r="AB6047" s="6"/>
      <c r="AC6047" s="6"/>
      <c r="AD6047" s="6"/>
      <c r="AE6047" s="6"/>
      <c r="AF6047" s="6"/>
      <c r="AG6047" s="6"/>
      <c r="AH6047" s="6"/>
      <c r="AI6047" s="6"/>
      <c r="AJ6047" s="6"/>
      <c r="AK6047" s="6"/>
      <c r="AL6047" s="6"/>
    </row>
    <row r="6048" spans="1:38" s="32" customFormat="1" x14ac:dyDescent="0.2">
      <c r="A6048" s="6"/>
      <c r="D6048" s="6"/>
      <c r="G6048" s="5"/>
      <c r="H6048" s="75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  <c r="Y6048" s="6"/>
      <c r="Z6048" s="6"/>
      <c r="AA6048" s="6"/>
      <c r="AB6048" s="6"/>
      <c r="AC6048" s="6"/>
      <c r="AD6048" s="6"/>
      <c r="AE6048" s="6"/>
      <c r="AF6048" s="6"/>
      <c r="AG6048" s="6"/>
      <c r="AH6048" s="6"/>
      <c r="AI6048" s="6"/>
      <c r="AJ6048" s="6"/>
      <c r="AK6048" s="6"/>
      <c r="AL6048" s="6"/>
    </row>
    <row r="6049" spans="1:38" s="32" customFormat="1" x14ac:dyDescent="0.2">
      <c r="A6049" s="6"/>
      <c r="D6049" s="6"/>
      <c r="G6049" s="5"/>
      <c r="H6049" s="75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  <c r="Y6049" s="6"/>
      <c r="Z6049" s="6"/>
      <c r="AA6049" s="6"/>
      <c r="AB6049" s="6"/>
      <c r="AC6049" s="6"/>
      <c r="AD6049" s="6"/>
      <c r="AE6049" s="6"/>
      <c r="AF6049" s="6"/>
      <c r="AG6049" s="6"/>
      <c r="AH6049" s="6"/>
      <c r="AI6049" s="6"/>
      <c r="AJ6049" s="6"/>
      <c r="AK6049" s="6"/>
      <c r="AL6049" s="6"/>
    </row>
    <row r="6050" spans="1:38" s="32" customFormat="1" x14ac:dyDescent="0.2">
      <c r="A6050" s="6"/>
      <c r="D6050" s="6"/>
      <c r="G6050" s="5"/>
      <c r="H6050" s="75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6"/>
      <c r="V6050" s="6"/>
      <c r="W6050" s="6"/>
      <c r="X6050" s="6"/>
      <c r="Y6050" s="6"/>
      <c r="Z6050" s="6"/>
      <c r="AA6050" s="6"/>
      <c r="AB6050" s="6"/>
      <c r="AC6050" s="6"/>
      <c r="AD6050" s="6"/>
      <c r="AE6050" s="6"/>
      <c r="AF6050" s="6"/>
      <c r="AG6050" s="6"/>
      <c r="AH6050" s="6"/>
      <c r="AI6050" s="6"/>
      <c r="AJ6050" s="6"/>
      <c r="AK6050" s="6"/>
      <c r="AL6050" s="6"/>
    </row>
    <row r="6051" spans="1:38" s="32" customFormat="1" x14ac:dyDescent="0.2">
      <c r="A6051" s="6"/>
      <c r="D6051" s="6"/>
      <c r="G6051" s="5"/>
      <c r="H6051" s="75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6"/>
      <c r="V6051" s="6"/>
      <c r="W6051" s="6"/>
      <c r="X6051" s="6"/>
      <c r="Y6051" s="6"/>
      <c r="Z6051" s="6"/>
      <c r="AA6051" s="6"/>
      <c r="AB6051" s="6"/>
      <c r="AC6051" s="6"/>
      <c r="AD6051" s="6"/>
      <c r="AE6051" s="6"/>
      <c r="AF6051" s="6"/>
      <c r="AG6051" s="6"/>
      <c r="AH6051" s="6"/>
      <c r="AI6051" s="6"/>
      <c r="AJ6051" s="6"/>
      <c r="AK6051" s="6"/>
      <c r="AL6051" s="6"/>
    </row>
    <row r="6052" spans="1:38" s="32" customFormat="1" x14ac:dyDescent="0.2">
      <c r="A6052" s="6"/>
      <c r="D6052" s="6"/>
      <c r="G6052" s="5"/>
      <c r="H6052" s="75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6"/>
      <c r="V6052" s="6"/>
      <c r="W6052" s="6"/>
      <c r="X6052" s="6"/>
      <c r="Y6052" s="6"/>
      <c r="Z6052" s="6"/>
      <c r="AA6052" s="6"/>
      <c r="AB6052" s="6"/>
      <c r="AC6052" s="6"/>
      <c r="AD6052" s="6"/>
      <c r="AE6052" s="6"/>
      <c r="AF6052" s="6"/>
      <c r="AG6052" s="6"/>
      <c r="AH6052" s="6"/>
      <c r="AI6052" s="6"/>
      <c r="AJ6052" s="6"/>
      <c r="AK6052" s="6"/>
      <c r="AL6052" s="6"/>
    </row>
    <row r="6053" spans="1:38" s="32" customFormat="1" x14ac:dyDescent="0.2">
      <c r="A6053" s="6"/>
      <c r="D6053" s="6"/>
      <c r="G6053" s="5"/>
      <c r="H6053" s="75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6"/>
      <c r="V6053" s="6"/>
      <c r="W6053" s="6"/>
      <c r="X6053" s="6"/>
      <c r="Y6053" s="6"/>
      <c r="Z6053" s="6"/>
      <c r="AA6053" s="6"/>
      <c r="AB6053" s="6"/>
      <c r="AC6053" s="6"/>
      <c r="AD6053" s="6"/>
      <c r="AE6053" s="6"/>
      <c r="AF6053" s="6"/>
      <c r="AG6053" s="6"/>
      <c r="AH6053" s="6"/>
      <c r="AI6053" s="6"/>
      <c r="AJ6053" s="6"/>
      <c r="AK6053" s="6"/>
      <c r="AL6053" s="6"/>
    </row>
    <row r="6054" spans="1:38" s="32" customFormat="1" x14ac:dyDescent="0.2">
      <c r="A6054" s="6"/>
      <c r="D6054" s="6"/>
      <c r="G6054" s="5"/>
      <c r="H6054" s="75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6"/>
      <c r="V6054" s="6"/>
      <c r="W6054" s="6"/>
      <c r="X6054" s="6"/>
      <c r="Y6054" s="6"/>
      <c r="Z6054" s="6"/>
      <c r="AA6054" s="6"/>
      <c r="AB6054" s="6"/>
      <c r="AC6054" s="6"/>
      <c r="AD6054" s="6"/>
      <c r="AE6054" s="6"/>
      <c r="AF6054" s="6"/>
      <c r="AG6054" s="6"/>
      <c r="AH6054" s="6"/>
      <c r="AI6054" s="6"/>
      <c r="AJ6054" s="6"/>
      <c r="AK6054" s="6"/>
      <c r="AL6054" s="6"/>
    </row>
    <row r="6055" spans="1:38" s="32" customFormat="1" x14ac:dyDescent="0.2">
      <c r="A6055" s="6"/>
      <c r="D6055" s="6"/>
      <c r="G6055" s="5"/>
      <c r="H6055" s="75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6"/>
      <c r="V6055" s="6"/>
      <c r="W6055" s="6"/>
      <c r="X6055" s="6"/>
      <c r="Y6055" s="6"/>
      <c r="Z6055" s="6"/>
      <c r="AA6055" s="6"/>
      <c r="AB6055" s="6"/>
      <c r="AC6055" s="6"/>
      <c r="AD6055" s="6"/>
      <c r="AE6055" s="6"/>
      <c r="AF6055" s="6"/>
      <c r="AG6055" s="6"/>
      <c r="AH6055" s="6"/>
      <c r="AI6055" s="6"/>
      <c r="AJ6055" s="6"/>
      <c r="AK6055" s="6"/>
      <c r="AL6055" s="6"/>
    </row>
    <row r="6056" spans="1:38" s="32" customFormat="1" x14ac:dyDescent="0.2">
      <c r="A6056" s="6"/>
      <c r="D6056" s="6"/>
      <c r="G6056" s="5"/>
      <c r="H6056" s="75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6"/>
      <c r="V6056" s="6"/>
      <c r="W6056" s="6"/>
      <c r="X6056" s="6"/>
      <c r="Y6056" s="6"/>
      <c r="Z6056" s="6"/>
      <c r="AA6056" s="6"/>
      <c r="AB6056" s="6"/>
      <c r="AC6056" s="6"/>
      <c r="AD6056" s="6"/>
      <c r="AE6056" s="6"/>
      <c r="AF6056" s="6"/>
      <c r="AG6056" s="6"/>
      <c r="AH6056" s="6"/>
      <c r="AI6056" s="6"/>
      <c r="AJ6056" s="6"/>
      <c r="AK6056" s="6"/>
      <c r="AL6056" s="6"/>
    </row>
    <row r="6057" spans="1:38" s="32" customFormat="1" x14ac:dyDescent="0.2">
      <c r="A6057" s="6"/>
      <c r="D6057" s="6"/>
      <c r="G6057" s="5"/>
      <c r="H6057" s="75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6"/>
      <c r="V6057" s="6"/>
      <c r="W6057" s="6"/>
      <c r="X6057" s="6"/>
      <c r="Y6057" s="6"/>
      <c r="Z6057" s="6"/>
      <c r="AA6057" s="6"/>
      <c r="AB6057" s="6"/>
      <c r="AC6057" s="6"/>
      <c r="AD6057" s="6"/>
      <c r="AE6057" s="6"/>
      <c r="AF6057" s="6"/>
      <c r="AG6057" s="6"/>
      <c r="AH6057" s="6"/>
      <c r="AI6057" s="6"/>
      <c r="AJ6057" s="6"/>
      <c r="AK6057" s="6"/>
      <c r="AL6057" s="6"/>
    </row>
    <row r="6058" spans="1:38" s="32" customFormat="1" x14ac:dyDescent="0.2">
      <c r="A6058" s="6"/>
      <c r="D6058" s="6"/>
      <c r="G6058" s="5"/>
      <c r="H6058" s="75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6"/>
      <c r="V6058" s="6"/>
      <c r="W6058" s="6"/>
      <c r="X6058" s="6"/>
      <c r="Y6058" s="6"/>
      <c r="Z6058" s="6"/>
      <c r="AA6058" s="6"/>
      <c r="AB6058" s="6"/>
      <c r="AC6058" s="6"/>
      <c r="AD6058" s="6"/>
      <c r="AE6058" s="6"/>
      <c r="AF6058" s="6"/>
      <c r="AG6058" s="6"/>
      <c r="AH6058" s="6"/>
      <c r="AI6058" s="6"/>
      <c r="AJ6058" s="6"/>
      <c r="AK6058" s="6"/>
      <c r="AL6058" s="6"/>
    </row>
    <row r="6059" spans="1:38" s="32" customFormat="1" x14ac:dyDescent="0.2">
      <c r="A6059" s="6"/>
      <c r="D6059" s="6"/>
      <c r="G6059" s="5"/>
      <c r="H6059" s="75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6"/>
      <c r="V6059" s="6"/>
      <c r="W6059" s="6"/>
      <c r="X6059" s="6"/>
      <c r="Y6059" s="6"/>
      <c r="Z6059" s="6"/>
      <c r="AA6059" s="6"/>
      <c r="AB6059" s="6"/>
      <c r="AC6059" s="6"/>
      <c r="AD6059" s="6"/>
      <c r="AE6059" s="6"/>
      <c r="AF6059" s="6"/>
      <c r="AG6059" s="6"/>
      <c r="AH6059" s="6"/>
      <c r="AI6059" s="6"/>
      <c r="AJ6059" s="6"/>
      <c r="AK6059" s="6"/>
      <c r="AL6059" s="6"/>
    </row>
    <row r="6060" spans="1:38" s="32" customFormat="1" x14ac:dyDescent="0.2">
      <c r="A6060" s="6"/>
      <c r="D6060" s="6"/>
      <c r="G6060" s="5"/>
      <c r="H6060" s="75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6"/>
      <c r="V6060" s="6"/>
      <c r="W6060" s="6"/>
      <c r="X6060" s="6"/>
      <c r="Y6060" s="6"/>
      <c r="Z6060" s="6"/>
      <c r="AA6060" s="6"/>
      <c r="AB6060" s="6"/>
      <c r="AC6060" s="6"/>
      <c r="AD6060" s="6"/>
      <c r="AE6060" s="6"/>
      <c r="AF6060" s="6"/>
      <c r="AG6060" s="6"/>
      <c r="AH6060" s="6"/>
      <c r="AI6060" s="6"/>
      <c r="AJ6060" s="6"/>
      <c r="AK6060" s="6"/>
      <c r="AL6060" s="6"/>
    </row>
    <row r="6061" spans="1:38" s="32" customFormat="1" x14ac:dyDescent="0.2">
      <c r="A6061" s="6"/>
      <c r="D6061" s="6"/>
      <c r="G6061" s="5"/>
      <c r="H6061" s="75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6"/>
      <c r="V6061" s="6"/>
      <c r="W6061" s="6"/>
      <c r="X6061" s="6"/>
      <c r="Y6061" s="6"/>
      <c r="Z6061" s="6"/>
      <c r="AA6061" s="6"/>
      <c r="AB6061" s="6"/>
      <c r="AC6061" s="6"/>
      <c r="AD6061" s="6"/>
      <c r="AE6061" s="6"/>
      <c r="AF6061" s="6"/>
      <c r="AG6061" s="6"/>
      <c r="AH6061" s="6"/>
      <c r="AI6061" s="6"/>
      <c r="AJ6061" s="6"/>
      <c r="AK6061" s="6"/>
      <c r="AL6061" s="6"/>
    </row>
    <row r="6062" spans="1:38" s="32" customFormat="1" x14ac:dyDescent="0.2">
      <c r="A6062" s="6"/>
      <c r="D6062" s="6"/>
      <c r="G6062" s="5"/>
      <c r="H6062" s="75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6"/>
      <c r="V6062" s="6"/>
      <c r="W6062" s="6"/>
      <c r="X6062" s="6"/>
      <c r="Y6062" s="6"/>
      <c r="Z6062" s="6"/>
      <c r="AA6062" s="6"/>
      <c r="AB6062" s="6"/>
      <c r="AC6062" s="6"/>
      <c r="AD6062" s="6"/>
      <c r="AE6062" s="6"/>
      <c r="AF6062" s="6"/>
      <c r="AG6062" s="6"/>
      <c r="AH6062" s="6"/>
      <c r="AI6062" s="6"/>
      <c r="AJ6062" s="6"/>
      <c r="AK6062" s="6"/>
      <c r="AL6062" s="6"/>
    </row>
    <row r="6063" spans="1:38" s="32" customFormat="1" x14ac:dyDescent="0.2">
      <c r="A6063" s="6"/>
      <c r="D6063" s="6"/>
      <c r="G6063" s="5"/>
      <c r="H6063" s="75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6"/>
      <c r="V6063" s="6"/>
      <c r="W6063" s="6"/>
      <c r="X6063" s="6"/>
      <c r="Y6063" s="6"/>
      <c r="Z6063" s="6"/>
      <c r="AA6063" s="6"/>
      <c r="AB6063" s="6"/>
      <c r="AC6063" s="6"/>
      <c r="AD6063" s="6"/>
      <c r="AE6063" s="6"/>
      <c r="AF6063" s="6"/>
      <c r="AG6063" s="6"/>
      <c r="AH6063" s="6"/>
      <c r="AI6063" s="6"/>
      <c r="AJ6063" s="6"/>
      <c r="AK6063" s="6"/>
      <c r="AL6063" s="6"/>
    </row>
    <row r="6064" spans="1:38" s="32" customFormat="1" x14ac:dyDescent="0.2">
      <c r="A6064" s="6"/>
      <c r="D6064" s="6"/>
      <c r="G6064" s="5"/>
      <c r="H6064" s="75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6"/>
      <c r="V6064" s="6"/>
      <c r="W6064" s="6"/>
      <c r="X6064" s="6"/>
      <c r="Y6064" s="6"/>
      <c r="Z6064" s="6"/>
      <c r="AA6064" s="6"/>
      <c r="AB6064" s="6"/>
      <c r="AC6064" s="6"/>
      <c r="AD6064" s="6"/>
      <c r="AE6064" s="6"/>
      <c r="AF6064" s="6"/>
      <c r="AG6064" s="6"/>
      <c r="AH6064" s="6"/>
      <c r="AI6064" s="6"/>
      <c r="AJ6064" s="6"/>
      <c r="AK6064" s="6"/>
      <c r="AL6064" s="6"/>
    </row>
    <row r="6065" spans="1:38" s="32" customFormat="1" x14ac:dyDescent="0.2">
      <c r="A6065" s="6"/>
      <c r="D6065" s="6"/>
      <c r="G6065" s="5"/>
      <c r="H6065" s="75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6"/>
      <c r="V6065" s="6"/>
      <c r="W6065" s="6"/>
      <c r="X6065" s="6"/>
      <c r="Y6065" s="6"/>
      <c r="Z6065" s="6"/>
      <c r="AA6065" s="6"/>
      <c r="AB6065" s="6"/>
      <c r="AC6065" s="6"/>
      <c r="AD6065" s="6"/>
      <c r="AE6065" s="6"/>
      <c r="AF6065" s="6"/>
      <c r="AG6065" s="6"/>
      <c r="AH6065" s="6"/>
      <c r="AI6065" s="6"/>
      <c r="AJ6065" s="6"/>
      <c r="AK6065" s="6"/>
      <c r="AL6065" s="6"/>
    </row>
    <row r="6066" spans="1:38" s="32" customFormat="1" x14ac:dyDescent="0.2">
      <c r="A6066" s="6"/>
      <c r="D6066" s="6"/>
      <c r="G6066" s="5"/>
      <c r="H6066" s="75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6"/>
      <c r="V6066" s="6"/>
      <c r="W6066" s="6"/>
      <c r="X6066" s="6"/>
      <c r="Y6066" s="6"/>
      <c r="Z6066" s="6"/>
      <c r="AA6066" s="6"/>
      <c r="AB6066" s="6"/>
      <c r="AC6066" s="6"/>
      <c r="AD6066" s="6"/>
      <c r="AE6066" s="6"/>
      <c r="AF6066" s="6"/>
      <c r="AG6066" s="6"/>
      <c r="AH6066" s="6"/>
      <c r="AI6066" s="6"/>
      <c r="AJ6066" s="6"/>
      <c r="AK6066" s="6"/>
      <c r="AL6066" s="6"/>
    </row>
    <row r="6067" spans="1:38" s="32" customFormat="1" x14ac:dyDescent="0.2">
      <c r="A6067" s="6"/>
      <c r="D6067" s="6"/>
      <c r="G6067" s="5"/>
      <c r="H6067" s="75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6"/>
      <c r="V6067" s="6"/>
      <c r="W6067" s="6"/>
      <c r="X6067" s="6"/>
      <c r="Y6067" s="6"/>
      <c r="Z6067" s="6"/>
      <c r="AA6067" s="6"/>
      <c r="AB6067" s="6"/>
      <c r="AC6067" s="6"/>
      <c r="AD6067" s="6"/>
      <c r="AE6067" s="6"/>
      <c r="AF6067" s="6"/>
      <c r="AG6067" s="6"/>
      <c r="AH6067" s="6"/>
      <c r="AI6067" s="6"/>
      <c r="AJ6067" s="6"/>
      <c r="AK6067" s="6"/>
      <c r="AL6067" s="6"/>
    </row>
    <row r="6068" spans="1:38" s="32" customFormat="1" x14ac:dyDescent="0.2">
      <c r="A6068" s="6"/>
      <c r="D6068" s="6"/>
      <c r="G6068" s="5"/>
      <c r="H6068" s="75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6"/>
      <c r="V6068" s="6"/>
      <c r="W6068" s="6"/>
      <c r="X6068" s="6"/>
      <c r="Y6068" s="6"/>
      <c r="Z6068" s="6"/>
      <c r="AA6068" s="6"/>
      <c r="AB6068" s="6"/>
      <c r="AC6068" s="6"/>
      <c r="AD6068" s="6"/>
      <c r="AE6068" s="6"/>
      <c r="AF6068" s="6"/>
      <c r="AG6068" s="6"/>
      <c r="AH6068" s="6"/>
      <c r="AI6068" s="6"/>
      <c r="AJ6068" s="6"/>
      <c r="AK6068" s="6"/>
      <c r="AL6068" s="6"/>
    </row>
    <row r="6069" spans="1:38" s="32" customFormat="1" x14ac:dyDescent="0.2">
      <c r="A6069" s="6"/>
      <c r="D6069" s="6"/>
      <c r="G6069" s="5"/>
      <c r="H6069" s="75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6"/>
      <c r="V6069" s="6"/>
      <c r="W6069" s="6"/>
      <c r="X6069" s="6"/>
      <c r="Y6069" s="6"/>
      <c r="Z6069" s="6"/>
      <c r="AA6069" s="6"/>
      <c r="AB6069" s="6"/>
      <c r="AC6069" s="6"/>
      <c r="AD6069" s="6"/>
      <c r="AE6069" s="6"/>
      <c r="AF6069" s="6"/>
      <c r="AG6069" s="6"/>
      <c r="AH6069" s="6"/>
      <c r="AI6069" s="6"/>
      <c r="AJ6069" s="6"/>
      <c r="AK6069" s="6"/>
      <c r="AL6069" s="6"/>
    </row>
    <row r="6070" spans="1:38" s="32" customFormat="1" x14ac:dyDescent="0.2">
      <c r="A6070" s="6"/>
      <c r="D6070" s="6"/>
      <c r="G6070" s="5"/>
      <c r="H6070" s="75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6"/>
      <c r="V6070" s="6"/>
      <c r="W6070" s="6"/>
      <c r="X6070" s="6"/>
      <c r="Y6070" s="6"/>
      <c r="Z6070" s="6"/>
      <c r="AA6070" s="6"/>
      <c r="AB6070" s="6"/>
      <c r="AC6070" s="6"/>
      <c r="AD6070" s="6"/>
      <c r="AE6070" s="6"/>
      <c r="AF6070" s="6"/>
      <c r="AG6070" s="6"/>
      <c r="AH6070" s="6"/>
      <c r="AI6070" s="6"/>
      <c r="AJ6070" s="6"/>
      <c r="AK6070" s="6"/>
      <c r="AL6070" s="6"/>
    </row>
    <row r="6071" spans="1:38" s="32" customFormat="1" x14ac:dyDescent="0.2">
      <c r="A6071" s="6"/>
      <c r="D6071" s="6"/>
      <c r="G6071" s="5"/>
      <c r="H6071" s="75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6"/>
      <c r="V6071" s="6"/>
      <c r="W6071" s="6"/>
      <c r="X6071" s="6"/>
      <c r="Y6071" s="6"/>
      <c r="Z6071" s="6"/>
      <c r="AA6071" s="6"/>
      <c r="AB6071" s="6"/>
      <c r="AC6071" s="6"/>
      <c r="AD6071" s="6"/>
      <c r="AE6071" s="6"/>
      <c r="AF6071" s="6"/>
      <c r="AG6071" s="6"/>
      <c r="AH6071" s="6"/>
      <c r="AI6071" s="6"/>
      <c r="AJ6071" s="6"/>
      <c r="AK6071" s="6"/>
      <c r="AL6071" s="6"/>
    </row>
    <row r="6072" spans="1:38" s="32" customFormat="1" x14ac:dyDescent="0.2">
      <c r="A6072" s="6"/>
      <c r="D6072" s="6"/>
      <c r="G6072" s="5"/>
      <c r="H6072" s="75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6"/>
      <c r="V6072" s="6"/>
      <c r="W6072" s="6"/>
      <c r="X6072" s="6"/>
      <c r="Y6072" s="6"/>
      <c r="Z6072" s="6"/>
      <c r="AA6072" s="6"/>
      <c r="AB6072" s="6"/>
      <c r="AC6072" s="6"/>
      <c r="AD6072" s="6"/>
      <c r="AE6072" s="6"/>
      <c r="AF6072" s="6"/>
      <c r="AG6072" s="6"/>
      <c r="AH6072" s="6"/>
      <c r="AI6072" s="6"/>
      <c r="AJ6072" s="6"/>
      <c r="AK6072" s="6"/>
      <c r="AL6072" s="6"/>
    </row>
    <row r="6073" spans="1:38" s="32" customFormat="1" x14ac:dyDescent="0.2">
      <c r="A6073" s="6"/>
      <c r="D6073" s="6"/>
      <c r="G6073" s="5"/>
      <c r="H6073" s="75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6"/>
      <c r="V6073" s="6"/>
      <c r="W6073" s="6"/>
      <c r="X6073" s="6"/>
      <c r="Y6073" s="6"/>
      <c r="Z6073" s="6"/>
      <c r="AA6073" s="6"/>
      <c r="AB6073" s="6"/>
      <c r="AC6073" s="6"/>
      <c r="AD6073" s="6"/>
      <c r="AE6073" s="6"/>
      <c r="AF6073" s="6"/>
      <c r="AG6073" s="6"/>
      <c r="AH6073" s="6"/>
      <c r="AI6073" s="6"/>
      <c r="AJ6073" s="6"/>
      <c r="AK6073" s="6"/>
      <c r="AL6073" s="6"/>
    </row>
    <row r="6074" spans="1:38" s="32" customFormat="1" x14ac:dyDescent="0.2">
      <c r="A6074" s="6"/>
      <c r="D6074" s="6"/>
      <c r="G6074" s="5"/>
      <c r="H6074" s="75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6"/>
      <c r="V6074" s="6"/>
      <c r="W6074" s="6"/>
      <c r="X6074" s="6"/>
      <c r="Y6074" s="6"/>
      <c r="Z6074" s="6"/>
      <c r="AA6074" s="6"/>
      <c r="AB6074" s="6"/>
      <c r="AC6074" s="6"/>
      <c r="AD6074" s="6"/>
      <c r="AE6074" s="6"/>
      <c r="AF6074" s="6"/>
      <c r="AG6074" s="6"/>
      <c r="AH6074" s="6"/>
      <c r="AI6074" s="6"/>
      <c r="AJ6074" s="6"/>
      <c r="AK6074" s="6"/>
      <c r="AL6074" s="6"/>
    </row>
    <row r="6075" spans="1:38" s="32" customFormat="1" x14ac:dyDescent="0.2">
      <c r="A6075" s="6"/>
      <c r="D6075" s="6"/>
      <c r="G6075" s="5"/>
      <c r="H6075" s="75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  <c r="Y6075" s="6"/>
      <c r="Z6075" s="6"/>
      <c r="AA6075" s="6"/>
      <c r="AB6075" s="6"/>
      <c r="AC6075" s="6"/>
      <c r="AD6075" s="6"/>
      <c r="AE6075" s="6"/>
      <c r="AF6075" s="6"/>
      <c r="AG6075" s="6"/>
      <c r="AH6075" s="6"/>
      <c r="AI6075" s="6"/>
      <c r="AJ6075" s="6"/>
      <c r="AK6075" s="6"/>
      <c r="AL6075" s="6"/>
    </row>
    <row r="6076" spans="1:38" s="32" customFormat="1" x14ac:dyDescent="0.2">
      <c r="A6076" s="6"/>
      <c r="D6076" s="6"/>
      <c r="G6076" s="5"/>
      <c r="H6076" s="75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  <c r="Y6076" s="6"/>
      <c r="Z6076" s="6"/>
      <c r="AA6076" s="6"/>
      <c r="AB6076" s="6"/>
      <c r="AC6076" s="6"/>
      <c r="AD6076" s="6"/>
      <c r="AE6076" s="6"/>
      <c r="AF6076" s="6"/>
      <c r="AG6076" s="6"/>
      <c r="AH6076" s="6"/>
      <c r="AI6076" s="6"/>
      <c r="AJ6076" s="6"/>
      <c r="AK6076" s="6"/>
      <c r="AL6076" s="6"/>
    </row>
    <row r="6077" spans="1:38" s="32" customFormat="1" x14ac:dyDescent="0.2">
      <c r="A6077" s="6"/>
      <c r="D6077" s="6"/>
      <c r="G6077" s="5"/>
      <c r="H6077" s="75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6"/>
      <c r="V6077" s="6"/>
      <c r="W6077" s="6"/>
      <c r="X6077" s="6"/>
      <c r="Y6077" s="6"/>
      <c r="Z6077" s="6"/>
      <c r="AA6077" s="6"/>
      <c r="AB6077" s="6"/>
      <c r="AC6077" s="6"/>
      <c r="AD6077" s="6"/>
      <c r="AE6077" s="6"/>
      <c r="AF6077" s="6"/>
      <c r="AG6077" s="6"/>
      <c r="AH6077" s="6"/>
      <c r="AI6077" s="6"/>
      <c r="AJ6077" s="6"/>
      <c r="AK6077" s="6"/>
      <c r="AL6077" s="6"/>
    </row>
    <row r="6078" spans="1:38" s="32" customFormat="1" x14ac:dyDescent="0.2">
      <c r="A6078" s="6"/>
      <c r="D6078" s="6"/>
      <c r="G6078" s="5"/>
      <c r="H6078" s="75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6"/>
      <c r="V6078" s="6"/>
      <c r="W6078" s="6"/>
      <c r="X6078" s="6"/>
      <c r="Y6078" s="6"/>
      <c r="Z6078" s="6"/>
      <c r="AA6078" s="6"/>
      <c r="AB6078" s="6"/>
      <c r="AC6078" s="6"/>
      <c r="AD6078" s="6"/>
      <c r="AE6078" s="6"/>
      <c r="AF6078" s="6"/>
      <c r="AG6078" s="6"/>
      <c r="AH6078" s="6"/>
      <c r="AI6078" s="6"/>
      <c r="AJ6078" s="6"/>
      <c r="AK6078" s="6"/>
      <c r="AL6078" s="6"/>
    </row>
    <row r="6079" spans="1:38" s="32" customFormat="1" x14ac:dyDescent="0.2">
      <c r="A6079" s="6"/>
      <c r="D6079" s="6"/>
      <c r="G6079" s="5"/>
      <c r="H6079" s="75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6"/>
      <c r="V6079" s="6"/>
      <c r="W6079" s="6"/>
      <c r="X6079" s="6"/>
      <c r="Y6079" s="6"/>
      <c r="Z6079" s="6"/>
      <c r="AA6079" s="6"/>
      <c r="AB6079" s="6"/>
      <c r="AC6079" s="6"/>
      <c r="AD6079" s="6"/>
      <c r="AE6079" s="6"/>
      <c r="AF6079" s="6"/>
      <c r="AG6079" s="6"/>
      <c r="AH6079" s="6"/>
      <c r="AI6079" s="6"/>
      <c r="AJ6079" s="6"/>
      <c r="AK6079" s="6"/>
      <c r="AL6079" s="6"/>
    </row>
    <row r="6080" spans="1:38" s="32" customFormat="1" x14ac:dyDescent="0.2">
      <c r="A6080" s="6"/>
      <c r="D6080" s="6"/>
      <c r="G6080" s="5"/>
      <c r="H6080" s="75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6"/>
      <c r="V6080" s="6"/>
      <c r="W6080" s="6"/>
      <c r="X6080" s="6"/>
      <c r="Y6080" s="6"/>
      <c r="Z6080" s="6"/>
      <c r="AA6080" s="6"/>
      <c r="AB6080" s="6"/>
      <c r="AC6080" s="6"/>
      <c r="AD6080" s="6"/>
      <c r="AE6080" s="6"/>
      <c r="AF6080" s="6"/>
      <c r="AG6080" s="6"/>
      <c r="AH6080" s="6"/>
      <c r="AI6080" s="6"/>
      <c r="AJ6080" s="6"/>
      <c r="AK6080" s="6"/>
      <c r="AL6080" s="6"/>
    </row>
    <row r="6081" spans="1:38" s="32" customFormat="1" x14ac:dyDescent="0.2">
      <c r="A6081" s="6"/>
      <c r="D6081" s="6"/>
      <c r="G6081" s="5"/>
      <c r="H6081" s="75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6"/>
      <c r="V6081" s="6"/>
      <c r="W6081" s="6"/>
      <c r="X6081" s="6"/>
      <c r="Y6081" s="6"/>
      <c r="Z6081" s="6"/>
      <c r="AA6081" s="6"/>
      <c r="AB6081" s="6"/>
      <c r="AC6081" s="6"/>
      <c r="AD6081" s="6"/>
      <c r="AE6081" s="6"/>
      <c r="AF6081" s="6"/>
      <c r="AG6081" s="6"/>
      <c r="AH6081" s="6"/>
      <c r="AI6081" s="6"/>
      <c r="AJ6081" s="6"/>
      <c r="AK6081" s="6"/>
      <c r="AL6081" s="6"/>
    </row>
    <row r="6082" spans="1:38" s="32" customFormat="1" x14ac:dyDescent="0.2">
      <c r="A6082" s="6"/>
      <c r="D6082" s="6"/>
      <c r="G6082" s="5"/>
      <c r="H6082" s="75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6"/>
      <c r="V6082" s="6"/>
      <c r="W6082" s="6"/>
      <c r="X6082" s="6"/>
      <c r="Y6082" s="6"/>
      <c r="Z6082" s="6"/>
      <c r="AA6082" s="6"/>
      <c r="AB6082" s="6"/>
      <c r="AC6082" s="6"/>
      <c r="AD6082" s="6"/>
      <c r="AE6082" s="6"/>
      <c r="AF6082" s="6"/>
      <c r="AG6082" s="6"/>
      <c r="AH6082" s="6"/>
      <c r="AI6082" s="6"/>
      <c r="AJ6082" s="6"/>
      <c r="AK6082" s="6"/>
      <c r="AL6082" s="6"/>
    </row>
    <row r="6083" spans="1:38" s="32" customFormat="1" x14ac:dyDescent="0.2">
      <c r="A6083" s="6"/>
      <c r="D6083" s="6"/>
      <c r="G6083" s="5"/>
      <c r="H6083" s="75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6"/>
      <c r="V6083" s="6"/>
      <c r="W6083" s="6"/>
      <c r="X6083" s="6"/>
      <c r="Y6083" s="6"/>
      <c r="Z6083" s="6"/>
      <c r="AA6083" s="6"/>
      <c r="AB6083" s="6"/>
      <c r="AC6083" s="6"/>
      <c r="AD6083" s="6"/>
      <c r="AE6083" s="6"/>
      <c r="AF6083" s="6"/>
      <c r="AG6083" s="6"/>
      <c r="AH6083" s="6"/>
      <c r="AI6083" s="6"/>
      <c r="AJ6083" s="6"/>
      <c r="AK6083" s="6"/>
      <c r="AL6083" s="6"/>
    </row>
    <row r="6084" spans="1:38" s="32" customFormat="1" x14ac:dyDescent="0.2">
      <c r="A6084" s="6"/>
      <c r="D6084" s="6"/>
      <c r="G6084" s="5"/>
      <c r="H6084" s="75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6"/>
      <c r="V6084" s="6"/>
      <c r="W6084" s="6"/>
      <c r="X6084" s="6"/>
      <c r="Y6084" s="6"/>
      <c r="Z6084" s="6"/>
      <c r="AA6084" s="6"/>
      <c r="AB6084" s="6"/>
      <c r="AC6084" s="6"/>
      <c r="AD6084" s="6"/>
      <c r="AE6084" s="6"/>
      <c r="AF6084" s="6"/>
      <c r="AG6084" s="6"/>
      <c r="AH6084" s="6"/>
      <c r="AI6084" s="6"/>
      <c r="AJ6084" s="6"/>
      <c r="AK6084" s="6"/>
      <c r="AL6084" s="6"/>
    </row>
    <row r="6085" spans="1:38" s="32" customFormat="1" x14ac:dyDescent="0.2">
      <c r="A6085" s="6"/>
      <c r="D6085" s="6"/>
      <c r="G6085" s="5"/>
      <c r="H6085" s="75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6"/>
      <c r="V6085" s="6"/>
      <c r="W6085" s="6"/>
      <c r="X6085" s="6"/>
      <c r="Y6085" s="6"/>
      <c r="Z6085" s="6"/>
      <c r="AA6085" s="6"/>
      <c r="AB6085" s="6"/>
      <c r="AC6085" s="6"/>
      <c r="AD6085" s="6"/>
      <c r="AE6085" s="6"/>
      <c r="AF6085" s="6"/>
      <c r="AG6085" s="6"/>
      <c r="AH6085" s="6"/>
      <c r="AI6085" s="6"/>
      <c r="AJ6085" s="6"/>
      <c r="AK6085" s="6"/>
      <c r="AL6085" s="6"/>
    </row>
    <row r="6086" spans="1:38" s="32" customFormat="1" x14ac:dyDescent="0.2">
      <c r="A6086" s="6"/>
      <c r="D6086" s="6"/>
      <c r="G6086" s="5"/>
      <c r="H6086" s="75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6"/>
      <c r="V6086" s="6"/>
      <c r="W6086" s="6"/>
      <c r="X6086" s="6"/>
      <c r="Y6086" s="6"/>
      <c r="Z6086" s="6"/>
      <c r="AA6086" s="6"/>
      <c r="AB6086" s="6"/>
      <c r="AC6086" s="6"/>
      <c r="AD6086" s="6"/>
      <c r="AE6086" s="6"/>
      <c r="AF6086" s="6"/>
      <c r="AG6086" s="6"/>
      <c r="AH6086" s="6"/>
      <c r="AI6086" s="6"/>
      <c r="AJ6086" s="6"/>
      <c r="AK6086" s="6"/>
      <c r="AL6086" s="6"/>
    </row>
    <row r="6087" spans="1:38" s="32" customFormat="1" x14ac:dyDescent="0.2">
      <c r="A6087" s="6"/>
      <c r="D6087" s="6"/>
      <c r="G6087" s="5"/>
      <c r="H6087" s="75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6"/>
      <c r="V6087" s="6"/>
      <c r="W6087" s="6"/>
      <c r="X6087" s="6"/>
      <c r="Y6087" s="6"/>
      <c r="Z6087" s="6"/>
      <c r="AA6087" s="6"/>
      <c r="AB6087" s="6"/>
      <c r="AC6087" s="6"/>
      <c r="AD6087" s="6"/>
      <c r="AE6087" s="6"/>
      <c r="AF6087" s="6"/>
      <c r="AG6087" s="6"/>
      <c r="AH6087" s="6"/>
      <c r="AI6087" s="6"/>
      <c r="AJ6087" s="6"/>
      <c r="AK6087" s="6"/>
      <c r="AL6087" s="6"/>
    </row>
    <row r="6088" spans="1:38" s="32" customFormat="1" x14ac:dyDescent="0.2">
      <c r="A6088" s="6"/>
      <c r="D6088" s="6"/>
      <c r="G6088" s="5"/>
      <c r="H6088" s="75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6"/>
      <c r="V6088" s="6"/>
      <c r="W6088" s="6"/>
      <c r="X6088" s="6"/>
      <c r="Y6088" s="6"/>
      <c r="Z6088" s="6"/>
      <c r="AA6088" s="6"/>
      <c r="AB6088" s="6"/>
      <c r="AC6088" s="6"/>
      <c r="AD6088" s="6"/>
      <c r="AE6088" s="6"/>
      <c r="AF6088" s="6"/>
      <c r="AG6088" s="6"/>
      <c r="AH6088" s="6"/>
      <c r="AI6088" s="6"/>
      <c r="AJ6088" s="6"/>
      <c r="AK6088" s="6"/>
      <c r="AL6088" s="6"/>
    </row>
    <row r="6089" spans="1:38" s="32" customFormat="1" x14ac:dyDescent="0.2">
      <c r="A6089" s="6"/>
      <c r="D6089" s="6"/>
      <c r="G6089" s="5"/>
      <c r="H6089" s="75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6"/>
      <c r="V6089" s="6"/>
      <c r="W6089" s="6"/>
      <c r="X6089" s="6"/>
      <c r="Y6089" s="6"/>
      <c r="Z6089" s="6"/>
      <c r="AA6089" s="6"/>
      <c r="AB6089" s="6"/>
      <c r="AC6089" s="6"/>
      <c r="AD6089" s="6"/>
      <c r="AE6089" s="6"/>
      <c r="AF6089" s="6"/>
      <c r="AG6089" s="6"/>
      <c r="AH6089" s="6"/>
      <c r="AI6089" s="6"/>
      <c r="AJ6089" s="6"/>
      <c r="AK6089" s="6"/>
      <c r="AL6089" s="6"/>
    </row>
    <row r="6090" spans="1:38" s="32" customFormat="1" x14ac:dyDescent="0.2">
      <c r="A6090" s="6"/>
      <c r="D6090" s="6"/>
      <c r="G6090" s="5"/>
      <c r="H6090" s="75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6"/>
      <c r="V6090" s="6"/>
      <c r="W6090" s="6"/>
      <c r="X6090" s="6"/>
      <c r="Y6090" s="6"/>
      <c r="Z6090" s="6"/>
      <c r="AA6090" s="6"/>
      <c r="AB6090" s="6"/>
      <c r="AC6090" s="6"/>
      <c r="AD6090" s="6"/>
      <c r="AE6090" s="6"/>
      <c r="AF6090" s="6"/>
      <c r="AG6090" s="6"/>
      <c r="AH6090" s="6"/>
      <c r="AI6090" s="6"/>
      <c r="AJ6090" s="6"/>
      <c r="AK6090" s="6"/>
      <c r="AL6090" s="6"/>
    </row>
    <row r="6091" spans="1:38" s="32" customFormat="1" x14ac:dyDescent="0.2">
      <c r="A6091" s="6"/>
      <c r="D6091" s="6"/>
      <c r="G6091" s="5"/>
      <c r="H6091" s="75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6"/>
      <c r="V6091" s="6"/>
      <c r="W6091" s="6"/>
      <c r="X6091" s="6"/>
      <c r="Y6091" s="6"/>
      <c r="Z6091" s="6"/>
      <c r="AA6091" s="6"/>
      <c r="AB6091" s="6"/>
      <c r="AC6091" s="6"/>
      <c r="AD6091" s="6"/>
      <c r="AE6091" s="6"/>
      <c r="AF6091" s="6"/>
      <c r="AG6091" s="6"/>
      <c r="AH6091" s="6"/>
      <c r="AI6091" s="6"/>
      <c r="AJ6091" s="6"/>
      <c r="AK6091" s="6"/>
      <c r="AL6091" s="6"/>
    </row>
    <row r="6092" spans="1:38" s="32" customFormat="1" x14ac:dyDescent="0.2">
      <c r="A6092" s="6"/>
      <c r="D6092" s="6"/>
      <c r="G6092" s="5"/>
      <c r="H6092" s="75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6"/>
      <c r="V6092" s="6"/>
      <c r="W6092" s="6"/>
      <c r="X6092" s="6"/>
      <c r="Y6092" s="6"/>
      <c r="Z6092" s="6"/>
      <c r="AA6092" s="6"/>
      <c r="AB6092" s="6"/>
      <c r="AC6092" s="6"/>
      <c r="AD6092" s="6"/>
      <c r="AE6092" s="6"/>
      <c r="AF6092" s="6"/>
      <c r="AG6092" s="6"/>
      <c r="AH6092" s="6"/>
      <c r="AI6092" s="6"/>
      <c r="AJ6092" s="6"/>
      <c r="AK6092" s="6"/>
      <c r="AL6092" s="6"/>
    </row>
    <row r="6093" spans="1:38" s="32" customFormat="1" x14ac:dyDescent="0.2">
      <c r="A6093" s="6"/>
      <c r="D6093" s="6"/>
      <c r="G6093" s="5"/>
      <c r="H6093" s="75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6"/>
      <c r="V6093" s="6"/>
      <c r="W6093" s="6"/>
      <c r="X6093" s="6"/>
      <c r="Y6093" s="6"/>
      <c r="Z6093" s="6"/>
      <c r="AA6093" s="6"/>
      <c r="AB6093" s="6"/>
      <c r="AC6093" s="6"/>
      <c r="AD6093" s="6"/>
      <c r="AE6093" s="6"/>
      <c r="AF6093" s="6"/>
      <c r="AG6093" s="6"/>
      <c r="AH6093" s="6"/>
      <c r="AI6093" s="6"/>
      <c r="AJ6093" s="6"/>
      <c r="AK6093" s="6"/>
      <c r="AL6093" s="6"/>
    </row>
    <row r="6094" spans="1:38" s="32" customFormat="1" x14ac:dyDescent="0.2">
      <c r="A6094" s="6"/>
      <c r="D6094" s="6"/>
      <c r="G6094" s="5"/>
      <c r="H6094" s="75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6"/>
      <c r="V6094" s="6"/>
      <c r="W6094" s="6"/>
      <c r="X6094" s="6"/>
      <c r="Y6094" s="6"/>
      <c r="Z6094" s="6"/>
      <c r="AA6094" s="6"/>
      <c r="AB6094" s="6"/>
      <c r="AC6094" s="6"/>
      <c r="AD6094" s="6"/>
      <c r="AE6094" s="6"/>
      <c r="AF6094" s="6"/>
      <c r="AG6094" s="6"/>
      <c r="AH6094" s="6"/>
      <c r="AI6094" s="6"/>
      <c r="AJ6094" s="6"/>
      <c r="AK6094" s="6"/>
      <c r="AL6094" s="6"/>
    </row>
    <row r="6095" spans="1:38" s="32" customFormat="1" x14ac:dyDescent="0.2">
      <c r="A6095" s="6"/>
      <c r="D6095" s="6"/>
      <c r="G6095" s="5"/>
      <c r="H6095" s="75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6"/>
      <c r="V6095" s="6"/>
      <c r="W6095" s="6"/>
      <c r="X6095" s="6"/>
      <c r="Y6095" s="6"/>
      <c r="Z6095" s="6"/>
      <c r="AA6095" s="6"/>
      <c r="AB6095" s="6"/>
      <c r="AC6095" s="6"/>
      <c r="AD6095" s="6"/>
      <c r="AE6095" s="6"/>
      <c r="AF6095" s="6"/>
      <c r="AG6095" s="6"/>
      <c r="AH6095" s="6"/>
      <c r="AI6095" s="6"/>
      <c r="AJ6095" s="6"/>
      <c r="AK6095" s="6"/>
      <c r="AL6095" s="6"/>
    </row>
    <row r="6096" spans="1:38" s="32" customFormat="1" x14ac:dyDescent="0.2">
      <c r="A6096" s="6"/>
      <c r="D6096" s="6"/>
      <c r="G6096" s="5"/>
      <c r="H6096" s="75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6"/>
      <c r="V6096" s="6"/>
      <c r="W6096" s="6"/>
      <c r="X6096" s="6"/>
      <c r="Y6096" s="6"/>
      <c r="Z6096" s="6"/>
      <c r="AA6096" s="6"/>
      <c r="AB6096" s="6"/>
      <c r="AC6096" s="6"/>
      <c r="AD6096" s="6"/>
      <c r="AE6096" s="6"/>
      <c r="AF6096" s="6"/>
      <c r="AG6096" s="6"/>
      <c r="AH6096" s="6"/>
      <c r="AI6096" s="6"/>
      <c r="AJ6096" s="6"/>
      <c r="AK6096" s="6"/>
      <c r="AL6096" s="6"/>
    </row>
    <row r="6097" spans="1:38" s="32" customFormat="1" x14ac:dyDescent="0.2">
      <c r="A6097" s="6"/>
      <c r="D6097" s="6"/>
      <c r="G6097" s="5"/>
      <c r="H6097" s="75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6"/>
      <c r="V6097" s="6"/>
      <c r="W6097" s="6"/>
      <c r="X6097" s="6"/>
      <c r="Y6097" s="6"/>
      <c r="Z6097" s="6"/>
      <c r="AA6097" s="6"/>
      <c r="AB6097" s="6"/>
      <c r="AC6097" s="6"/>
      <c r="AD6097" s="6"/>
      <c r="AE6097" s="6"/>
      <c r="AF6097" s="6"/>
      <c r="AG6097" s="6"/>
      <c r="AH6097" s="6"/>
      <c r="AI6097" s="6"/>
      <c r="AJ6097" s="6"/>
      <c r="AK6097" s="6"/>
      <c r="AL6097" s="6"/>
    </row>
    <row r="6098" spans="1:38" s="32" customFormat="1" x14ac:dyDescent="0.2">
      <c r="A6098" s="6"/>
      <c r="D6098" s="6"/>
      <c r="G6098" s="5"/>
      <c r="H6098" s="75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6"/>
      <c r="V6098" s="6"/>
      <c r="W6098" s="6"/>
      <c r="X6098" s="6"/>
      <c r="Y6098" s="6"/>
      <c r="Z6098" s="6"/>
      <c r="AA6098" s="6"/>
      <c r="AB6098" s="6"/>
      <c r="AC6098" s="6"/>
      <c r="AD6098" s="6"/>
      <c r="AE6098" s="6"/>
      <c r="AF6098" s="6"/>
      <c r="AG6098" s="6"/>
      <c r="AH6098" s="6"/>
      <c r="AI6098" s="6"/>
      <c r="AJ6098" s="6"/>
      <c r="AK6098" s="6"/>
      <c r="AL6098" s="6"/>
    </row>
    <row r="6099" spans="1:38" s="32" customFormat="1" x14ac:dyDescent="0.2">
      <c r="A6099" s="6"/>
      <c r="D6099" s="6"/>
      <c r="G6099" s="5"/>
      <c r="H6099" s="75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6"/>
      <c r="V6099" s="6"/>
      <c r="W6099" s="6"/>
      <c r="X6099" s="6"/>
      <c r="Y6099" s="6"/>
      <c r="Z6099" s="6"/>
      <c r="AA6099" s="6"/>
      <c r="AB6099" s="6"/>
      <c r="AC6099" s="6"/>
      <c r="AD6099" s="6"/>
      <c r="AE6099" s="6"/>
      <c r="AF6099" s="6"/>
      <c r="AG6099" s="6"/>
      <c r="AH6099" s="6"/>
      <c r="AI6099" s="6"/>
      <c r="AJ6099" s="6"/>
      <c r="AK6099" s="6"/>
      <c r="AL6099" s="6"/>
    </row>
    <row r="6100" spans="1:38" s="32" customFormat="1" x14ac:dyDescent="0.2">
      <c r="A6100" s="6"/>
      <c r="D6100" s="6"/>
      <c r="G6100" s="5"/>
      <c r="H6100" s="75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6"/>
      <c r="V6100" s="6"/>
      <c r="W6100" s="6"/>
      <c r="X6100" s="6"/>
      <c r="Y6100" s="6"/>
      <c r="Z6100" s="6"/>
      <c r="AA6100" s="6"/>
      <c r="AB6100" s="6"/>
      <c r="AC6100" s="6"/>
      <c r="AD6100" s="6"/>
      <c r="AE6100" s="6"/>
      <c r="AF6100" s="6"/>
      <c r="AG6100" s="6"/>
      <c r="AH6100" s="6"/>
      <c r="AI6100" s="6"/>
      <c r="AJ6100" s="6"/>
      <c r="AK6100" s="6"/>
      <c r="AL6100" s="6"/>
    </row>
    <row r="6101" spans="1:38" s="32" customFormat="1" x14ac:dyDescent="0.2">
      <c r="A6101" s="6"/>
      <c r="D6101" s="6"/>
      <c r="G6101" s="5"/>
      <c r="H6101" s="75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6"/>
      <c r="V6101" s="6"/>
      <c r="W6101" s="6"/>
      <c r="X6101" s="6"/>
      <c r="Y6101" s="6"/>
      <c r="Z6101" s="6"/>
      <c r="AA6101" s="6"/>
      <c r="AB6101" s="6"/>
      <c r="AC6101" s="6"/>
      <c r="AD6101" s="6"/>
      <c r="AE6101" s="6"/>
      <c r="AF6101" s="6"/>
      <c r="AG6101" s="6"/>
      <c r="AH6101" s="6"/>
      <c r="AI6101" s="6"/>
      <c r="AJ6101" s="6"/>
      <c r="AK6101" s="6"/>
      <c r="AL6101" s="6"/>
    </row>
    <row r="6102" spans="1:38" s="32" customFormat="1" x14ac:dyDescent="0.2">
      <c r="A6102" s="6"/>
      <c r="D6102" s="6"/>
      <c r="G6102" s="5"/>
      <c r="H6102" s="75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  <c r="Y6102" s="6"/>
      <c r="Z6102" s="6"/>
      <c r="AA6102" s="6"/>
      <c r="AB6102" s="6"/>
      <c r="AC6102" s="6"/>
      <c r="AD6102" s="6"/>
      <c r="AE6102" s="6"/>
      <c r="AF6102" s="6"/>
      <c r="AG6102" s="6"/>
      <c r="AH6102" s="6"/>
      <c r="AI6102" s="6"/>
      <c r="AJ6102" s="6"/>
      <c r="AK6102" s="6"/>
      <c r="AL6102" s="6"/>
    </row>
    <row r="6103" spans="1:38" s="32" customFormat="1" x14ac:dyDescent="0.2">
      <c r="A6103" s="6"/>
      <c r="D6103" s="6"/>
      <c r="G6103" s="5"/>
      <c r="H6103" s="75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  <c r="Y6103" s="6"/>
      <c r="Z6103" s="6"/>
      <c r="AA6103" s="6"/>
      <c r="AB6103" s="6"/>
      <c r="AC6103" s="6"/>
      <c r="AD6103" s="6"/>
      <c r="AE6103" s="6"/>
      <c r="AF6103" s="6"/>
      <c r="AG6103" s="6"/>
      <c r="AH6103" s="6"/>
      <c r="AI6103" s="6"/>
      <c r="AJ6103" s="6"/>
      <c r="AK6103" s="6"/>
      <c r="AL6103" s="6"/>
    </row>
    <row r="6104" spans="1:38" s="32" customFormat="1" x14ac:dyDescent="0.2">
      <c r="A6104" s="6"/>
      <c r="D6104" s="6"/>
      <c r="G6104" s="5"/>
      <c r="H6104" s="75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6"/>
      <c r="V6104" s="6"/>
      <c r="W6104" s="6"/>
      <c r="X6104" s="6"/>
      <c r="Y6104" s="6"/>
      <c r="Z6104" s="6"/>
      <c r="AA6104" s="6"/>
      <c r="AB6104" s="6"/>
      <c r="AC6104" s="6"/>
      <c r="AD6104" s="6"/>
      <c r="AE6104" s="6"/>
      <c r="AF6104" s="6"/>
      <c r="AG6104" s="6"/>
      <c r="AH6104" s="6"/>
      <c r="AI6104" s="6"/>
      <c r="AJ6104" s="6"/>
      <c r="AK6104" s="6"/>
      <c r="AL6104" s="6"/>
    </row>
    <row r="6105" spans="1:38" s="32" customFormat="1" x14ac:dyDescent="0.2">
      <c r="A6105" s="6"/>
      <c r="D6105" s="6"/>
      <c r="G6105" s="5"/>
      <c r="H6105" s="75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6"/>
      <c r="V6105" s="6"/>
      <c r="W6105" s="6"/>
      <c r="X6105" s="6"/>
      <c r="Y6105" s="6"/>
      <c r="Z6105" s="6"/>
      <c r="AA6105" s="6"/>
      <c r="AB6105" s="6"/>
      <c r="AC6105" s="6"/>
      <c r="AD6105" s="6"/>
      <c r="AE6105" s="6"/>
      <c r="AF6105" s="6"/>
      <c r="AG6105" s="6"/>
      <c r="AH6105" s="6"/>
      <c r="AI6105" s="6"/>
      <c r="AJ6105" s="6"/>
      <c r="AK6105" s="6"/>
      <c r="AL6105" s="6"/>
    </row>
    <row r="6106" spans="1:38" s="32" customFormat="1" x14ac:dyDescent="0.2">
      <c r="A6106" s="6"/>
      <c r="D6106" s="6"/>
      <c r="G6106" s="5"/>
      <c r="H6106" s="75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6"/>
      <c r="V6106" s="6"/>
      <c r="W6106" s="6"/>
      <c r="X6106" s="6"/>
      <c r="Y6106" s="6"/>
      <c r="Z6106" s="6"/>
      <c r="AA6106" s="6"/>
      <c r="AB6106" s="6"/>
      <c r="AC6106" s="6"/>
      <c r="AD6106" s="6"/>
      <c r="AE6106" s="6"/>
      <c r="AF6106" s="6"/>
      <c r="AG6106" s="6"/>
      <c r="AH6106" s="6"/>
      <c r="AI6106" s="6"/>
      <c r="AJ6106" s="6"/>
      <c r="AK6106" s="6"/>
      <c r="AL6106" s="6"/>
    </row>
    <row r="6107" spans="1:38" s="32" customFormat="1" x14ac:dyDescent="0.2">
      <c r="A6107" s="6"/>
      <c r="D6107" s="6"/>
      <c r="G6107" s="5"/>
      <c r="H6107" s="75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6"/>
      <c r="V6107" s="6"/>
      <c r="W6107" s="6"/>
      <c r="X6107" s="6"/>
      <c r="Y6107" s="6"/>
      <c r="Z6107" s="6"/>
      <c r="AA6107" s="6"/>
      <c r="AB6107" s="6"/>
      <c r="AC6107" s="6"/>
      <c r="AD6107" s="6"/>
      <c r="AE6107" s="6"/>
      <c r="AF6107" s="6"/>
      <c r="AG6107" s="6"/>
      <c r="AH6107" s="6"/>
      <c r="AI6107" s="6"/>
      <c r="AJ6107" s="6"/>
      <c r="AK6107" s="6"/>
      <c r="AL6107" s="6"/>
    </row>
    <row r="6108" spans="1:38" s="32" customFormat="1" x14ac:dyDescent="0.2">
      <c r="A6108" s="6"/>
      <c r="D6108" s="6"/>
      <c r="G6108" s="5"/>
      <c r="H6108" s="75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6"/>
      <c r="V6108" s="6"/>
      <c r="W6108" s="6"/>
      <c r="X6108" s="6"/>
      <c r="Y6108" s="6"/>
      <c r="Z6108" s="6"/>
      <c r="AA6108" s="6"/>
      <c r="AB6108" s="6"/>
      <c r="AC6108" s="6"/>
      <c r="AD6108" s="6"/>
      <c r="AE6108" s="6"/>
      <c r="AF6108" s="6"/>
      <c r="AG6108" s="6"/>
      <c r="AH6108" s="6"/>
      <c r="AI6108" s="6"/>
      <c r="AJ6108" s="6"/>
      <c r="AK6108" s="6"/>
      <c r="AL6108" s="6"/>
    </row>
    <row r="6109" spans="1:38" s="32" customFormat="1" x14ac:dyDescent="0.2">
      <c r="A6109" s="6"/>
      <c r="D6109" s="6"/>
      <c r="G6109" s="5"/>
      <c r="H6109" s="75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6"/>
      <c r="V6109" s="6"/>
      <c r="W6109" s="6"/>
      <c r="X6109" s="6"/>
      <c r="Y6109" s="6"/>
      <c r="Z6109" s="6"/>
      <c r="AA6109" s="6"/>
      <c r="AB6109" s="6"/>
      <c r="AC6109" s="6"/>
      <c r="AD6109" s="6"/>
      <c r="AE6109" s="6"/>
      <c r="AF6109" s="6"/>
      <c r="AG6109" s="6"/>
      <c r="AH6109" s="6"/>
      <c r="AI6109" s="6"/>
      <c r="AJ6109" s="6"/>
      <c r="AK6109" s="6"/>
      <c r="AL6109" s="6"/>
    </row>
    <row r="6110" spans="1:38" s="32" customFormat="1" x14ac:dyDescent="0.2">
      <c r="A6110" s="6"/>
      <c r="D6110" s="6"/>
      <c r="G6110" s="5"/>
      <c r="H6110" s="75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6"/>
      <c r="V6110" s="6"/>
      <c r="W6110" s="6"/>
      <c r="X6110" s="6"/>
      <c r="Y6110" s="6"/>
      <c r="Z6110" s="6"/>
      <c r="AA6110" s="6"/>
      <c r="AB6110" s="6"/>
      <c r="AC6110" s="6"/>
      <c r="AD6110" s="6"/>
      <c r="AE6110" s="6"/>
      <c r="AF6110" s="6"/>
      <c r="AG6110" s="6"/>
      <c r="AH6110" s="6"/>
      <c r="AI6110" s="6"/>
      <c r="AJ6110" s="6"/>
      <c r="AK6110" s="6"/>
      <c r="AL6110" s="6"/>
    </row>
    <row r="6111" spans="1:38" s="32" customFormat="1" x14ac:dyDescent="0.2">
      <c r="A6111" s="6"/>
      <c r="D6111" s="6"/>
      <c r="G6111" s="5"/>
      <c r="H6111" s="75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  <c r="Y6111" s="6"/>
      <c r="Z6111" s="6"/>
      <c r="AA6111" s="6"/>
      <c r="AB6111" s="6"/>
      <c r="AC6111" s="6"/>
      <c r="AD6111" s="6"/>
      <c r="AE6111" s="6"/>
      <c r="AF6111" s="6"/>
      <c r="AG6111" s="6"/>
      <c r="AH6111" s="6"/>
      <c r="AI6111" s="6"/>
      <c r="AJ6111" s="6"/>
      <c r="AK6111" s="6"/>
      <c r="AL6111" s="6"/>
    </row>
    <row r="6112" spans="1:38" s="32" customFormat="1" x14ac:dyDescent="0.2">
      <c r="A6112" s="6"/>
      <c r="D6112" s="6"/>
      <c r="G6112" s="5"/>
      <c r="H6112" s="75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6"/>
      <c r="V6112" s="6"/>
      <c r="W6112" s="6"/>
      <c r="X6112" s="6"/>
      <c r="Y6112" s="6"/>
      <c r="Z6112" s="6"/>
      <c r="AA6112" s="6"/>
      <c r="AB6112" s="6"/>
      <c r="AC6112" s="6"/>
      <c r="AD6112" s="6"/>
      <c r="AE6112" s="6"/>
      <c r="AF6112" s="6"/>
      <c r="AG6112" s="6"/>
      <c r="AH6112" s="6"/>
      <c r="AI6112" s="6"/>
      <c r="AJ6112" s="6"/>
      <c r="AK6112" s="6"/>
      <c r="AL6112" s="6"/>
    </row>
    <row r="6113" spans="1:38" s="32" customFormat="1" x14ac:dyDescent="0.2">
      <c r="A6113" s="6"/>
      <c r="D6113" s="6"/>
      <c r="G6113" s="5"/>
      <c r="H6113" s="75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6"/>
      <c r="V6113" s="6"/>
      <c r="W6113" s="6"/>
      <c r="X6113" s="6"/>
      <c r="Y6113" s="6"/>
      <c r="Z6113" s="6"/>
      <c r="AA6113" s="6"/>
      <c r="AB6113" s="6"/>
      <c r="AC6113" s="6"/>
      <c r="AD6113" s="6"/>
      <c r="AE6113" s="6"/>
      <c r="AF6113" s="6"/>
      <c r="AG6113" s="6"/>
      <c r="AH6113" s="6"/>
      <c r="AI6113" s="6"/>
      <c r="AJ6113" s="6"/>
      <c r="AK6113" s="6"/>
      <c r="AL6113" s="6"/>
    </row>
    <row r="6114" spans="1:38" s="32" customFormat="1" x14ac:dyDescent="0.2">
      <c r="A6114" s="6"/>
      <c r="D6114" s="6"/>
      <c r="G6114" s="5"/>
      <c r="H6114" s="75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6"/>
      <c r="V6114" s="6"/>
      <c r="W6114" s="6"/>
      <c r="X6114" s="6"/>
      <c r="Y6114" s="6"/>
      <c r="Z6114" s="6"/>
      <c r="AA6114" s="6"/>
      <c r="AB6114" s="6"/>
      <c r="AC6114" s="6"/>
      <c r="AD6114" s="6"/>
      <c r="AE6114" s="6"/>
      <c r="AF6114" s="6"/>
      <c r="AG6114" s="6"/>
      <c r="AH6114" s="6"/>
      <c r="AI6114" s="6"/>
      <c r="AJ6114" s="6"/>
      <c r="AK6114" s="6"/>
      <c r="AL6114" s="6"/>
    </row>
    <row r="6115" spans="1:38" s="32" customFormat="1" x14ac:dyDescent="0.2">
      <c r="A6115" s="6"/>
      <c r="D6115" s="6"/>
      <c r="G6115" s="5"/>
      <c r="H6115" s="75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6"/>
      <c r="V6115" s="6"/>
      <c r="W6115" s="6"/>
      <c r="X6115" s="6"/>
      <c r="Y6115" s="6"/>
      <c r="Z6115" s="6"/>
      <c r="AA6115" s="6"/>
      <c r="AB6115" s="6"/>
      <c r="AC6115" s="6"/>
      <c r="AD6115" s="6"/>
      <c r="AE6115" s="6"/>
      <c r="AF6115" s="6"/>
      <c r="AG6115" s="6"/>
      <c r="AH6115" s="6"/>
      <c r="AI6115" s="6"/>
      <c r="AJ6115" s="6"/>
      <c r="AK6115" s="6"/>
      <c r="AL6115" s="6"/>
    </row>
    <row r="6116" spans="1:38" s="32" customFormat="1" x14ac:dyDescent="0.2">
      <c r="A6116" s="6"/>
      <c r="D6116" s="6"/>
      <c r="G6116" s="5"/>
      <c r="H6116" s="75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6"/>
      <c r="V6116" s="6"/>
      <c r="W6116" s="6"/>
      <c r="X6116" s="6"/>
      <c r="Y6116" s="6"/>
      <c r="Z6116" s="6"/>
      <c r="AA6116" s="6"/>
      <c r="AB6116" s="6"/>
      <c r="AC6116" s="6"/>
      <c r="AD6116" s="6"/>
      <c r="AE6116" s="6"/>
      <c r="AF6116" s="6"/>
      <c r="AG6116" s="6"/>
      <c r="AH6116" s="6"/>
      <c r="AI6116" s="6"/>
      <c r="AJ6116" s="6"/>
      <c r="AK6116" s="6"/>
      <c r="AL6116" s="6"/>
    </row>
    <row r="6117" spans="1:38" s="32" customFormat="1" x14ac:dyDescent="0.2">
      <c r="A6117" s="6"/>
      <c r="D6117" s="6"/>
      <c r="G6117" s="5"/>
      <c r="H6117" s="75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6"/>
      <c r="V6117" s="6"/>
      <c r="W6117" s="6"/>
      <c r="X6117" s="6"/>
      <c r="Y6117" s="6"/>
      <c r="Z6117" s="6"/>
      <c r="AA6117" s="6"/>
      <c r="AB6117" s="6"/>
      <c r="AC6117" s="6"/>
      <c r="AD6117" s="6"/>
      <c r="AE6117" s="6"/>
      <c r="AF6117" s="6"/>
      <c r="AG6117" s="6"/>
      <c r="AH6117" s="6"/>
      <c r="AI6117" s="6"/>
      <c r="AJ6117" s="6"/>
      <c r="AK6117" s="6"/>
      <c r="AL6117" s="6"/>
    </row>
    <row r="6118" spans="1:38" s="32" customFormat="1" x14ac:dyDescent="0.2">
      <c r="A6118" s="6"/>
      <c r="D6118" s="6"/>
      <c r="G6118" s="5"/>
      <c r="H6118" s="75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6"/>
      <c r="V6118" s="6"/>
      <c r="W6118" s="6"/>
      <c r="X6118" s="6"/>
      <c r="Y6118" s="6"/>
      <c r="Z6118" s="6"/>
      <c r="AA6118" s="6"/>
      <c r="AB6118" s="6"/>
      <c r="AC6118" s="6"/>
      <c r="AD6118" s="6"/>
      <c r="AE6118" s="6"/>
      <c r="AF6118" s="6"/>
      <c r="AG6118" s="6"/>
      <c r="AH6118" s="6"/>
      <c r="AI6118" s="6"/>
      <c r="AJ6118" s="6"/>
      <c r="AK6118" s="6"/>
      <c r="AL6118" s="6"/>
    </row>
    <row r="6119" spans="1:38" s="32" customFormat="1" x14ac:dyDescent="0.2">
      <c r="A6119" s="6"/>
      <c r="D6119" s="6"/>
      <c r="G6119" s="5"/>
      <c r="H6119" s="75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6"/>
      <c r="V6119" s="6"/>
      <c r="W6119" s="6"/>
      <c r="X6119" s="6"/>
      <c r="Y6119" s="6"/>
      <c r="Z6119" s="6"/>
      <c r="AA6119" s="6"/>
      <c r="AB6119" s="6"/>
      <c r="AC6119" s="6"/>
      <c r="AD6119" s="6"/>
      <c r="AE6119" s="6"/>
      <c r="AF6119" s="6"/>
      <c r="AG6119" s="6"/>
      <c r="AH6119" s="6"/>
      <c r="AI6119" s="6"/>
      <c r="AJ6119" s="6"/>
      <c r="AK6119" s="6"/>
      <c r="AL6119" s="6"/>
    </row>
    <row r="6120" spans="1:38" s="32" customFormat="1" x14ac:dyDescent="0.2">
      <c r="A6120" s="6"/>
      <c r="D6120" s="6"/>
      <c r="G6120" s="5"/>
      <c r="H6120" s="75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6"/>
      <c r="V6120" s="6"/>
      <c r="W6120" s="6"/>
      <c r="X6120" s="6"/>
      <c r="Y6120" s="6"/>
      <c r="Z6120" s="6"/>
      <c r="AA6120" s="6"/>
      <c r="AB6120" s="6"/>
      <c r="AC6120" s="6"/>
      <c r="AD6120" s="6"/>
      <c r="AE6120" s="6"/>
      <c r="AF6120" s="6"/>
      <c r="AG6120" s="6"/>
      <c r="AH6120" s="6"/>
      <c r="AI6120" s="6"/>
      <c r="AJ6120" s="6"/>
      <c r="AK6120" s="6"/>
      <c r="AL6120" s="6"/>
    </row>
    <row r="6121" spans="1:38" s="32" customFormat="1" x14ac:dyDescent="0.2">
      <c r="A6121" s="6"/>
      <c r="D6121" s="6"/>
      <c r="G6121" s="5"/>
      <c r="H6121" s="75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6"/>
      <c r="V6121" s="6"/>
      <c r="W6121" s="6"/>
      <c r="X6121" s="6"/>
      <c r="Y6121" s="6"/>
      <c r="Z6121" s="6"/>
      <c r="AA6121" s="6"/>
      <c r="AB6121" s="6"/>
      <c r="AC6121" s="6"/>
      <c r="AD6121" s="6"/>
      <c r="AE6121" s="6"/>
      <c r="AF6121" s="6"/>
      <c r="AG6121" s="6"/>
      <c r="AH6121" s="6"/>
      <c r="AI6121" s="6"/>
      <c r="AJ6121" s="6"/>
      <c r="AK6121" s="6"/>
      <c r="AL6121" s="6"/>
    </row>
    <row r="6122" spans="1:38" s="32" customFormat="1" x14ac:dyDescent="0.2">
      <c r="A6122" s="6"/>
      <c r="D6122" s="6"/>
      <c r="G6122" s="5"/>
      <c r="H6122" s="75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6"/>
      <c r="V6122" s="6"/>
      <c r="W6122" s="6"/>
      <c r="X6122" s="6"/>
      <c r="Y6122" s="6"/>
      <c r="Z6122" s="6"/>
      <c r="AA6122" s="6"/>
      <c r="AB6122" s="6"/>
      <c r="AC6122" s="6"/>
      <c r="AD6122" s="6"/>
      <c r="AE6122" s="6"/>
      <c r="AF6122" s="6"/>
      <c r="AG6122" s="6"/>
      <c r="AH6122" s="6"/>
      <c r="AI6122" s="6"/>
      <c r="AJ6122" s="6"/>
      <c r="AK6122" s="6"/>
      <c r="AL6122" s="6"/>
    </row>
    <row r="6123" spans="1:38" s="32" customFormat="1" x14ac:dyDescent="0.2">
      <c r="A6123" s="6"/>
      <c r="D6123" s="6"/>
      <c r="G6123" s="5"/>
      <c r="H6123" s="75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6"/>
      <c r="V6123" s="6"/>
      <c r="W6123" s="6"/>
      <c r="X6123" s="6"/>
      <c r="Y6123" s="6"/>
      <c r="Z6123" s="6"/>
      <c r="AA6123" s="6"/>
      <c r="AB6123" s="6"/>
      <c r="AC6123" s="6"/>
      <c r="AD6123" s="6"/>
      <c r="AE6123" s="6"/>
      <c r="AF6123" s="6"/>
      <c r="AG6123" s="6"/>
      <c r="AH6123" s="6"/>
      <c r="AI6123" s="6"/>
      <c r="AJ6123" s="6"/>
      <c r="AK6123" s="6"/>
      <c r="AL6123" s="6"/>
    </row>
    <row r="6124" spans="1:38" s="32" customFormat="1" x14ac:dyDescent="0.2">
      <c r="A6124" s="6"/>
      <c r="D6124" s="6"/>
      <c r="G6124" s="5"/>
      <c r="H6124" s="75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6"/>
      <c r="V6124" s="6"/>
      <c r="W6124" s="6"/>
      <c r="X6124" s="6"/>
      <c r="Y6124" s="6"/>
      <c r="Z6124" s="6"/>
      <c r="AA6124" s="6"/>
      <c r="AB6124" s="6"/>
      <c r="AC6124" s="6"/>
      <c r="AD6124" s="6"/>
      <c r="AE6124" s="6"/>
      <c r="AF6124" s="6"/>
      <c r="AG6124" s="6"/>
      <c r="AH6124" s="6"/>
      <c r="AI6124" s="6"/>
      <c r="AJ6124" s="6"/>
      <c r="AK6124" s="6"/>
      <c r="AL6124" s="6"/>
    </row>
    <row r="6125" spans="1:38" s="32" customFormat="1" x14ac:dyDescent="0.2">
      <c r="A6125" s="6"/>
      <c r="D6125" s="6"/>
      <c r="G6125" s="5"/>
      <c r="H6125" s="75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6"/>
      <c r="V6125" s="6"/>
      <c r="W6125" s="6"/>
      <c r="X6125" s="6"/>
      <c r="Y6125" s="6"/>
      <c r="Z6125" s="6"/>
      <c r="AA6125" s="6"/>
      <c r="AB6125" s="6"/>
      <c r="AC6125" s="6"/>
      <c r="AD6125" s="6"/>
      <c r="AE6125" s="6"/>
      <c r="AF6125" s="6"/>
      <c r="AG6125" s="6"/>
      <c r="AH6125" s="6"/>
      <c r="AI6125" s="6"/>
      <c r="AJ6125" s="6"/>
      <c r="AK6125" s="6"/>
      <c r="AL6125" s="6"/>
    </row>
    <row r="6126" spans="1:38" s="32" customFormat="1" x14ac:dyDescent="0.2">
      <c r="A6126" s="6"/>
      <c r="D6126" s="6"/>
      <c r="G6126" s="5"/>
      <c r="H6126" s="75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6"/>
      <c r="V6126" s="6"/>
      <c r="W6126" s="6"/>
      <c r="X6126" s="6"/>
      <c r="Y6126" s="6"/>
      <c r="Z6126" s="6"/>
      <c r="AA6126" s="6"/>
      <c r="AB6126" s="6"/>
      <c r="AC6126" s="6"/>
      <c r="AD6126" s="6"/>
      <c r="AE6126" s="6"/>
      <c r="AF6126" s="6"/>
      <c r="AG6126" s="6"/>
      <c r="AH6126" s="6"/>
      <c r="AI6126" s="6"/>
      <c r="AJ6126" s="6"/>
      <c r="AK6126" s="6"/>
      <c r="AL6126" s="6"/>
    </row>
    <row r="6127" spans="1:38" s="32" customFormat="1" x14ac:dyDescent="0.2">
      <c r="A6127" s="6"/>
      <c r="D6127" s="6"/>
      <c r="G6127" s="5"/>
      <c r="H6127" s="75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6"/>
      <c r="V6127" s="6"/>
      <c r="W6127" s="6"/>
      <c r="X6127" s="6"/>
      <c r="Y6127" s="6"/>
      <c r="Z6127" s="6"/>
      <c r="AA6127" s="6"/>
      <c r="AB6127" s="6"/>
      <c r="AC6127" s="6"/>
      <c r="AD6127" s="6"/>
      <c r="AE6127" s="6"/>
      <c r="AF6127" s="6"/>
      <c r="AG6127" s="6"/>
      <c r="AH6127" s="6"/>
      <c r="AI6127" s="6"/>
      <c r="AJ6127" s="6"/>
      <c r="AK6127" s="6"/>
      <c r="AL6127" s="6"/>
    </row>
    <row r="6128" spans="1:38" s="32" customFormat="1" x14ac:dyDescent="0.2">
      <c r="A6128" s="6"/>
      <c r="D6128" s="6"/>
      <c r="G6128" s="5"/>
      <c r="H6128" s="75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6"/>
      <c r="V6128" s="6"/>
      <c r="W6128" s="6"/>
      <c r="X6128" s="6"/>
      <c r="Y6128" s="6"/>
      <c r="Z6128" s="6"/>
      <c r="AA6128" s="6"/>
      <c r="AB6128" s="6"/>
      <c r="AC6128" s="6"/>
      <c r="AD6128" s="6"/>
      <c r="AE6128" s="6"/>
      <c r="AF6128" s="6"/>
      <c r="AG6128" s="6"/>
      <c r="AH6128" s="6"/>
      <c r="AI6128" s="6"/>
      <c r="AJ6128" s="6"/>
      <c r="AK6128" s="6"/>
      <c r="AL6128" s="6"/>
    </row>
    <row r="6129" spans="1:38" s="32" customFormat="1" x14ac:dyDescent="0.2">
      <c r="A6129" s="6"/>
      <c r="D6129" s="6"/>
      <c r="G6129" s="5"/>
      <c r="H6129" s="75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  <c r="Y6129" s="6"/>
      <c r="Z6129" s="6"/>
      <c r="AA6129" s="6"/>
      <c r="AB6129" s="6"/>
      <c r="AC6129" s="6"/>
      <c r="AD6129" s="6"/>
      <c r="AE6129" s="6"/>
      <c r="AF6129" s="6"/>
      <c r="AG6129" s="6"/>
      <c r="AH6129" s="6"/>
      <c r="AI6129" s="6"/>
      <c r="AJ6129" s="6"/>
      <c r="AK6129" s="6"/>
      <c r="AL6129" s="6"/>
    </row>
    <row r="6130" spans="1:38" s="32" customFormat="1" x14ac:dyDescent="0.2">
      <c r="A6130" s="6"/>
      <c r="D6130" s="6"/>
      <c r="G6130" s="5"/>
      <c r="H6130" s="75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  <c r="Y6130" s="6"/>
      <c r="Z6130" s="6"/>
      <c r="AA6130" s="6"/>
      <c r="AB6130" s="6"/>
      <c r="AC6130" s="6"/>
      <c r="AD6130" s="6"/>
      <c r="AE6130" s="6"/>
      <c r="AF6130" s="6"/>
      <c r="AG6130" s="6"/>
      <c r="AH6130" s="6"/>
      <c r="AI6130" s="6"/>
      <c r="AJ6130" s="6"/>
      <c r="AK6130" s="6"/>
      <c r="AL6130" s="6"/>
    </row>
    <row r="6131" spans="1:38" s="32" customFormat="1" x14ac:dyDescent="0.2">
      <c r="A6131" s="6"/>
      <c r="D6131" s="6"/>
      <c r="G6131" s="5"/>
      <c r="H6131" s="75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6"/>
      <c r="V6131" s="6"/>
      <c r="W6131" s="6"/>
      <c r="X6131" s="6"/>
      <c r="Y6131" s="6"/>
      <c r="Z6131" s="6"/>
      <c r="AA6131" s="6"/>
      <c r="AB6131" s="6"/>
      <c r="AC6131" s="6"/>
      <c r="AD6131" s="6"/>
      <c r="AE6131" s="6"/>
      <c r="AF6131" s="6"/>
      <c r="AG6131" s="6"/>
      <c r="AH6131" s="6"/>
      <c r="AI6131" s="6"/>
      <c r="AJ6131" s="6"/>
      <c r="AK6131" s="6"/>
      <c r="AL6131" s="6"/>
    </row>
    <row r="6132" spans="1:38" s="32" customFormat="1" x14ac:dyDescent="0.2">
      <c r="A6132" s="6"/>
      <c r="D6132" s="6"/>
      <c r="G6132" s="5"/>
      <c r="H6132" s="75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6"/>
      <c r="V6132" s="6"/>
      <c r="W6132" s="6"/>
      <c r="X6132" s="6"/>
      <c r="Y6132" s="6"/>
      <c r="Z6132" s="6"/>
      <c r="AA6132" s="6"/>
      <c r="AB6132" s="6"/>
      <c r="AC6132" s="6"/>
      <c r="AD6132" s="6"/>
      <c r="AE6132" s="6"/>
      <c r="AF6132" s="6"/>
      <c r="AG6132" s="6"/>
      <c r="AH6132" s="6"/>
      <c r="AI6132" s="6"/>
      <c r="AJ6132" s="6"/>
      <c r="AK6132" s="6"/>
      <c r="AL6132" s="6"/>
    </row>
    <row r="6133" spans="1:38" s="32" customFormat="1" x14ac:dyDescent="0.2">
      <c r="A6133" s="6"/>
      <c r="D6133" s="6"/>
      <c r="G6133" s="5"/>
      <c r="H6133" s="75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6"/>
      <c r="V6133" s="6"/>
      <c r="W6133" s="6"/>
      <c r="X6133" s="6"/>
      <c r="Y6133" s="6"/>
      <c r="Z6133" s="6"/>
      <c r="AA6133" s="6"/>
      <c r="AB6133" s="6"/>
      <c r="AC6133" s="6"/>
      <c r="AD6133" s="6"/>
      <c r="AE6133" s="6"/>
      <c r="AF6133" s="6"/>
      <c r="AG6133" s="6"/>
      <c r="AH6133" s="6"/>
      <c r="AI6133" s="6"/>
      <c r="AJ6133" s="6"/>
      <c r="AK6133" s="6"/>
      <c r="AL6133" s="6"/>
    </row>
    <row r="6134" spans="1:38" s="32" customFormat="1" x14ac:dyDescent="0.2">
      <c r="A6134" s="6"/>
      <c r="D6134" s="6"/>
      <c r="G6134" s="5"/>
      <c r="H6134" s="75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6"/>
      <c r="V6134" s="6"/>
      <c r="W6134" s="6"/>
      <c r="X6134" s="6"/>
      <c r="Y6134" s="6"/>
      <c r="Z6134" s="6"/>
      <c r="AA6134" s="6"/>
      <c r="AB6134" s="6"/>
      <c r="AC6134" s="6"/>
      <c r="AD6134" s="6"/>
      <c r="AE6134" s="6"/>
      <c r="AF6134" s="6"/>
      <c r="AG6134" s="6"/>
      <c r="AH6134" s="6"/>
      <c r="AI6134" s="6"/>
      <c r="AJ6134" s="6"/>
      <c r="AK6134" s="6"/>
      <c r="AL6134" s="6"/>
    </row>
    <row r="6135" spans="1:38" s="32" customFormat="1" x14ac:dyDescent="0.2">
      <c r="A6135" s="6"/>
      <c r="D6135" s="6"/>
      <c r="G6135" s="5"/>
      <c r="H6135" s="75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6"/>
      <c r="V6135" s="6"/>
      <c r="W6135" s="6"/>
      <c r="X6135" s="6"/>
      <c r="Y6135" s="6"/>
      <c r="Z6135" s="6"/>
      <c r="AA6135" s="6"/>
      <c r="AB6135" s="6"/>
      <c r="AC6135" s="6"/>
      <c r="AD6135" s="6"/>
      <c r="AE6135" s="6"/>
      <c r="AF6135" s="6"/>
      <c r="AG6135" s="6"/>
      <c r="AH6135" s="6"/>
      <c r="AI6135" s="6"/>
      <c r="AJ6135" s="6"/>
      <c r="AK6135" s="6"/>
      <c r="AL6135" s="6"/>
    </row>
    <row r="6136" spans="1:38" s="32" customFormat="1" x14ac:dyDescent="0.2">
      <c r="A6136" s="6"/>
      <c r="D6136" s="6"/>
      <c r="G6136" s="5"/>
      <c r="H6136" s="75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6"/>
      <c r="V6136" s="6"/>
      <c r="W6136" s="6"/>
      <c r="X6136" s="6"/>
      <c r="Y6136" s="6"/>
      <c r="Z6136" s="6"/>
      <c r="AA6136" s="6"/>
      <c r="AB6136" s="6"/>
      <c r="AC6136" s="6"/>
      <c r="AD6136" s="6"/>
      <c r="AE6136" s="6"/>
      <c r="AF6136" s="6"/>
      <c r="AG6136" s="6"/>
      <c r="AH6136" s="6"/>
      <c r="AI6136" s="6"/>
      <c r="AJ6136" s="6"/>
      <c r="AK6136" s="6"/>
      <c r="AL6136" s="6"/>
    </row>
    <row r="6137" spans="1:38" s="32" customFormat="1" x14ac:dyDescent="0.2">
      <c r="A6137" s="6"/>
      <c r="D6137" s="6"/>
      <c r="G6137" s="5"/>
      <c r="H6137" s="75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6"/>
      <c r="V6137" s="6"/>
      <c r="W6137" s="6"/>
      <c r="X6137" s="6"/>
      <c r="Y6137" s="6"/>
      <c r="Z6137" s="6"/>
      <c r="AA6137" s="6"/>
      <c r="AB6137" s="6"/>
      <c r="AC6137" s="6"/>
      <c r="AD6137" s="6"/>
      <c r="AE6137" s="6"/>
      <c r="AF6137" s="6"/>
      <c r="AG6137" s="6"/>
      <c r="AH6137" s="6"/>
      <c r="AI6137" s="6"/>
      <c r="AJ6137" s="6"/>
      <c r="AK6137" s="6"/>
      <c r="AL6137" s="6"/>
    </row>
    <row r="6138" spans="1:38" s="32" customFormat="1" x14ac:dyDescent="0.2">
      <c r="A6138" s="6"/>
      <c r="D6138" s="6"/>
      <c r="G6138" s="5"/>
      <c r="H6138" s="75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6"/>
      <c r="V6138" s="6"/>
      <c r="W6138" s="6"/>
      <c r="X6138" s="6"/>
      <c r="Y6138" s="6"/>
      <c r="Z6138" s="6"/>
      <c r="AA6138" s="6"/>
      <c r="AB6138" s="6"/>
      <c r="AC6138" s="6"/>
      <c r="AD6138" s="6"/>
      <c r="AE6138" s="6"/>
      <c r="AF6138" s="6"/>
      <c r="AG6138" s="6"/>
      <c r="AH6138" s="6"/>
      <c r="AI6138" s="6"/>
      <c r="AJ6138" s="6"/>
      <c r="AK6138" s="6"/>
      <c r="AL6138" s="6"/>
    </row>
    <row r="6139" spans="1:38" s="32" customFormat="1" x14ac:dyDescent="0.2">
      <c r="A6139" s="6"/>
      <c r="D6139" s="6"/>
      <c r="G6139" s="5"/>
      <c r="H6139" s="75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6"/>
      <c r="V6139" s="6"/>
      <c r="W6139" s="6"/>
      <c r="X6139" s="6"/>
      <c r="Y6139" s="6"/>
      <c r="Z6139" s="6"/>
      <c r="AA6139" s="6"/>
      <c r="AB6139" s="6"/>
      <c r="AC6139" s="6"/>
      <c r="AD6139" s="6"/>
      <c r="AE6139" s="6"/>
      <c r="AF6139" s="6"/>
      <c r="AG6139" s="6"/>
      <c r="AH6139" s="6"/>
      <c r="AI6139" s="6"/>
      <c r="AJ6139" s="6"/>
      <c r="AK6139" s="6"/>
      <c r="AL6139" s="6"/>
    </row>
    <row r="6140" spans="1:38" s="32" customFormat="1" x14ac:dyDescent="0.2">
      <c r="A6140" s="6"/>
      <c r="D6140" s="6"/>
      <c r="G6140" s="5"/>
      <c r="H6140" s="75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6"/>
      <c r="V6140" s="6"/>
      <c r="W6140" s="6"/>
      <c r="X6140" s="6"/>
      <c r="Y6140" s="6"/>
      <c r="Z6140" s="6"/>
      <c r="AA6140" s="6"/>
      <c r="AB6140" s="6"/>
      <c r="AC6140" s="6"/>
      <c r="AD6140" s="6"/>
      <c r="AE6140" s="6"/>
      <c r="AF6140" s="6"/>
      <c r="AG6140" s="6"/>
      <c r="AH6140" s="6"/>
      <c r="AI6140" s="6"/>
      <c r="AJ6140" s="6"/>
      <c r="AK6140" s="6"/>
      <c r="AL6140" s="6"/>
    </row>
    <row r="6141" spans="1:38" s="32" customFormat="1" x14ac:dyDescent="0.2">
      <c r="A6141" s="6"/>
      <c r="D6141" s="6"/>
      <c r="G6141" s="5"/>
      <c r="H6141" s="75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6"/>
      <c r="V6141" s="6"/>
      <c r="W6141" s="6"/>
      <c r="X6141" s="6"/>
      <c r="Y6141" s="6"/>
      <c r="Z6141" s="6"/>
      <c r="AA6141" s="6"/>
      <c r="AB6141" s="6"/>
      <c r="AC6141" s="6"/>
      <c r="AD6141" s="6"/>
      <c r="AE6141" s="6"/>
      <c r="AF6141" s="6"/>
      <c r="AG6141" s="6"/>
      <c r="AH6141" s="6"/>
      <c r="AI6141" s="6"/>
      <c r="AJ6141" s="6"/>
      <c r="AK6141" s="6"/>
      <c r="AL6141" s="6"/>
    </row>
    <row r="6142" spans="1:38" s="32" customFormat="1" x14ac:dyDescent="0.2">
      <c r="A6142" s="6"/>
      <c r="D6142" s="6"/>
      <c r="G6142" s="5"/>
      <c r="H6142" s="75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6"/>
      <c r="V6142" s="6"/>
      <c r="W6142" s="6"/>
      <c r="X6142" s="6"/>
      <c r="Y6142" s="6"/>
      <c r="Z6142" s="6"/>
      <c r="AA6142" s="6"/>
      <c r="AB6142" s="6"/>
      <c r="AC6142" s="6"/>
      <c r="AD6142" s="6"/>
      <c r="AE6142" s="6"/>
      <c r="AF6142" s="6"/>
      <c r="AG6142" s="6"/>
      <c r="AH6142" s="6"/>
      <c r="AI6142" s="6"/>
      <c r="AJ6142" s="6"/>
      <c r="AK6142" s="6"/>
      <c r="AL6142" s="6"/>
    </row>
    <row r="6143" spans="1:38" s="32" customFormat="1" x14ac:dyDescent="0.2">
      <c r="A6143" s="6"/>
      <c r="D6143" s="6"/>
      <c r="G6143" s="5"/>
      <c r="H6143" s="75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6"/>
      <c r="V6143" s="6"/>
      <c r="W6143" s="6"/>
      <c r="X6143" s="6"/>
      <c r="Y6143" s="6"/>
      <c r="Z6143" s="6"/>
      <c r="AA6143" s="6"/>
      <c r="AB6143" s="6"/>
      <c r="AC6143" s="6"/>
      <c r="AD6143" s="6"/>
      <c r="AE6143" s="6"/>
      <c r="AF6143" s="6"/>
      <c r="AG6143" s="6"/>
      <c r="AH6143" s="6"/>
      <c r="AI6143" s="6"/>
      <c r="AJ6143" s="6"/>
      <c r="AK6143" s="6"/>
      <c r="AL6143" s="6"/>
    </row>
    <row r="6144" spans="1:38" s="32" customFormat="1" x14ac:dyDescent="0.2">
      <c r="A6144" s="6"/>
      <c r="D6144" s="6"/>
      <c r="G6144" s="5"/>
      <c r="H6144" s="75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6"/>
      <c r="V6144" s="6"/>
      <c r="W6144" s="6"/>
      <c r="X6144" s="6"/>
      <c r="Y6144" s="6"/>
      <c r="Z6144" s="6"/>
      <c r="AA6144" s="6"/>
      <c r="AB6144" s="6"/>
      <c r="AC6144" s="6"/>
      <c r="AD6144" s="6"/>
      <c r="AE6144" s="6"/>
      <c r="AF6144" s="6"/>
      <c r="AG6144" s="6"/>
      <c r="AH6144" s="6"/>
      <c r="AI6144" s="6"/>
      <c r="AJ6144" s="6"/>
      <c r="AK6144" s="6"/>
      <c r="AL6144" s="6"/>
    </row>
    <row r="6145" spans="1:38" s="32" customFormat="1" x14ac:dyDescent="0.2">
      <c r="A6145" s="6"/>
      <c r="D6145" s="6"/>
      <c r="G6145" s="5"/>
      <c r="H6145" s="75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6"/>
      <c r="V6145" s="6"/>
      <c r="W6145" s="6"/>
      <c r="X6145" s="6"/>
      <c r="Y6145" s="6"/>
      <c r="Z6145" s="6"/>
      <c r="AA6145" s="6"/>
      <c r="AB6145" s="6"/>
      <c r="AC6145" s="6"/>
      <c r="AD6145" s="6"/>
      <c r="AE6145" s="6"/>
      <c r="AF6145" s="6"/>
      <c r="AG6145" s="6"/>
      <c r="AH6145" s="6"/>
      <c r="AI6145" s="6"/>
      <c r="AJ6145" s="6"/>
      <c r="AK6145" s="6"/>
      <c r="AL6145" s="6"/>
    </row>
    <row r="6146" spans="1:38" s="32" customFormat="1" x14ac:dyDescent="0.2">
      <c r="A6146" s="6"/>
      <c r="D6146" s="6"/>
      <c r="G6146" s="5"/>
      <c r="H6146" s="75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6"/>
      <c r="V6146" s="6"/>
      <c r="W6146" s="6"/>
      <c r="X6146" s="6"/>
      <c r="Y6146" s="6"/>
      <c r="Z6146" s="6"/>
      <c r="AA6146" s="6"/>
      <c r="AB6146" s="6"/>
      <c r="AC6146" s="6"/>
      <c r="AD6146" s="6"/>
      <c r="AE6146" s="6"/>
      <c r="AF6146" s="6"/>
      <c r="AG6146" s="6"/>
      <c r="AH6146" s="6"/>
      <c r="AI6146" s="6"/>
      <c r="AJ6146" s="6"/>
      <c r="AK6146" s="6"/>
      <c r="AL6146" s="6"/>
    </row>
    <row r="6147" spans="1:38" s="32" customFormat="1" x14ac:dyDescent="0.2">
      <c r="A6147" s="6"/>
      <c r="D6147" s="6"/>
      <c r="G6147" s="5"/>
      <c r="H6147" s="75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  <c r="V6147" s="6"/>
      <c r="W6147" s="6"/>
      <c r="X6147" s="6"/>
      <c r="Y6147" s="6"/>
      <c r="Z6147" s="6"/>
      <c r="AA6147" s="6"/>
      <c r="AB6147" s="6"/>
      <c r="AC6147" s="6"/>
      <c r="AD6147" s="6"/>
      <c r="AE6147" s="6"/>
      <c r="AF6147" s="6"/>
      <c r="AG6147" s="6"/>
      <c r="AH6147" s="6"/>
      <c r="AI6147" s="6"/>
      <c r="AJ6147" s="6"/>
      <c r="AK6147" s="6"/>
      <c r="AL6147" s="6"/>
    </row>
    <row r="6148" spans="1:38" s="32" customFormat="1" x14ac:dyDescent="0.2">
      <c r="A6148" s="6"/>
      <c r="D6148" s="6"/>
      <c r="G6148" s="5"/>
      <c r="H6148" s="75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  <c r="X6148" s="6"/>
      <c r="Y6148" s="6"/>
      <c r="Z6148" s="6"/>
      <c r="AA6148" s="6"/>
      <c r="AB6148" s="6"/>
      <c r="AC6148" s="6"/>
      <c r="AD6148" s="6"/>
      <c r="AE6148" s="6"/>
      <c r="AF6148" s="6"/>
      <c r="AG6148" s="6"/>
      <c r="AH6148" s="6"/>
      <c r="AI6148" s="6"/>
      <c r="AJ6148" s="6"/>
      <c r="AK6148" s="6"/>
      <c r="AL6148" s="6"/>
    </row>
    <row r="6149" spans="1:38" s="32" customFormat="1" x14ac:dyDescent="0.2">
      <c r="A6149" s="6"/>
      <c r="D6149" s="6"/>
      <c r="G6149" s="5"/>
      <c r="H6149" s="75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6"/>
      <c r="V6149" s="6"/>
      <c r="W6149" s="6"/>
      <c r="X6149" s="6"/>
      <c r="Y6149" s="6"/>
      <c r="Z6149" s="6"/>
      <c r="AA6149" s="6"/>
      <c r="AB6149" s="6"/>
      <c r="AC6149" s="6"/>
      <c r="AD6149" s="6"/>
      <c r="AE6149" s="6"/>
      <c r="AF6149" s="6"/>
      <c r="AG6149" s="6"/>
      <c r="AH6149" s="6"/>
      <c r="AI6149" s="6"/>
      <c r="AJ6149" s="6"/>
      <c r="AK6149" s="6"/>
      <c r="AL6149" s="6"/>
    </row>
    <row r="6150" spans="1:38" s="32" customFormat="1" x14ac:dyDescent="0.2">
      <c r="A6150" s="6"/>
      <c r="D6150" s="6"/>
      <c r="G6150" s="5"/>
      <c r="H6150" s="75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6"/>
      <c r="V6150" s="6"/>
      <c r="W6150" s="6"/>
      <c r="X6150" s="6"/>
      <c r="Y6150" s="6"/>
      <c r="Z6150" s="6"/>
      <c r="AA6150" s="6"/>
      <c r="AB6150" s="6"/>
      <c r="AC6150" s="6"/>
      <c r="AD6150" s="6"/>
      <c r="AE6150" s="6"/>
      <c r="AF6150" s="6"/>
      <c r="AG6150" s="6"/>
      <c r="AH6150" s="6"/>
      <c r="AI6150" s="6"/>
      <c r="AJ6150" s="6"/>
      <c r="AK6150" s="6"/>
      <c r="AL6150" s="6"/>
    </row>
    <row r="6151" spans="1:38" s="32" customFormat="1" x14ac:dyDescent="0.2">
      <c r="A6151" s="6"/>
      <c r="D6151" s="6"/>
      <c r="G6151" s="5"/>
      <c r="H6151" s="75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6"/>
      <c r="V6151" s="6"/>
      <c r="W6151" s="6"/>
      <c r="X6151" s="6"/>
      <c r="Y6151" s="6"/>
      <c r="Z6151" s="6"/>
      <c r="AA6151" s="6"/>
      <c r="AB6151" s="6"/>
      <c r="AC6151" s="6"/>
      <c r="AD6151" s="6"/>
      <c r="AE6151" s="6"/>
      <c r="AF6151" s="6"/>
      <c r="AG6151" s="6"/>
      <c r="AH6151" s="6"/>
      <c r="AI6151" s="6"/>
      <c r="AJ6151" s="6"/>
      <c r="AK6151" s="6"/>
      <c r="AL6151" s="6"/>
    </row>
    <row r="6152" spans="1:38" s="32" customFormat="1" x14ac:dyDescent="0.2">
      <c r="A6152" s="6"/>
      <c r="D6152" s="6"/>
      <c r="G6152" s="5"/>
      <c r="H6152" s="75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6"/>
      <c r="V6152" s="6"/>
      <c r="W6152" s="6"/>
      <c r="X6152" s="6"/>
      <c r="Y6152" s="6"/>
      <c r="Z6152" s="6"/>
      <c r="AA6152" s="6"/>
      <c r="AB6152" s="6"/>
      <c r="AC6152" s="6"/>
      <c r="AD6152" s="6"/>
      <c r="AE6152" s="6"/>
      <c r="AF6152" s="6"/>
      <c r="AG6152" s="6"/>
      <c r="AH6152" s="6"/>
      <c r="AI6152" s="6"/>
      <c r="AJ6152" s="6"/>
      <c r="AK6152" s="6"/>
      <c r="AL6152" s="6"/>
    </row>
    <row r="6153" spans="1:38" s="32" customFormat="1" x14ac:dyDescent="0.2">
      <c r="A6153" s="6"/>
      <c r="D6153" s="6"/>
      <c r="G6153" s="5"/>
      <c r="H6153" s="75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6"/>
      <c r="V6153" s="6"/>
      <c r="W6153" s="6"/>
      <c r="X6153" s="6"/>
      <c r="Y6153" s="6"/>
      <c r="Z6153" s="6"/>
      <c r="AA6153" s="6"/>
      <c r="AB6153" s="6"/>
      <c r="AC6153" s="6"/>
      <c r="AD6153" s="6"/>
      <c r="AE6153" s="6"/>
      <c r="AF6153" s="6"/>
      <c r="AG6153" s="6"/>
      <c r="AH6153" s="6"/>
      <c r="AI6153" s="6"/>
      <c r="AJ6153" s="6"/>
      <c r="AK6153" s="6"/>
      <c r="AL6153" s="6"/>
    </row>
    <row r="6154" spans="1:38" s="32" customFormat="1" x14ac:dyDescent="0.2">
      <c r="A6154" s="6"/>
      <c r="D6154" s="6"/>
      <c r="G6154" s="5"/>
      <c r="H6154" s="75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6"/>
      <c r="V6154" s="6"/>
      <c r="W6154" s="6"/>
      <c r="X6154" s="6"/>
      <c r="Y6154" s="6"/>
      <c r="Z6154" s="6"/>
      <c r="AA6154" s="6"/>
      <c r="AB6154" s="6"/>
      <c r="AC6154" s="6"/>
      <c r="AD6154" s="6"/>
      <c r="AE6154" s="6"/>
      <c r="AF6154" s="6"/>
      <c r="AG6154" s="6"/>
      <c r="AH6154" s="6"/>
      <c r="AI6154" s="6"/>
      <c r="AJ6154" s="6"/>
      <c r="AK6154" s="6"/>
      <c r="AL6154" s="6"/>
    </row>
    <row r="6155" spans="1:38" s="32" customFormat="1" x14ac:dyDescent="0.2">
      <c r="A6155" s="6"/>
      <c r="D6155" s="6"/>
      <c r="G6155" s="5"/>
      <c r="H6155" s="75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  <c r="X6155" s="6"/>
      <c r="Y6155" s="6"/>
      <c r="Z6155" s="6"/>
      <c r="AA6155" s="6"/>
      <c r="AB6155" s="6"/>
      <c r="AC6155" s="6"/>
      <c r="AD6155" s="6"/>
      <c r="AE6155" s="6"/>
      <c r="AF6155" s="6"/>
      <c r="AG6155" s="6"/>
      <c r="AH6155" s="6"/>
      <c r="AI6155" s="6"/>
      <c r="AJ6155" s="6"/>
      <c r="AK6155" s="6"/>
      <c r="AL6155" s="6"/>
    </row>
    <row r="6156" spans="1:38" s="32" customFormat="1" x14ac:dyDescent="0.2">
      <c r="A6156" s="6"/>
      <c r="D6156" s="6"/>
      <c r="G6156" s="5"/>
      <c r="H6156" s="75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  <c r="Y6156" s="6"/>
      <c r="Z6156" s="6"/>
      <c r="AA6156" s="6"/>
      <c r="AB6156" s="6"/>
      <c r="AC6156" s="6"/>
      <c r="AD6156" s="6"/>
      <c r="AE6156" s="6"/>
      <c r="AF6156" s="6"/>
      <c r="AG6156" s="6"/>
      <c r="AH6156" s="6"/>
      <c r="AI6156" s="6"/>
      <c r="AJ6156" s="6"/>
      <c r="AK6156" s="6"/>
      <c r="AL6156" s="6"/>
    </row>
    <row r="6157" spans="1:38" s="32" customFormat="1" x14ac:dyDescent="0.2">
      <c r="A6157" s="6"/>
      <c r="D6157" s="6"/>
      <c r="G6157" s="5"/>
      <c r="H6157" s="75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  <c r="Y6157" s="6"/>
      <c r="Z6157" s="6"/>
      <c r="AA6157" s="6"/>
      <c r="AB6157" s="6"/>
      <c r="AC6157" s="6"/>
      <c r="AD6157" s="6"/>
      <c r="AE6157" s="6"/>
      <c r="AF6157" s="6"/>
      <c r="AG6157" s="6"/>
      <c r="AH6157" s="6"/>
      <c r="AI6157" s="6"/>
      <c r="AJ6157" s="6"/>
      <c r="AK6157" s="6"/>
      <c r="AL6157" s="6"/>
    </row>
    <row r="6158" spans="1:38" s="32" customFormat="1" x14ac:dyDescent="0.2">
      <c r="A6158" s="6"/>
      <c r="D6158" s="6"/>
      <c r="G6158" s="5"/>
      <c r="H6158" s="75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6"/>
      <c r="V6158" s="6"/>
      <c r="W6158" s="6"/>
      <c r="X6158" s="6"/>
      <c r="Y6158" s="6"/>
      <c r="Z6158" s="6"/>
      <c r="AA6158" s="6"/>
      <c r="AB6158" s="6"/>
      <c r="AC6158" s="6"/>
      <c r="AD6158" s="6"/>
      <c r="AE6158" s="6"/>
      <c r="AF6158" s="6"/>
      <c r="AG6158" s="6"/>
      <c r="AH6158" s="6"/>
      <c r="AI6158" s="6"/>
      <c r="AJ6158" s="6"/>
      <c r="AK6158" s="6"/>
      <c r="AL6158" s="6"/>
    </row>
    <row r="6159" spans="1:38" s="32" customFormat="1" x14ac:dyDescent="0.2">
      <c r="A6159" s="6"/>
      <c r="D6159" s="6"/>
      <c r="G6159" s="5"/>
      <c r="H6159" s="75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6"/>
      <c r="V6159" s="6"/>
      <c r="W6159" s="6"/>
      <c r="X6159" s="6"/>
      <c r="Y6159" s="6"/>
      <c r="Z6159" s="6"/>
      <c r="AA6159" s="6"/>
      <c r="AB6159" s="6"/>
      <c r="AC6159" s="6"/>
      <c r="AD6159" s="6"/>
      <c r="AE6159" s="6"/>
      <c r="AF6159" s="6"/>
      <c r="AG6159" s="6"/>
      <c r="AH6159" s="6"/>
      <c r="AI6159" s="6"/>
      <c r="AJ6159" s="6"/>
      <c r="AK6159" s="6"/>
      <c r="AL6159" s="6"/>
    </row>
    <row r="6160" spans="1:38" s="32" customFormat="1" x14ac:dyDescent="0.2">
      <c r="A6160" s="6"/>
      <c r="D6160" s="6"/>
      <c r="G6160" s="5"/>
      <c r="H6160" s="75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6"/>
      <c r="V6160" s="6"/>
      <c r="W6160" s="6"/>
      <c r="X6160" s="6"/>
      <c r="Y6160" s="6"/>
      <c r="Z6160" s="6"/>
      <c r="AA6160" s="6"/>
      <c r="AB6160" s="6"/>
      <c r="AC6160" s="6"/>
      <c r="AD6160" s="6"/>
      <c r="AE6160" s="6"/>
      <c r="AF6160" s="6"/>
      <c r="AG6160" s="6"/>
      <c r="AH6160" s="6"/>
      <c r="AI6160" s="6"/>
      <c r="AJ6160" s="6"/>
      <c r="AK6160" s="6"/>
      <c r="AL6160" s="6"/>
    </row>
    <row r="6161" spans="1:38" s="32" customFormat="1" x14ac:dyDescent="0.2">
      <c r="A6161" s="6"/>
      <c r="D6161" s="6"/>
      <c r="G6161" s="5"/>
      <c r="H6161" s="75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6"/>
      <c r="V6161" s="6"/>
      <c r="W6161" s="6"/>
      <c r="X6161" s="6"/>
      <c r="Y6161" s="6"/>
      <c r="Z6161" s="6"/>
      <c r="AA6161" s="6"/>
      <c r="AB6161" s="6"/>
      <c r="AC6161" s="6"/>
      <c r="AD6161" s="6"/>
      <c r="AE6161" s="6"/>
      <c r="AF6161" s="6"/>
      <c r="AG6161" s="6"/>
      <c r="AH6161" s="6"/>
      <c r="AI6161" s="6"/>
      <c r="AJ6161" s="6"/>
      <c r="AK6161" s="6"/>
      <c r="AL6161" s="6"/>
    </row>
    <row r="6162" spans="1:38" s="32" customFormat="1" x14ac:dyDescent="0.2">
      <c r="A6162" s="6"/>
      <c r="D6162" s="6"/>
      <c r="G6162" s="5"/>
      <c r="H6162" s="75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6"/>
      <c r="V6162" s="6"/>
      <c r="W6162" s="6"/>
      <c r="X6162" s="6"/>
      <c r="Y6162" s="6"/>
      <c r="Z6162" s="6"/>
      <c r="AA6162" s="6"/>
      <c r="AB6162" s="6"/>
      <c r="AC6162" s="6"/>
      <c r="AD6162" s="6"/>
      <c r="AE6162" s="6"/>
      <c r="AF6162" s="6"/>
      <c r="AG6162" s="6"/>
      <c r="AH6162" s="6"/>
      <c r="AI6162" s="6"/>
      <c r="AJ6162" s="6"/>
      <c r="AK6162" s="6"/>
      <c r="AL6162" s="6"/>
    </row>
    <row r="6163" spans="1:38" s="32" customFormat="1" x14ac:dyDescent="0.2">
      <c r="A6163" s="6"/>
      <c r="D6163" s="6"/>
      <c r="G6163" s="5"/>
      <c r="H6163" s="75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6"/>
      <c r="V6163" s="6"/>
      <c r="W6163" s="6"/>
      <c r="X6163" s="6"/>
      <c r="Y6163" s="6"/>
      <c r="Z6163" s="6"/>
      <c r="AA6163" s="6"/>
      <c r="AB6163" s="6"/>
      <c r="AC6163" s="6"/>
      <c r="AD6163" s="6"/>
      <c r="AE6163" s="6"/>
      <c r="AF6163" s="6"/>
      <c r="AG6163" s="6"/>
      <c r="AH6163" s="6"/>
      <c r="AI6163" s="6"/>
      <c r="AJ6163" s="6"/>
      <c r="AK6163" s="6"/>
      <c r="AL6163" s="6"/>
    </row>
    <row r="6164" spans="1:38" s="32" customFormat="1" x14ac:dyDescent="0.2">
      <c r="A6164" s="6"/>
      <c r="D6164" s="6"/>
      <c r="G6164" s="5"/>
      <c r="H6164" s="75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6"/>
      <c r="V6164" s="6"/>
      <c r="W6164" s="6"/>
      <c r="X6164" s="6"/>
      <c r="Y6164" s="6"/>
      <c r="Z6164" s="6"/>
      <c r="AA6164" s="6"/>
      <c r="AB6164" s="6"/>
      <c r="AC6164" s="6"/>
      <c r="AD6164" s="6"/>
      <c r="AE6164" s="6"/>
      <c r="AF6164" s="6"/>
      <c r="AG6164" s="6"/>
      <c r="AH6164" s="6"/>
      <c r="AI6164" s="6"/>
      <c r="AJ6164" s="6"/>
      <c r="AK6164" s="6"/>
      <c r="AL6164" s="6"/>
    </row>
    <row r="6165" spans="1:38" s="32" customFormat="1" x14ac:dyDescent="0.2">
      <c r="A6165" s="6"/>
      <c r="D6165" s="6"/>
      <c r="G6165" s="5"/>
      <c r="H6165" s="75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6"/>
      <c r="V6165" s="6"/>
      <c r="W6165" s="6"/>
      <c r="X6165" s="6"/>
      <c r="Y6165" s="6"/>
      <c r="Z6165" s="6"/>
      <c r="AA6165" s="6"/>
      <c r="AB6165" s="6"/>
      <c r="AC6165" s="6"/>
      <c r="AD6165" s="6"/>
      <c r="AE6165" s="6"/>
      <c r="AF6165" s="6"/>
      <c r="AG6165" s="6"/>
      <c r="AH6165" s="6"/>
      <c r="AI6165" s="6"/>
      <c r="AJ6165" s="6"/>
      <c r="AK6165" s="6"/>
      <c r="AL6165" s="6"/>
    </row>
    <row r="6166" spans="1:38" s="32" customFormat="1" x14ac:dyDescent="0.2">
      <c r="A6166" s="6"/>
      <c r="D6166" s="6"/>
      <c r="G6166" s="5"/>
      <c r="H6166" s="75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6"/>
      <c r="V6166" s="6"/>
      <c r="W6166" s="6"/>
      <c r="X6166" s="6"/>
      <c r="Y6166" s="6"/>
      <c r="Z6166" s="6"/>
      <c r="AA6166" s="6"/>
      <c r="AB6166" s="6"/>
      <c r="AC6166" s="6"/>
      <c r="AD6166" s="6"/>
      <c r="AE6166" s="6"/>
      <c r="AF6166" s="6"/>
      <c r="AG6166" s="6"/>
      <c r="AH6166" s="6"/>
      <c r="AI6166" s="6"/>
      <c r="AJ6166" s="6"/>
      <c r="AK6166" s="6"/>
      <c r="AL6166" s="6"/>
    </row>
    <row r="6167" spans="1:38" s="32" customFormat="1" x14ac:dyDescent="0.2">
      <c r="A6167" s="6"/>
      <c r="D6167" s="6"/>
      <c r="G6167" s="5"/>
      <c r="H6167" s="75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6"/>
      <c r="V6167" s="6"/>
      <c r="W6167" s="6"/>
      <c r="X6167" s="6"/>
      <c r="Y6167" s="6"/>
      <c r="Z6167" s="6"/>
      <c r="AA6167" s="6"/>
      <c r="AB6167" s="6"/>
      <c r="AC6167" s="6"/>
      <c r="AD6167" s="6"/>
      <c r="AE6167" s="6"/>
      <c r="AF6167" s="6"/>
      <c r="AG6167" s="6"/>
      <c r="AH6167" s="6"/>
      <c r="AI6167" s="6"/>
      <c r="AJ6167" s="6"/>
      <c r="AK6167" s="6"/>
      <c r="AL6167" s="6"/>
    </row>
    <row r="6168" spans="1:38" s="32" customFormat="1" x14ac:dyDescent="0.2">
      <c r="A6168" s="6"/>
      <c r="D6168" s="6"/>
      <c r="G6168" s="5"/>
      <c r="H6168" s="75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6"/>
      <c r="V6168" s="6"/>
      <c r="W6168" s="6"/>
      <c r="X6168" s="6"/>
      <c r="Y6168" s="6"/>
      <c r="Z6168" s="6"/>
      <c r="AA6168" s="6"/>
      <c r="AB6168" s="6"/>
      <c r="AC6168" s="6"/>
      <c r="AD6168" s="6"/>
      <c r="AE6168" s="6"/>
      <c r="AF6168" s="6"/>
      <c r="AG6168" s="6"/>
      <c r="AH6168" s="6"/>
      <c r="AI6168" s="6"/>
      <c r="AJ6168" s="6"/>
      <c r="AK6168" s="6"/>
      <c r="AL6168" s="6"/>
    </row>
    <row r="6169" spans="1:38" s="32" customFormat="1" x14ac:dyDescent="0.2">
      <c r="A6169" s="6"/>
      <c r="D6169" s="6"/>
      <c r="G6169" s="5"/>
      <c r="H6169" s="75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6"/>
      <c r="V6169" s="6"/>
      <c r="W6169" s="6"/>
      <c r="X6169" s="6"/>
      <c r="Y6169" s="6"/>
      <c r="Z6169" s="6"/>
      <c r="AA6169" s="6"/>
      <c r="AB6169" s="6"/>
      <c r="AC6169" s="6"/>
      <c r="AD6169" s="6"/>
      <c r="AE6169" s="6"/>
      <c r="AF6169" s="6"/>
      <c r="AG6169" s="6"/>
      <c r="AH6169" s="6"/>
      <c r="AI6169" s="6"/>
      <c r="AJ6169" s="6"/>
      <c r="AK6169" s="6"/>
      <c r="AL6169" s="6"/>
    </row>
    <row r="6170" spans="1:38" s="32" customFormat="1" x14ac:dyDescent="0.2">
      <c r="A6170" s="6"/>
      <c r="D6170" s="6"/>
      <c r="G6170" s="5"/>
      <c r="H6170" s="75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6"/>
      <c r="V6170" s="6"/>
      <c r="W6170" s="6"/>
      <c r="X6170" s="6"/>
      <c r="Y6170" s="6"/>
      <c r="Z6170" s="6"/>
      <c r="AA6170" s="6"/>
      <c r="AB6170" s="6"/>
      <c r="AC6170" s="6"/>
      <c r="AD6170" s="6"/>
      <c r="AE6170" s="6"/>
      <c r="AF6170" s="6"/>
      <c r="AG6170" s="6"/>
      <c r="AH6170" s="6"/>
      <c r="AI6170" s="6"/>
      <c r="AJ6170" s="6"/>
      <c r="AK6170" s="6"/>
      <c r="AL6170" s="6"/>
    </row>
    <row r="6171" spans="1:38" s="32" customFormat="1" x14ac:dyDescent="0.2">
      <c r="A6171" s="6"/>
      <c r="D6171" s="6"/>
      <c r="G6171" s="5"/>
      <c r="H6171" s="75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6"/>
      <c r="V6171" s="6"/>
      <c r="W6171" s="6"/>
      <c r="X6171" s="6"/>
      <c r="Y6171" s="6"/>
      <c r="Z6171" s="6"/>
      <c r="AA6171" s="6"/>
      <c r="AB6171" s="6"/>
      <c r="AC6171" s="6"/>
      <c r="AD6171" s="6"/>
      <c r="AE6171" s="6"/>
      <c r="AF6171" s="6"/>
      <c r="AG6171" s="6"/>
      <c r="AH6171" s="6"/>
      <c r="AI6171" s="6"/>
      <c r="AJ6171" s="6"/>
      <c r="AK6171" s="6"/>
      <c r="AL6171" s="6"/>
    </row>
    <row r="6172" spans="1:38" s="32" customFormat="1" x14ac:dyDescent="0.2">
      <c r="A6172" s="6"/>
      <c r="D6172" s="6"/>
      <c r="G6172" s="5"/>
      <c r="H6172" s="75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6"/>
      <c r="V6172" s="6"/>
      <c r="W6172" s="6"/>
      <c r="X6172" s="6"/>
      <c r="Y6172" s="6"/>
      <c r="Z6172" s="6"/>
      <c r="AA6172" s="6"/>
      <c r="AB6172" s="6"/>
      <c r="AC6172" s="6"/>
      <c r="AD6172" s="6"/>
      <c r="AE6172" s="6"/>
      <c r="AF6172" s="6"/>
      <c r="AG6172" s="6"/>
      <c r="AH6172" s="6"/>
      <c r="AI6172" s="6"/>
      <c r="AJ6172" s="6"/>
      <c r="AK6172" s="6"/>
      <c r="AL6172" s="6"/>
    </row>
    <row r="6173" spans="1:38" s="32" customFormat="1" x14ac:dyDescent="0.2">
      <c r="A6173" s="6"/>
      <c r="D6173" s="6"/>
      <c r="G6173" s="5"/>
      <c r="H6173" s="75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6"/>
      <c r="V6173" s="6"/>
      <c r="W6173" s="6"/>
      <c r="X6173" s="6"/>
      <c r="Y6173" s="6"/>
      <c r="Z6173" s="6"/>
      <c r="AA6173" s="6"/>
      <c r="AB6173" s="6"/>
      <c r="AC6173" s="6"/>
      <c r="AD6173" s="6"/>
      <c r="AE6173" s="6"/>
      <c r="AF6173" s="6"/>
      <c r="AG6173" s="6"/>
      <c r="AH6173" s="6"/>
      <c r="AI6173" s="6"/>
      <c r="AJ6173" s="6"/>
      <c r="AK6173" s="6"/>
      <c r="AL6173" s="6"/>
    </row>
    <row r="6174" spans="1:38" s="32" customFormat="1" x14ac:dyDescent="0.2">
      <c r="A6174" s="6"/>
      <c r="D6174" s="6"/>
      <c r="G6174" s="5"/>
      <c r="H6174" s="75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6"/>
      <c r="V6174" s="6"/>
      <c r="W6174" s="6"/>
      <c r="X6174" s="6"/>
      <c r="Y6174" s="6"/>
      <c r="Z6174" s="6"/>
      <c r="AA6174" s="6"/>
      <c r="AB6174" s="6"/>
      <c r="AC6174" s="6"/>
      <c r="AD6174" s="6"/>
      <c r="AE6174" s="6"/>
      <c r="AF6174" s="6"/>
      <c r="AG6174" s="6"/>
      <c r="AH6174" s="6"/>
      <c r="AI6174" s="6"/>
      <c r="AJ6174" s="6"/>
      <c r="AK6174" s="6"/>
      <c r="AL6174" s="6"/>
    </row>
    <row r="6175" spans="1:38" s="32" customFormat="1" x14ac:dyDescent="0.2">
      <c r="A6175" s="6"/>
      <c r="D6175" s="6"/>
      <c r="G6175" s="5"/>
      <c r="H6175" s="75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6"/>
      <c r="V6175" s="6"/>
      <c r="W6175" s="6"/>
      <c r="X6175" s="6"/>
      <c r="Y6175" s="6"/>
      <c r="Z6175" s="6"/>
      <c r="AA6175" s="6"/>
      <c r="AB6175" s="6"/>
      <c r="AC6175" s="6"/>
      <c r="AD6175" s="6"/>
      <c r="AE6175" s="6"/>
      <c r="AF6175" s="6"/>
      <c r="AG6175" s="6"/>
      <c r="AH6175" s="6"/>
      <c r="AI6175" s="6"/>
      <c r="AJ6175" s="6"/>
      <c r="AK6175" s="6"/>
      <c r="AL6175" s="6"/>
    </row>
    <row r="6176" spans="1:38" s="32" customFormat="1" x14ac:dyDescent="0.2">
      <c r="A6176" s="6"/>
      <c r="D6176" s="6"/>
      <c r="G6176" s="5"/>
      <c r="H6176" s="75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6"/>
      <c r="V6176" s="6"/>
      <c r="W6176" s="6"/>
      <c r="X6176" s="6"/>
      <c r="Y6176" s="6"/>
      <c r="Z6176" s="6"/>
      <c r="AA6176" s="6"/>
      <c r="AB6176" s="6"/>
      <c r="AC6176" s="6"/>
      <c r="AD6176" s="6"/>
      <c r="AE6176" s="6"/>
      <c r="AF6176" s="6"/>
      <c r="AG6176" s="6"/>
      <c r="AH6176" s="6"/>
      <c r="AI6176" s="6"/>
      <c r="AJ6176" s="6"/>
      <c r="AK6176" s="6"/>
      <c r="AL6176" s="6"/>
    </row>
    <row r="6177" spans="1:38" s="32" customFormat="1" x14ac:dyDescent="0.2">
      <c r="A6177" s="6"/>
      <c r="D6177" s="6"/>
      <c r="G6177" s="5"/>
      <c r="H6177" s="75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6"/>
      <c r="V6177" s="6"/>
      <c r="W6177" s="6"/>
      <c r="X6177" s="6"/>
      <c r="Y6177" s="6"/>
      <c r="Z6177" s="6"/>
      <c r="AA6177" s="6"/>
      <c r="AB6177" s="6"/>
      <c r="AC6177" s="6"/>
      <c r="AD6177" s="6"/>
      <c r="AE6177" s="6"/>
      <c r="AF6177" s="6"/>
      <c r="AG6177" s="6"/>
      <c r="AH6177" s="6"/>
      <c r="AI6177" s="6"/>
      <c r="AJ6177" s="6"/>
      <c r="AK6177" s="6"/>
      <c r="AL6177" s="6"/>
    </row>
    <row r="6178" spans="1:38" s="32" customFormat="1" x14ac:dyDescent="0.2">
      <c r="A6178" s="6"/>
      <c r="D6178" s="6"/>
      <c r="G6178" s="5"/>
      <c r="H6178" s="75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6"/>
      <c r="V6178" s="6"/>
      <c r="W6178" s="6"/>
      <c r="X6178" s="6"/>
      <c r="Y6178" s="6"/>
      <c r="Z6178" s="6"/>
      <c r="AA6178" s="6"/>
      <c r="AB6178" s="6"/>
      <c r="AC6178" s="6"/>
      <c r="AD6178" s="6"/>
      <c r="AE6178" s="6"/>
      <c r="AF6178" s="6"/>
      <c r="AG6178" s="6"/>
      <c r="AH6178" s="6"/>
      <c r="AI6178" s="6"/>
      <c r="AJ6178" s="6"/>
      <c r="AK6178" s="6"/>
      <c r="AL6178" s="6"/>
    </row>
    <row r="6179" spans="1:38" s="32" customFormat="1" x14ac:dyDescent="0.2">
      <c r="A6179" s="6"/>
      <c r="D6179" s="6"/>
      <c r="G6179" s="5"/>
      <c r="H6179" s="75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6"/>
      <c r="V6179" s="6"/>
      <c r="W6179" s="6"/>
      <c r="X6179" s="6"/>
      <c r="Y6179" s="6"/>
      <c r="Z6179" s="6"/>
      <c r="AA6179" s="6"/>
      <c r="AB6179" s="6"/>
      <c r="AC6179" s="6"/>
      <c r="AD6179" s="6"/>
      <c r="AE6179" s="6"/>
      <c r="AF6179" s="6"/>
      <c r="AG6179" s="6"/>
      <c r="AH6179" s="6"/>
      <c r="AI6179" s="6"/>
      <c r="AJ6179" s="6"/>
      <c r="AK6179" s="6"/>
      <c r="AL6179" s="6"/>
    </row>
    <row r="6180" spans="1:38" s="32" customFormat="1" x14ac:dyDescent="0.2">
      <c r="A6180" s="6"/>
      <c r="D6180" s="6"/>
      <c r="G6180" s="5"/>
      <c r="H6180" s="75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6"/>
      <c r="V6180" s="6"/>
      <c r="W6180" s="6"/>
      <c r="X6180" s="6"/>
      <c r="Y6180" s="6"/>
      <c r="Z6180" s="6"/>
      <c r="AA6180" s="6"/>
      <c r="AB6180" s="6"/>
      <c r="AC6180" s="6"/>
      <c r="AD6180" s="6"/>
      <c r="AE6180" s="6"/>
      <c r="AF6180" s="6"/>
      <c r="AG6180" s="6"/>
      <c r="AH6180" s="6"/>
      <c r="AI6180" s="6"/>
      <c r="AJ6180" s="6"/>
      <c r="AK6180" s="6"/>
      <c r="AL6180" s="6"/>
    </row>
    <row r="6181" spans="1:38" s="32" customFormat="1" x14ac:dyDescent="0.2">
      <c r="A6181" s="6"/>
      <c r="D6181" s="6"/>
      <c r="G6181" s="5"/>
      <c r="H6181" s="75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6"/>
      <c r="V6181" s="6"/>
      <c r="W6181" s="6"/>
      <c r="X6181" s="6"/>
      <c r="Y6181" s="6"/>
      <c r="Z6181" s="6"/>
      <c r="AA6181" s="6"/>
      <c r="AB6181" s="6"/>
      <c r="AC6181" s="6"/>
      <c r="AD6181" s="6"/>
      <c r="AE6181" s="6"/>
      <c r="AF6181" s="6"/>
      <c r="AG6181" s="6"/>
      <c r="AH6181" s="6"/>
      <c r="AI6181" s="6"/>
      <c r="AJ6181" s="6"/>
      <c r="AK6181" s="6"/>
      <c r="AL6181" s="6"/>
    </row>
    <row r="6182" spans="1:38" s="32" customFormat="1" x14ac:dyDescent="0.2">
      <c r="A6182" s="6"/>
      <c r="D6182" s="6"/>
      <c r="G6182" s="5"/>
      <c r="H6182" s="75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6"/>
      <c r="V6182" s="6"/>
      <c r="W6182" s="6"/>
      <c r="X6182" s="6"/>
      <c r="Y6182" s="6"/>
      <c r="Z6182" s="6"/>
      <c r="AA6182" s="6"/>
      <c r="AB6182" s="6"/>
      <c r="AC6182" s="6"/>
      <c r="AD6182" s="6"/>
      <c r="AE6182" s="6"/>
      <c r="AF6182" s="6"/>
      <c r="AG6182" s="6"/>
      <c r="AH6182" s="6"/>
      <c r="AI6182" s="6"/>
      <c r="AJ6182" s="6"/>
      <c r="AK6182" s="6"/>
      <c r="AL6182" s="6"/>
    </row>
    <row r="6183" spans="1:38" s="32" customFormat="1" x14ac:dyDescent="0.2">
      <c r="A6183" s="6"/>
      <c r="D6183" s="6"/>
      <c r="G6183" s="5"/>
      <c r="H6183" s="75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  <c r="Y6183" s="6"/>
      <c r="Z6183" s="6"/>
      <c r="AA6183" s="6"/>
      <c r="AB6183" s="6"/>
      <c r="AC6183" s="6"/>
      <c r="AD6183" s="6"/>
      <c r="AE6183" s="6"/>
      <c r="AF6183" s="6"/>
      <c r="AG6183" s="6"/>
      <c r="AH6183" s="6"/>
      <c r="AI6183" s="6"/>
      <c r="AJ6183" s="6"/>
      <c r="AK6183" s="6"/>
      <c r="AL6183" s="6"/>
    </row>
    <row r="6184" spans="1:38" s="32" customFormat="1" x14ac:dyDescent="0.2">
      <c r="A6184" s="6"/>
      <c r="D6184" s="6"/>
      <c r="G6184" s="5"/>
      <c r="H6184" s="75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  <c r="Y6184" s="6"/>
      <c r="Z6184" s="6"/>
      <c r="AA6184" s="6"/>
      <c r="AB6184" s="6"/>
      <c r="AC6184" s="6"/>
      <c r="AD6184" s="6"/>
      <c r="AE6184" s="6"/>
      <c r="AF6184" s="6"/>
      <c r="AG6184" s="6"/>
      <c r="AH6184" s="6"/>
      <c r="AI6184" s="6"/>
      <c r="AJ6184" s="6"/>
      <c r="AK6184" s="6"/>
      <c r="AL6184" s="6"/>
    </row>
    <row r="6185" spans="1:38" s="32" customFormat="1" x14ac:dyDescent="0.2">
      <c r="A6185" s="6"/>
      <c r="D6185" s="6"/>
      <c r="G6185" s="5"/>
      <c r="H6185" s="75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6"/>
      <c r="V6185" s="6"/>
      <c r="W6185" s="6"/>
      <c r="X6185" s="6"/>
      <c r="Y6185" s="6"/>
      <c r="Z6185" s="6"/>
      <c r="AA6185" s="6"/>
      <c r="AB6185" s="6"/>
      <c r="AC6185" s="6"/>
      <c r="AD6185" s="6"/>
      <c r="AE6185" s="6"/>
      <c r="AF6185" s="6"/>
      <c r="AG6185" s="6"/>
      <c r="AH6185" s="6"/>
      <c r="AI6185" s="6"/>
      <c r="AJ6185" s="6"/>
      <c r="AK6185" s="6"/>
      <c r="AL6185" s="6"/>
    </row>
    <row r="6186" spans="1:38" s="32" customFormat="1" x14ac:dyDescent="0.2">
      <c r="A6186" s="6"/>
      <c r="D6186" s="6"/>
      <c r="G6186" s="5"/>
      <c r="H6186" s="75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6"/>
      <c r="V6186" s="6"/>
      <c r="W6186" s="6"/>
      <c r="X6186" s="6"/>
      <c r="Y6186" s="6"/>
      <c r="Z6186" s="6"/>
      <c r="AA6186" s="6"/>
      <c r="AB6186" s="6"/>
      <c r="AC6186" s="6"/>
      <c r="AD6186" s="6"/>
      <c r="AE6186" s="6"/>
      <c r="AF6186" s="6"/>
      <c r="AG6186" s="6"/>
      <c r="AH6186" s="6"/>
      <c r="AI6186" s="6"/>
      <c r="AJ6186" s="6"/>
      <c r="AK6186" s="6"/>
      <c r="AL6186" s="6"/>
    </row>
    <row r="6187" spans="1:38" s="32" customFormat="1" x14ac:dyDescent="0.2">
      <c r="A6187" s="6"/>
      <c r="D6187" s="6"/>
      <c r="G6187" s="5"/>
      <c r="H6187" s="75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6"/>
      <c r="V6187" s="6"/>
      <c r="W6187" s="6"/>
      <c r="X6187" s="6"/>
      <c r="Y6187" s="6"/>
      <c r="Z6187" s="6"/>
      <c r="AA6187" s="6"/>
      <c r="AB6187" s="6"/>
      <c r="AC6187" s="6"/>
      <c r="AD6187" s="6"/>
      <c r="AE6187" s="6"/>
      <c r="AF6187" s="6"/>
      <c r="AG6187" s="6"/>
      <c r="AH6187" s="6"/>
      <c r="AI6187" s="6"/>
      <c r="AJ6187" s="6"/>
      <c r="AK6187" s="6"/>
      <c r="AL6187" s="6"/>
    </row>
    <row r="6188" spans="1:38" s="32" customFormat="1" x14ac:dyDescent="0.2">
      <c r="A6188" s="6"/>
      <c r="D6188" s="6"/>
      <c r="G6188" s="5"/>
      <c r="H6188" s="75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6"/>
      <c r="V6188" s="6"/>
      <c r="W6188" s="6"/>
      <c r="X6188" s="6"/>
      <c r="Y6188" s="6"/>
      <c r="Z6188" s="6"/>
      <c r="AA6188" s="6"/>
      <c r="AB6188" s="6"/>
      <c r="AC6188" s="6"/>
      <c r="AD6188" s="6"/>
      <c r="AE6188" s="6"/>
      <c r="AF6188" s="6"/>
      <c r="AG6188" s="6"/>
      <c r="AH6188" s="6"/>
      <c r="AI6188" s="6"/>
      <c r="AJ6188" s="6"/>
      <c r="AK6188" s="6"/>
      <c r="AL6188" s="6"/>
    </row>
    <row r="6189" spans="1:38" s="32" customFormat="1" x14ac:dyDescent="0.2">
      <c r="A6189" s="6"/>
      <c r="D6189" s="6"/>
      <c r="G6189" s="5"/>
      <c r="H6189" s="75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6"/>
      <c r="V6189" s="6"/>
      <c r="W6189" s="6"/>
      <c r="X6189" s="6"/>
      <c r="Y6189" s="6"/>
      <c r="Z6189" s="6"/>
      <c r="AA6189" s="6"/>
      <c r="AB6189" s="6"/>
      <c r="AC6189" s="6"/>
      <c r="AD6189" s="6"/>
      <c r="AE6189" s="6"/>
      <c r="AF6189" s="6"/>
      <c r="AG6189" s="6"/>
      <c r="AH6189" s="6"/>
      <c r="AI6189" s="6"/>
      <c r="AJ6189" s="6"/>
      <c r="AK6189" s="6"/>
      <c r="AL6189" s="6"/>
    </row>
    <row r="6190" spans="1:38" s="32" customFormat="1" x14ac:dyDescent="0.2">
      <c r="A6190" s="6"/>
      <c r="D6190" s="6"/>
      <c r="G6190" s="5"/>
      <c r="H6190" s="75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6"/>
      <c r="V6190" s="6"/>
      <c r="W6190" s="6"/>
      <c r="X6190" s="6"/>
      <c r="Y6190" s="6"/>
      <c r="Z6190" s="6"/>
      <c r="AA6190" s="6"/>
      <c r="AB6190" s="6"/>
      <c r="AC6190" s="6"/>
      <c r="AD6190" s="6"/>
      <c r="AE6190" s="6"/>
      <c r="AF6190" s="6"/>
      <c r="AG6190" s="6"/>
      <c r="AH6190" s="6"/>
      <c r="AI6190" s="6"/>
      <c r="AJ6190" s="6"/>
      <c r="AK6190" s="6"/>
      <c r="AL6190" s="6"/>
    </row>
    <row r="6191" spans="1:38" s="32" customFormat="1" x14ac:dyDescent="0.2">
      <c r="A6191" s="6"/>
      <c r="D6191" s="6"/>
      <c r="G6191" s="5"/>
      <c r="H6191" s="75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6"/>
      <c r="V6191" s="6"/>
      <c r="W6191" s="6"/>
      <c r="X6191" s="6"/>
      <c r="Y6191" s="6"/>
      <c r="Z6191" s="6"/>
      <c r="AA6191" s="6"/>
      <c r="AB6191" s="6"/>
      <c r="AC6191" s="6"/>
      <c r="AD6191" s="6"/>
      <c r="AE6191" s="6"/>
      <c r="AF6191" s="6"/>
      <c r="AG6191" s="6"/>
      <c r="AH6191" s="6"/>
      <c r="AI6191" s="6"/>
      <c r="AJ6191" s="6"/>
      <c r="AK6191" s="6"/>
      <c r="AL6191" s="6"/>
    </row>
    <row r="6192" spans="1:38" s="32" customFormat="1" x14ac:dyDescent="0.2">
      <c r="A6192" s="6"/>
      <c r="D6192" s="6"/>
      <c r="G6192" s="5"/>
      <c r="H6192" s="75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6"/>
      <c r="V6192" s="6"/>
      <c r="W6192" s="6"/>
      <c r="X6192" s="6"/>
      <c r="Y6192" s="6"/>
      <c r="Z6192" s="6"/>
      <c r="AA6192" s="6"/>
      <c r="AB6192" s="6"/>
      <c r="AC6192" s="6"/>
      <c r="AD6192" s="6"/>
      <c r="AE6192" s="6"/>
      <c r="AF6192" s="6"/>
      <c r="AG6192" s="6"/>
      <c r="AH6192" s="6"/>
      <c r="AI6192" s="6"/>
      <c r="AJ6192" s="6"/>
      <c r="AK6192" s="6"/>
      <c r="AL6192" s="6"/>
    </row>
    <row r="6193" spans="1:38" s="32" customFormat="1" x14ac:dyDescent="0.2">
      <c r="A6193" s="6"/>
      <c r="D6193" s="6"/>
      <c r="G6193" s="5"/>
      <c r="H6193" s="75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6"/>
      <c r="V6193" s="6"/>
      <c r="W6193" s="6"/>
      <c r="X6193" s="6"/>
      <c r="Y6193" s="6"/>
      <c r="Z6193" s="6"/>
      <c r="AA6193" s="6"/>
      <c r="AB6193" s="6"/>
      <c r="AC6193" s="6"/>
      <c r="AD6193" s="6"/>
      <c r="AE6193" s="6"/>
      <c r="AF6193" s="6"/>
      <c r="AG6193" s="6"/>
      <c r="AH6193" s="6"/>
      <c r="AI6193" s="6"/>
      <c r="AJ6193" s="6"/>
      <c r="AK6193" s="6"/>
      <c r="AL6193" s="6"/>
    </row>
    <row r="6194" spans="1:38" s="32" customFormat="1" x14ac:dyDescent="0.2">
      <c r="A6194" s="6"/>
      <c r="D6194" s="6"/>
      <c r="G6194" s="5"/>
      <c r="H6194" s="75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6"/>
      <c r="V6194" s="6"/>
      <c r="W6194" s="6"/>
      <c r="X6194" s="6"/>
      <c r="Y6194" s="6"/>
      <c r="Z6194" s="6"/>
      <c r="AA6194" s="6"/>
      <c r="AB6194" s="6"/>
      <c r="AC6194" s="6"/>
      <c r="AD6194" s="6"/>
      <c r="AE6194" s="6"/>
      <c r="AF6194" s="6"/>
      <c r="AG6194" s="6"/>
      <c r="AH6194" s="6"/>
      <c r="AI6194" s="6"/>
      <c r="AJ6194" s="6"/>
      <c r="AK6194" s="6"/>
      <c r="AL6194" s="6"/>
    </row>
    <row r="6195" spans="1:38" s="32" customFormat="1" x14ac:dyDescent="0.2">
      <c r="A6195" s="6"/>
      <c r="D6195" s="6"/>
      <c r="G6195" s="5"/>
      <c r="H6195" s="75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6"/>
      <c r="V6195" s="6"/>
      <c r="W6195" s="6"/>
      <c r="X6195" s="6"/>
      <c r="Y6195" s="6"/>
      <c r="Z6195" s="6"/>
      <c r="AA6195" s="6"/>
      <c r="AB6195" s="6"/>
      <c r="AC6195" s="6"/>
      <c r="AD6195" s="6"/>
      <c r="AE6195" s="6"/>
      <c r="AF6195" s="6"/>
      <c r="AG6195" s="6"/>
      <c r="AH6195" s="6"/>
      <c r="AI6195" s="6"/>
      <c r="AJ6195" s="6"/>
      <c r="AK6195" s="6"/>
      <c r="AL6195" s="6"/>
    </row>
    <row r="6196" spans="1:38" s="32" customFormat="1" x14ac:dyDescent="0.2">
      <c r="A6196" s="6"/>
      <c r="D6196" s="6"/>
      <c r="G6196" s="5"/>
      <c r="H6196" s="75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6"/>
      <c r="V6196" s="6"/>
      <c r="W6196" s="6"/>
      <c r="X6196" s="6"/>
      <c r="Y6196" s="6"/>
      <c r="Z6196" s="6"/>
      <c r="AA6196" s="6"/>
      <c r="AB6196" s="6"/>
      <c r="AC6196" s="6"/>
      <c r="AD6196" s="6"/>
      <c r="AE6196" s="6"/>
      <c r="AF6196" s="6"/>
      <c r="AG6196" s="6"/>
      <c r="AH6196" s="6"/>
      <c r="AI6196" s="6"/>
      <c r="AJ6196" s="6"/>
      <c r="AK6196" s="6"/>
      <c r="AL6196" s="6"/>
    </row>
    <row r="6197" spans="1:38" s="32" customFormat="1" x14ac:dyDescent="0.2">
      <c r="A6197" s="6"/>
      <c r="D6197" s="6"/>
      <c r="G6197" s="5"/>
      <c r="H6197" s="75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6"/>
      <c r="V6197" s="6"/>
      <c r="W6197" s="6"/>
      <c r="X6197" s="6"/>
      <c r="Y6197" s="6"/>
      <c r="Z6197" s="6"/>
      <c r="AA6197" s="6"/>
      <c r="AB6197" s="6"/>
      <c r="AC6197" s="6"/>
      <c r="AD6197" s="6"/>
      <c r="AE6197" s="6"/>
      <c r="AF6197" s="6"/>
      <c r="AG6197" s="6"/>
      <c r="AH6197" s="6"/>
      <c r="AI6197" s="6"/>
      <c r="AJ6197" s="6"/>
      <c r="AK6197" s="6"/>
      <c r="AL6197" s="6"/>
    </row>
    <row r="6198" spans="1:38" s="32" customFormat="1" x14ac:dyDescent="0.2">
      <c r="A6198" s="6"/>
      <c r="D6198" s="6"/>
      <c r="G6198" s="5"/>
      <c r="H6198" s="75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6"/>
      <c r="V6198" s="6"/>
      <c r="W6198" s="6"/>
      <c r="X6198" s="6"/>
      <c r="Y6198" s="6"/>
      <c r="Z6198" s="6"/>
      <c r="AA6198" s="6"/>
      <c r="AB6198" s="6"/>
      <c r="AC6198" s="6"/>
      <c r="AD6198" s="6"/>
      <c r="AE6198" s="6"/>
      <c r="AF6198" s="6"/>
      <c r="AG6198" s="6"/>
      <c r="AH6198" s="6"/>
      <c r="AI6198" s="6"/>
      <c r="AJ6198" s="6"/>
      <c r="AK6198" s="6"/>
      <c r="AL6198" s="6"/>
    </row>
    <row r="6199" spans="1:38" s="32" customFormat="1" x14ac:dyDescent="0.2">
      <c r="A6199" s="6"/>
      <c r="D6199" s="6"/>
      <c r="G6199" s="5"/>
      <c r="H6199" s="75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6"/>
      <c r="V6199" s="6"/>
      <c r="W6199" s="6"/>
      <c r="X6199" s="6"/>
      <c r="Y6199" s="6"/>
      <c r="Z6199" s="6"/>
      <c r="AA6199" s="6"/>
      <c r="AB6199" s="6"/>
      <c r="AC6199" s="6"/>
      <c r="AD6199" s="6"/>
      <c r="AE6199" s="6"/>
      <c r="AF6199" s="6"/>
      <c r="AG6199" s="6"/>
      <c r="AH6199" s="6"/>
      <c r="AI6199" s="6"/>
      <c r="AJ6199" s="6"/>
      <c r="AK6199" s="6"/>
      <c r="AL6199" s="6"/>
    </row>
    <row r="6200" spans="1:38" s="32" customFormat="1" x14ac:dyDescent="0.2">
      <c r="A6200" s="6"/>
      <c r="D6200" s="6"/>
      <c r="G6200" s="5"/>
      <c r="H6200" s="75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6"/>
      <c r="V6200" s="6"/>
      <c r="W6200" s="6"/>
      <c r="X6200" s="6"/>
      <c r="Y6200" s="6"/>
      <c r="Z6200" s="6"/>
      <c r="AA6200" s="6"/>
      <c r="AB6200" s="6"/>
      <c r="AC6200" s="6"/>
      <c r="AD6200" s="6"/>
      <c r="AE6200" s="6"/>
      <c r="AF6200" s="6"/>
      <c r="AG6200" s="6"/>
      <c r="AH6200" s="6"/>
      <c r="AI6200" s="6"/>
      <c r="AJ6200" s="6"/>
      <c r="AK6200" s="6"/>
      <c r="AL6200" s="6"/>
    </row>
    <row r="6201" spans="1:38" s="32" customFormat="1" x14ac:dyDescent="0.2">
      <c r="A6201" s="6"/>
      <c r="D6201" s="6"/>
      <c r="G6201" s="5"/>
      <c r="H6201" s="75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6"/>
      <c r="V6201" s="6"/>
      <c r="W6201" s="6"/>
      <c r="X6201" s="6"/>
      <c r="Y6201" s="6"/>
      <c r="Z6201" s="6"/>
      <c r="AA6201" s="6"/>
      <c r="AB6201" s="6"/>
      <c r="AC6201" s="6"/>
      <c r="AD6201" s="6"/>
      <c r="AE6201" s="6"/>
      <c r="AF6201" s="6"/>
      <c r="AG6201" s="6"/>
      <c r="AH6201" s="6"/>
      <c r="AI6201" s="6"/>
      <c r="AJ6201" s="6"/>
      <c r="AK6201" s="6"/>
      <c r="AL6201" s="6"/>
    </row>
    <row r="6202" spans="1:38" s="32" customFormat="1" x14ac:dyDescent="0.2">
      <c r="A6202" s="6"/>
      <c r="D6202" s="6"/>
      <c r="G6202" s="5"/>
      <c r="H6202" s="75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6"/>
      <c r="V6202" s="6"/>
      <c r="W6202" s="6"/>
      <c r="X6202" s="6"/>
      <c r="Y6202" s="6"/>
      <c r="Z6202" s="6"/>
      <c r="AA6202" s="6"/>
      <c r="AB6202" s="6"/>
      <c r="AC6202" s="6"/>
      <c r="AD6202" s="6"/>
      <c r="AE6202" s="6"/>
      <c r="AF6202" s="6"/>
      <c r="AG6202" s="6"/>
      <c r="AH6202" s="6"/>
      <c r="AI6202" s="6"/>
      <c r="AJ6202" s="6"/>
      <c r="AK6202" s="6"/>
      <c r="AL6202" s="6"/>
    </row>
    <row r="6203" spans="1:38" s="32" customFormat="1" x14ac:dyDescent="0.2">
      <c r="A6203" s="6"/>
      <c r="D6203" s="6"/>
      <c r="G6203" s="5"/>
      <c r="H6203" s="75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6"/>
      <c r="V6203" s="6"/>
      <c r="W6203" s="6"/>
      <c r="X6203" s="6"/>
      <c r="Y6203" s="6"/>
      <c r="Z6203" s="6"/>
      <c r="AA6203" s="6"/>
      <c r="AB6203" s="6"/>
      <c r="AC6203" s="6"/>
      <c r="AD6203" s="6"/>
      <c r="AE6203" s="6"/>
      <c r="AF6203" s="6"/>
      <c r="AG6203" s="6"/>
      <c r="AH6203" s="6"/>
      <c r="AI6203" s="6"/>
      <c r="AJ6203" s="6"/>
      <c r="AK6203" s="6"/>
      <c r="AL6203" s="6"/>
    </row>
    <row r="6204" spans="1:38" s="32" customFormat="1" x14ac:dyDescent="0.2">
      <c r="A6204" s="6"/>
      <c r="D6204" s="6"/>
      <c r="G6204" s="5"/>
      <c r="H6204" s="75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6"/>
      <c r="V6204" s="6"/>
      <c r="W6204" s="6"/>
      <c r="X6204" s="6"/>
      <c r="Y6204" s="6"/>
      <c r="Z6204" s="6"/>
      <c r="AA6204" s="6"/>
      <c r="AB6204" s="6"/>
      <c r="AC6204" s="6"/>
      <c r="AD6204" s="6"/>
      <c r="AE6204" s="6"/>
      <c r="AF6204" s="6"/>
      <c r="AG6204" s="6"/>
      <c r="AH6204" s="6"/>
      <c r="AI6204" s="6"/>
      <c r="AJ6204" s="6"/>
      <c r="AK6204" s="6"/>
      <c r="AL6204" s="6"/>
    </row>
    <row r="6205" spans="1:38" s="32" customFormat="1" x14ac:dyDescent="0.2">
      <c r="A6205" s="6"/>
      <c r="D6205" s="6"/>
      <c r="G6205" s="5"/>
      <c r="H6205" s="75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6"/>
      <c r="V6205" s="6"/>
      <c r="W6205" s="6"/>
      <c r="X6205" s="6"/>
      <c r="Y6205" s="6"/>
      <c r="Z6205" s="6"/>
      <c r="AA6205" s="6"/>
      <c r="AB6205" s="6"/>
      <c r="AC6205" s="6"/>
      <c r="AD6205" s="6"/>
      <c r="AE6205" s="6"/>
      <c r="AF6205" s="6"/>
      <c r="AG6205" s="6"/>
      <c r="AH6205" s="6"/>
      <c r="AI6205" s="6"/>
      <c r="AJ6205" s="6"/>
      <c r="AK6205" s="6"/>
      <c r="AL6205" s="6"/>
    </row>
    <row r="6206" spans="1:38" s="32" customFormat="1" x14ac:dyDescent="0.2">
      <c r="A6206" s="6"/>
      <c r="D6206" s="6"/>
      <c r="G6206" s="5"/>
      <c r="H6206" s="75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6"/>
      <c r="V6206" s="6"/>
      <c r="W6206" s="6"/>
      <c r="X6206" s="6"/>
      <c r="Y6206" s="6"/>
      <c r="Z6206" s="6"/>
      <c r="AA6206" s="6"/>
      <c r="AB6206" s="6"/>
      <c r="AC6206" s="6"/>
      <c r="AD6206" s="6"/>
      <c r="AE6206" s="6"/>
      <c r="AF6206" s="6"/>
      <c r="AG6206" s="6"/>
      <c r="AH6206" s="6"/>
      <c r="AI6206" s="6"/>
      <c r="AJ6206" s="6"/>
      <c r="AK6206" s="6"/>
      <c r="AL6206" s="6"/>
    </row>
    <row r="6207" spans="1:38" s="32" customFormat="1" x14ac:dyDescent="0.2">
      <c r="A6207" s="6"/>
      <c r="D6207" s="6"/>
      <c r="G6207" s="5"/>
      <c r="H6207" s="75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6"/>
      <c r="V6207" s="6"/>
      <c r="W6207" s="6"/>
      <c r="X6207" s="6"/>
      <c r="Y6207" s="6"/>
      <c r="Z6207" s="6"/>
      <c r="AA6207" s="6"/>
      <c r="AB6207" s="6"/>
      <c r="AC6207" s="6"/>
      <c r="AD6207" s="6"/>
      <c r="AE6207" s="6"/>
      <c r="AF6207" s="6"/>
      <c r="AG6207" s="6"/>
      <c r="AH6207" s="6"/>
      <c r="AI6207" s="6"/>
      <c r="AJ6207" s="6"/>
      <c r="AK6207" s="6"/>
      <c r="AL6207" s="6"/>
    </row>
    <row r="6208" spans="1:38" s="32" customFormat="1" x14ac:dyDescent="0.2">
      <c r="A6208" s="6"/>
      <c r="D6208" s="6"/>
      <c r="G6208" s="5"/>
      <c r="H6208" s="75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6"/>
      <c r="V6208" s="6"/>
      <c r="W6208" s="6"/>
      <c r="X6208" s="6"/>
      <c r="Y6208" s="6"/>
      <c r="Z6208" s="6"/>
      <c r="AA6208" s="6"/>
      <c r="AB6208" s="6"/>
      <c r="AC6208" s="6"/>
      <c r="AD6208" s="6"/>
      <c r="AE6208" s="6"/>
      <c r="AF6208" s="6"/>
      <c r="AG6208" s="6"/>
      <c r="AH6208" s="6"/>
      <c r="AI6208" s="6"/>
      <c r="AJ6208" s="6"/>
      <c r="AK6208" s="6"/>
      <c r="AL6208" s="6"/>
    </row>
    <row r="6209" spans="1:38" s="32" customFormat="1" x14ac:dyDescent="0.2">
      <c r="A6209" s="6"/>
      <c r="D6209" s="6"/>
      <c r="G6209" s="5"/>
      <c r="H6209" s="75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6"/>
      <c r="V6209" s="6"/>
      <c r="W6209" s="6"/>
      <c r="X6209" s="6"/>
      <c r="Y6209" s="6"/>
      <c r="Z6209" s="6"/>
      <c r="AA6209" s="6"/>
      <c r="AB6209" s="6"/>
      <c r="AC6209" s="6"/>
      <c r="AD6209" s="6"/>
      <c r="AE6209" s="6"/>
      <c r="AF6209" s="6"/>
      <c r="AG6209" s="6"/>
      <c r="AH6209" s="6"/>
      <c r="AI6209" s="6"/>
      <c r="AJ6209" s="6"/>
      <c r="AK6209" s="6"/>
      <c r="AL6209" s="6"/>
    </row>
    <row r="6210" spans="1:38" s="32" customFormat="1" x14ac:dyDescent="0.2">
      <c r="A6210" s="6"/>
      <c r="D6210" s="6"/>
      <c r="G6210" s="5"/>
      <c r="H6210" s="75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  <c r="Y6210" s="6"/>
      <c r="Z6210" s="6"/>
      <c r="AA6210" s="6"/>
      <c r="AB6210" s="6"/>
      <c r="AC6210" s="6"/>
      <c r="AD6210" s="6"/>
      <c r="AE6210" s="6"/>
      <c r="AF6210" s="6"/>
      <c r="AG6210" s="6"/>
      <c r="AH6210" s="6"/>
      <c r="AI6210" s="6"/>
      <c r="AJ6210" s="6"/>
      <c r="AK6210" s="6"/>
      <c r="AL6210" s="6"/>
    </row>
    <row r="6211" spans="1:38" s="32" customFormat="1" x14ac:dyDescent="0.2">
      <c r="A6211" s="6"/>
      <c r="D6211" s="6"/>
      <c r="G6211" s="5"/>
      <c r="H6211" s="75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  <c r="Y6211" s="6"/>
      <c r="Z6211" s="6"/>
      <c r="AA6211" s="6"/>
      <c r="AB6211" s="6"/>
      <c r="AC6211" s="6"/>
      <c r="AD6211" s="6"/>
      <c r="AE6211" s="6"/>
      <c r="AF6211" s="6"/>
      <c r="AG6211" s="6"/>
      <c r="AH6211" s="6"/>
      <c r="AI6211" s="6"/>
      <c r="AJ6211" s="6"/>
      <c r="AK6211" s="6"/>
      <c r="AL6211" s="6"/>
    </row>
    <row r="6212" spans="1:38" s="32" customFormat="1" x14ac:dyDescent="0.2">
      <c r="A6212" s="6"/>
      <c r="D6212" s="6"/>
      <c r="G6212" s="5"/>
      <c r="H6212" s="75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6"/>
      <c r="V6212" s="6"/>
      <c r="W6212" s="6"/>
      <c r="X6212" s="6"/>
      <c r="Y6212" s="6"/>
      <c r="Z6212" s="6"/>
      <c r="AA6212" s="6"/>
      <c r="AB6212" s="6"/>
      <c r="AC6212" s="6"/>
      <c r="AD6212" s="6"/>
      <c r="AE6212" s="6"/>
      <c r="AF6212" s="6"/>
      <c r="AG6212" s="6"/>
      <c r="AH6212" s="6"/>
      <c r="AI6212" s="6"/>
      <c r="AJ6212" s="6"/>
      <c r="AK6212" s="6"/>
      <c r="AL6212" s="6"/>
    </row>
    <row r="6213" spans="1:38" s="32" customFormat="1" x14ac:dyDescent="0.2">
      <c r="A6213" s="6"/>
      <c r="D6213" s="6"/>
      <c r="G6213" s="5"/>
      <c r="H6213" s="75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  <c r="T6213" s="6"/>
      <c r="U6213" s="6"/>
      <c r="V6213" s="6"/>
      <c r="W6213" s="6"/>
      <c r="X6213" s="6"/>
      <c r="Y6213" s="6"/>
      <c r="Z6213" s="6"/>
      <c r="AA6213" s="6"/>
      <c r="AB6213" s="6"/>
      <c r="AC6213" s="6"/>
      <c r="AD6213" s="6"/>
      <c r="AE6213" s="6"/>
      <c r="AF6213" s="6"/>
      <c r="AG6213" s="6"/>
      <c r="AH6213" s="6"/>
      <c r="AI6213" s="6"/>
      <c r="AJ6213" s="6"/>
      <c r="AK6213" s="6"/>
      <c r="AL6213" s="6"/>
    </row>
    <row r="6214" spans="1:38" s="32" customFormat="1" x14ac:dyDescent="0.2">
      <c r="A6214" s="6"/>
      <c r="D6214" s="6"/>
      <c r="G6214" s="5"/>
      <c r="H6214" s="75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  <c r="T6214" s="6"/>
      <c r="U6214" s="6"/>
      <c r="V6214" s="6"/>
      <c r="W6214" s="6"/>
      <c r="X6214" s="6"/>
      <c r="Y6214" s="6"/>
      <c r="Z6214" s="6"/>
      <c r="AA6214" s="6"/>
      <c r="AB6214" s="6"/>
      <c r="AC6214" s="6"/>
      <c r="AD6214" s="6"/>
      <c r="AE6214" s="6"/>
      <c r="AF6214" s="6"/>
      <c r="AG6214" s="6"/>
      <c r="AH6214" s="6"/>
      <c r="AI6214" s="6"/>
      <c r="AJ6214" s="6"/>
      <c r="AK6214" s="6"/>
      <c r="AL6214" s="6"/>
    </row>
    <row r="6215" spans="1:38" s="32" customFormat="1" x14ac:dyDescent="0.2">
      <c r="A6215" s="6"/>
      <c r="D6215" s="6"/>
      <c r="G6215" s="5"/>
      <c r="H6215" s="75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  <c r="T6215" s="6"/>
      <c r="U6215" s="6"/>
      <c r="V6215" s="6"/>
      <c r="W6215" s="6"/>
      <c r="X6215" s="6"/>
      <c r="Y6215" s="6"/>
      <c r="Z6215" s="6"/>
      <c r="AA6215" s="6"/>
      <c r="AB6215" s="6"/>
      <c r="AC6215" s="6"/>
      <c r="AD6215" s="6"/>
      <c r="AE6215" s="6"/>
      <c r="AF6215" s="6"/>
      <c r="AG6215" s="6"/>
      <c r="AH6215" s="6"/>
      <c r="AI6215" s="6"/>
      <c r="AJ6215" s="6"/>
      <c r="AK6215" s="6"/>
      <c r="AL6215" s="6"/>
    </row>
    <row r="6216" spans="1:38" s="32" customFormat="1" x14ac:dyDescent="0.2">
      <c r="A6216" s="6"/>
      <c r="D6216" s="6"/>
      <c r="G6216" s="5"/>
      <c r="H6216" s="75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  <c r="T6216" s="6"/>
      <c r="U6216" s="6"/>
      <c r="V6216" s="6"/>
      <c r="W6216" s="6"/>
      <c r="X6216" s="6"/>
      <c r="Y6216" s="6"/>
      <c r="Z6216" s="6"/>
      <c r="AA6216" s="6"/>
      <c r="AB6216" s="6"/>
      <c r="AC6216" s="6"/>
      <c r="AD6216" s="6"/>
      <c r="AE6216" s="6"/>
      <c r="AF6216" s="6"/>
      <c r="AG6216" s="6"/>
      <c r="AH6216" s="6"/>
      <c r="AI6216" s="6"/>
      <c r="AJ6216" s="6"/>
      <c r="AK6216" s="6"/>
      <c r="AL6216" s="6"/>
    </row>
    <row r="6217" spans="1:38" s="32" customFormat="1" x14ac:dyDescent="0.2">
      <c r="A6217" s="6"/>
      <c r="D6217" s="6"/>
      <c r="G6217" s="5"/>
      <c r="H6217" s="75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  <c r="T6217" s="6"/>
      <c r="U6217" s="6"/>
      <c r="V6217" s="6"/>
      <c r="W6217" s="6"/>
      <c r="X6217" s="6"/>
      <c r="Y6217" s="6"/>
      <c r="Z6217" s="6"/>
      <c r="AA6217" s="6"/>
      <c r="AB6217" s="6"/>
      <c r="AC6217" s="6"/>
      <c r="AD6217" s="6"/>
      <c r="AE6217" s="6"/>
      <c r="AF6217" s="6"/>
      <c r="AG6217" s="6"/>
      <c r="AH6217" s="6"/>
      <c r="AI6217" s="6"/>
      <c r="AJ6217" s="6"/>
      <c r="AK6217" s="6"/>
      <c r="AL6217" s="6"/>
    </row>
    <row r="6218" spans="1:38" s="32" customFormat="1" x14ac:dyDescent="0.2">
      <c r="A6218" s="6"/>
      <c r="D6218" s="6"/>
      <c r="G6218" s="5"/>
      <c r="H6218" s="75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  <c r="T6218" s="6"/>
      <c r="U6218" s="6"/>
      <c r="V6218" s="6"/>
      <c r="W6218" s="6"/>
      <c r="X6218" s="6"/>
      <c r="Y6218" s="6"/>
      <c r="Z6218" s="6"/>
      <c r="AA6218" s="6"/>
      <c r="AB6218" s="6"/>
      <c r="AC6218" s="6"/>
      <c r="AD6218" s="6"/>
      <c r="AE6218" s="6"/>
      <c r="AF6218" s="6"/>
      <c r="AG6218" s="6"/>
      <c r="AH6218" s="6"/>
      <c r="AI6218" s="6"/>
      <c r="AJ6218" s="6"/>
      <c r="AK6218" s="6"/>
      <c r="AL6218" s="6"/>
    </row>
    <row r="6219" spans="1:38" s="32" customFormat="1" x14ac:dyDescent="0.2">
      <c r="A6219" s="6"/>
      <c r="D6219" s="6"/>
      <c r="G6219" s="5"/>
      <c r="H6219" s="75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  <c r="T6219" s="6"/>
      <c r="U6219" s="6"/>
      <c r="V6219" s="6"/>
      <c r="W6219" s="6"/>
      <c r="X6219" s="6"/>
      <c r="Y6219" s="6"/>
      <c r="Z6219" s="6"/>
      <c r="AA6219" s="6"/>
      <c r="AB6219" s="6"/>
      <c r="AC6219" s="6"/>
      <c r="AD6219" s="6"/>
      <c r="AE6219" s="6"/>
      <c r="AF6219" s="6"/>
      <c r="AG6219" s="6"/>
      <c r="AH6219" s="6"/>
      <c r="AI6219" s="6"/>
      <c r="AJ6219" s="6"/>
      <c r="AK6219" s="6"/>
      <c r="AL6219" s="6"/>
    </row>
    <row r="6220" spans="1:38" s="32" customFormat="1" x14ac:dyDescent="0.2">
      <c r="A6220" s="6"/>
      <c r="D6220" s="6"/>
      <c r="G6220" s="5"/>
      <c r="H6220" s="75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  <c r="T6220" s="6"/>
      <c r="U6220" s="6"/>
      <c r="V6220" s="6"/>
      <c r="W6220" s="6"/>
      <c r="X6220" s="6"/>
      <c r="Y6220" s="6"/>
      <c r="Z6220" s="6"/>
      <c r="AA6220" s="6"/>
      <c r="AB6220" s="6"/>
      <c r="AC6220" s="6"/>
      <c r="AD6220" s="6"/>
      <c r="AE6220" s="6"/>
      <c r="AF6220" s="6"/>
      <c r="AG6220" s="6"/>
      <c r="AH6220" s="6"/>
      <c r="AI6220" s="6"/>
      <c r="AJ6220" s="6"/>
      <c r="AK6220" s="6"/>
      <c r="AL6220" s="6"/>
    </row>
    <row r="6221" spans="1:38" s="32" customFormat="1" x14ac:dyDescent="0.2">
      <c r="A6221" s="6"/>
      <c r="D6221" s="6"/>
      <c r="G6221" s="5"/>
      <c r="H6221" s="75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  <c r="T6221" s="6"/>
      <c r="U6221" s="6"/>
      <c r="V6221" s="6"/>
      <c r="W6221" s="6"/>
      <c r="X6221" s="6"/>
      <c r="Y6221" s="6"/>
      <c r="Z6221" s="6"/>
      <c r="AA6221" s="6"/>
      <c r="AB6221" s="6"/>
      <c r="AC6221" s="6"/>
      <c r="AD6221" s="6"/>
      <c r="AE6221" s="6"/>
      <c r="AF6221" s="6"/>
      <c r="AG6221" s="6"/>
      <c r="AH6221" s="6"/>
      <c r="AI6221" s="6"/>
      <c r="AJ6221" s="6"/>
      <c r="AK6221" s="6"/>
      <c r="AL6221" s="6"/>
    </row>
    <row r="6222" spans="1:38" s="32" customFormat="1" x14ac:dyDescent="0.2">
      <c r="A6222" s="6"/>
      <c r="D6222" s="6"/>
      <c r="G6222" s="5"/>
      <c r="H6222" s="75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  <c r="T6222" s="6"/>
      <c r="U6222" s="6"/>
      <c r="V6222" s="6"/>
      <c r="W6222" s="6"/>
      <c r="X6222" s="6"/>
      <c r="Y6222" s="6"/>
      <c r="Z6222" s="6"/>
      <c r="AA6222" s="6"/>
      <c r="AB6222" s="6"/>
      <c r="AC6222" s="6"/>
      <c r="AD6222" s="6"/>
      <c r="AE6222" s="6"/>
      <c r="AF6222" s="6"/>
      <c r="AG6222" s="6"/>
      <c r="AH6222" s="6"/>
      <c r="AI6222" s="6"/>
      <c r="AJ6222" s="6"/>
      <c r="AK6222" s="6"/>
      <c r="AL6222" s="6"/>
    </row>
    <row r="6223" spans="1:38" s="32" customFormat="1" x14ac:dyDescent="0.2">
      <c r="A6223" s="6"/>
      <c r="D6223" s="6"/>
      <c r="G6223" s="5"/>
      <c r="H6223" s="75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  <c r="T6223" s="6"/>
      <c r="U6223" s="6"/>
      <c r="V6223" s="6"/>
      <c r="W6223" s="6"/>
      <c r="X6223" s="6"/>
      <c r="Y6223" s="6"/>
      <c r="Z6223" s="6"/>
      <c r="AA6223" s="6"/>
      <c r="AB6223" s="6"/>
      <c r="AC6223" s="6"/>
      <c r="AD6223" s="6"/>
      <c r="AE6223" s="6"/>
      <c r="AF6223" s="6"/>
      <c r="AG6223" s="6"/>
      <c r="AH6223" s="6"/>
      <c r="AI6223" s="6"/>
      <c r="AJ6223" s="6"/>
      <c r="AK6223" s="6"/>
      <c r="AL6223" s="6"/>
    </row>
    <row r="6224" spans="1:38" s="32" customFormat="1" x14ac:dyDescent="0.2">
      <c r="A6224" s="6"/>
      <c r="D6224" s="6"/>
      <c r="G6224" s="5"/>
      <c r="H6224" s="75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  <c r="T6224" s="6"/>
      <c r="U6224" s="6"/>
      <c r="V6224" s="6"/>
      <c r="W6224" s="6"/>
      <c r="X6224" s="6"/>
      <c r="Y6224" s="6"/>
      <c r="Z6224" s="6"/>
      <c r="AA6224" s="6"/>
      <c r="AB6224" s="6"/>
      <c r="AC6224" s="6"/>
      <c r="AD6224" s="6"/>
      <c r="AE6224" s="6"/>
      <c r="AF6224" s="6"/>
      <c r="AG6224" s="6"/>
      <c r="AH6224" s="6"/>
      <c r="AI6224" s="6"/>
      <c r="AJ6224" s="6"/>
      <c r="AK6224" s="6"/>
      <c r="AL6224" s="6"/>
    </row>
    <row r="6225" spans="1:38" s="32" customFormat="1" x14ac:dyDescent="0.2">
      <c r="A6225" s="6"/>
      <c r="D6225" s="6"/>
      <c r="G6225" s="5"/>
      <c r="H6225" s="75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  <c r="T6225" s="6"/>
      <c r="U6225" s="6"/>
      <c r="V6225" s="6"/>
      <c r="W6225" s="6"/>
      <c r="X6225" s="6"/>
      <c r="Y6225" s="6"/>
      <c r="Z6225" s="6"/>
      <c r="AA6225" s="6"/>
      <c r="AB6225" s="6"/>
      <c r="AC6225" s="6"/>
      <c r="AD6225" s="6"/>
      <c r="AE6225" s="6"/>
      <c r="AF6225" s="6"/>
      <c r="AG6225" s="6"/>
      <c r="AH6225" s="6"/>
      <c r="AI6225" s="6"/>
      <c r="AJ6225" s="6"/>
      <c r="AK6225" s="6"/>
      <c r="AL6225" s="6"/>
    </row>
    <row r="6226" spans="1:38" s="32" customFormat="1" x14ac:dyDescent="0.2">
      <c r="A6226" s="6"/>
      <c r="D6226" s="6"/>
      <c r="G6226" s="5"/>
      <c r="H6226" s="75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  <c r="T6226" s="6"/>
      <c r="U6226" s="6"/>
      <c r="V6226" s="6"/>
      <c r="W6226" s="6"/>
      <c r="X6226" s="6"/>
      <c r="Y6226" s="6"/>
      <c r="Z6226" s="6"/>
      <c r="AA6226" s="6"/>
      <c r="AB6226" s="6"/>
      <c r="AC6226" s="6"/>
      <c r="AD6226" s="6"/>
      <c r="AE6226" s="6"/>
      <c r="AF6226" s="6"/>
      <c r="AG6226" s="6"/>
      <c r="AH6226" s="6"/>
      <c r="AI6226" s="6"/>
      <c r="AJ6226" s="6"/>
      <c r="AK6226" s="6"/>
      <c r="AL6226" s="6"/>
    </row>
    <row r="6227" spans="1:38" s="32" customFormat="1" x14ac:dyDescent="0.2">
      <c r="A6227" s="6"/>
      <c r="D6227" s="6"/>
      <c r="G6227" s="5"/>
      <c r="H6227" s="75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  <c r="T6227" s="6"/>
      <c r="U6227" s="6"/>
      <c r="V6227" s="6"/>
      <c r="W6227" s="6"/>
      <c r="X6227" s="6"/>
      <c r="Y6227" s="6"/>
      <c r="Z6227" s="6"/>
      <c r="AA6227" s="6"/>
      <c r="AB6227" s="6"/>
      <c r="AC6227" s="6"/>
      <c r="AD6227" s="6"/>
      <c r="AE6227" s="6"/>
      <c r="AF6227" s="6"/>
      <c r="AG6227" s="6"/>
      <c r="AH6227" s="6"/>
      <c r="AI6227" s="6"/>
      <c r="AJ6227" s="6"/>
      <c r="AK6227" s="6"/>
      <c r="AL6227" s="6"/>
    </row>
    <row r="6228" spans="1:38" s="32" customFormat="1" x14ac:dyDescent="0.2">
      <c r="A6228" s="6"/>
      <c r="D6228" s="6"/>
      <c r="G6228" s="5"/>
      <c r="H6228" s="75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  <c r="T6228" s="6"/>
      <c r="U6228" s="6"/>
      <c r="V6228" s="6"/>
      <c r="W6228" s="6"/>
      <c r="X6228" s="6"/>
      <c r="Y6228" s="6"/>
      <c r="Z6228" s="6"/>
      <c r="AA6228" s="6"/>
      <c r="AB6228" s="6"/>
      <c r="AC6228" s="6"/>
      <c r="AD6228" s="6"/>
      <c r="AE6228" s="6"/>
      <c r="AF6228" s="6"/>
      <c r="AG6228" s="6"/>
      <c r="AH6228" s="6"/>
      <c r="AI6228" s="6"/>
      <c r="AJ6228" s="6"/>
      <c r="AK6228" s="6"/>
      <c r="AL6228" s="6"/>
    </row>
    <row r="6229" spans="1:38" s="32" customFormat="1" x14ac:dyDescent="0.2">
      <c r="A6229" s="6"/>
      <c r="D6229" s="6"/>
      <c r="G6229" s="5"/>
      <c r="H6229" s="75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  <c r="T6229" s="6"/>
      <c r="U6229" s="6"/>
      <c r="V6229" s="6"/>
      <c r="W6229" s="6"/>
      <c r="X6229" s="6"/>
      <c r="Y6229" s="6"/>
      <c r="Z6229" s="6"/>
      <c r="AA6229" s="6"/>
      <c r="AB6229" s="6"/>
      <c r="AC6229" s="6"/>
      <c r="AD6229" s="6"/>
      <c r="AE6229" s="6"/>
      <c r="AF6229" s="6"/>
      <c r="AG6229" s="6"/>
      <c r="AH6229" s="6"/>
      <c r="AI6229" s="6"/>
      <c r="AJ6229" s="6"/>
      <c r="AK6229" s="6"/>
      <c r="AL6229" s="6"/>
    </row>
    <row r="6230" spans="1:38" s="32" customFormat="1" x14ac:dyDescent="0.2">
      <c r="A6230" s="6"/>
      <c r="D6230" s="6"/>
      <c r="G6230" s="5"/>
      <c r="H6230" s="75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  <c r="T6230" s="6"/>
      <c r="U6230" s="6"/>
      <c r="V6230" s="6"/>
      <c r="W6230" s="6"/>
      <c r="X6230" s="6"/>
      <c r="Y6230" s="6"/>
      <c r="Z6230" s="6"/>
      <c r="AA6230" s="6"/>
      <c r="AB6230" s="6"/>
      <c r="AC6230" s="6"/>
      <c r="AD6230" s="6"/>
      <c r="AE6230" s="6"/>
      <c r="AF6230" s="6"/>
      <c r="AG6230" s="6"/>
      <c r="AH6230" s="6"/>
      <c r="AI6230" s="6"/>
      <c r="AJ6230" s="6"/>
      <c r="AK6230" s="6"/>
      <c r="AL6230" s="6"/>
    </row>
    <row r="6231" spans="1:38" s="32" customFormat="1" x14ac:dyDescent="0.2">
      <c r="A6231" s="6"/>
      <c r="D6231" s="6"/>
      <c r="G6231" s="5"/>
      <c r="H6231" s="75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  <c r="T6231" s="6"/>
      <c r="U6231" s="6"/>
      <c r="V6231" s="6"/>
      <c r="W6231" s="6"/>
      <c r="X6231" s="6"/>
      <c r="Y6231" s="6"/>
      <c r="Z6231" s="6"/>
      <c r="AA6231" s="6"/>
      <c r="AB6231" s="6"/>
      <c r="AC6231" s="6"/>
      <c r="AD6231" s="6"/>
      <c r="AE6231" s="6"/>
      <c r="AF6231" s="6"/>
      <c r="AG6231" s="6"/>
      <c r="AH6231" s="6"/>
      <c r="AI6231" s="6"/>
      <c r="AJ6231" s="6"/>
      <c r="AK6231" s="6"/>
      <c r="AL6231" s="6"/>
    </row>
    <row r="6232" spans="1:38" s="32" customFormat="1" x14ac:dyDescent="0.2">
      <c r="A6232" s="6"/>
      <c r="D6232" s="6"/>
      <c r="G6232" s="5"/>
      <c r="H6232" s="75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  <c r="T6232" s="6"/>
      <c r="U6232" s="6"/>
      <c r="V6232" s="6"/>
      <c r="W6232" s="6"/>
      <c r="X6232" s="6"/>
      <c r="Y6232" s="6"/>
      <c r="Z6232" s="6"/>
      <c r="AA6232" s="6"/>
      <c r="AB6232" s="6"/>
      <c r="AC6232" s="6"/>
      <c r="AD6232" s="6"/>
      <c r="AE6232" s="6"/>
      <c r="AF6232" s="6"/>
      <c r="AG6232" s="6"/>
      <c r="AH6232" s="6"/>
      <c r="AI6232" s="6"/>
      <c r="AJ6232" s="6"/>
      <c r="AK6232" s="6"/>
      <c r="AL6232" s="6"/>
    </row>
    <row r="6233" spans="1:38" s="32" customFormat="1" x14ac:dyDescent="0.2">
      <c r="A6233" s="6"/>
      <c r="D6233" s="6"/>
      <c r="G6233" s="5"/>
      <c r="H6233" s="75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  <c r="T6233" s="6"/>
      <c r="U6233" s="6"/>
      <c r="V6233" s="6"/>
      <c r="W6233" s="6"/>
      <c r="X6233" s="6"/>
      <c r="Y6233" s="6"/>
      <c r="Z6233" s="6"/>
      <c r="AA6233" s="6"/>
      <c r="AB6233" s="6"/>
      <c r="AC6233" s="6"/>
      <c r="AD6233" s="6"/>
      <c r="AE6233" s="6"/>
      <c r="AF6233" s="6"/>
      <c r="AG6233" s="6"/>
      <c r="AH6233" s="6"/>
      <c r="AI6233" s="6"/>
      <c r="AJ6233" s="6"/>
      <c r="AK6233" s="6"/>
      <c r="AL6233" s="6"/>
    </row>
    <row r="6234" spans="1:38" s="32" customFormat="1" x14ac:dyDescent="0.2">
      <c r="A6234" s="6"/>
      <c r="D6234" s="6"/>
      <c r="G6234" s="5"/>
      <c r="H6234" s="75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  <c r="T6234" s="6"/>
      <c r="U6234" s="6"/>
      <c r="V6234" s="6"/>
      <c r="W6234" s="6"/>
      <c r="X6234" s="6"/>
      <c r="Y6234" s="6"/>
      <c r="Z6234" s="6"/>
      <c r="AA6234" s="6"/>
      <c r="AB6234" s="6"/>
      <c r="AC6234" s="6"/>
      <c r="AD6234" s="6"/>
      <c r="AE6234" s="6"/>
      <c r="AF6234" s="6"/>
      <c r="AG6234" s="6"/>
      <c r="AH6234" s="6"/>
      <c r="AI6234" s="6"/>
      <c r="AJ6234" s="6"/>
      <c r="AK6234" s="6"/>
      <c r="AL6234" s="6"/>
    </row>
    <row r="6235" spans="1:38" s="32" customFormat="1" x14ac:dyDescent="0.2">
      <c r="A6235" s="6"/>
      <c r="D6235" s="6"/>
      <c r="G6235" s="5"/>
      <c r="H6235" s="75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  <c r="T6235" s="6"/>
      <c r="U6235" s="6"/>
      <c r="V6235" s="6"/>
      <c r="W6235" s="6"/>
      <c r="X6235" s="6"/>
      <c r="Y6235" s="6"/>
      <c r="Z6235" s="6"/>
      <c r="AA6235" s="6"/>
      <c r="AB6235" s="6"/>
      <c r="AC6235" s="6"/>
      <c r="AD6235" s="6"/>
      <c r="AE6235" s="6"/>
      <c r="AF6235" s="6"/>
      <c r="AG6235" s="6"/>
      <c r="AH6235" s="6"/>
      <c r="AI6235" s="6"/>
      <c r="AJ6235" s="6"/>
      <c r="AK6235" s="6"/>
      <c r="AL6235" s="6"/>
    </row>
    <row r="6236" spans="1:38" s="32" customFormat="1" x14ac:dyDescent="0.2">
      <c r="A6236" s="6"/>
      <c r="D6236" s="6"/>
      <c r="G6236" s="5"/>
      <c r="H6236" s="75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  <c r="T6236" s="6"/>
      <c r="U6236" s="6"/>
      <c r="V6236" s="6"/>
      <c r="W6236" s="6"/>
      <c r="X6236" s="6"/>
      <c r="Y6236" s="6"/>
      <c r="Z6236" s="6"/>
      <c r="AA6236" s="6"/>
      <c r="AB6236" s="6"/>
      <c r="AC6236" s="6"/>
      <c r="AD6236" s="6"/>
      <c r="AE6236" s="6"/>
      <c r="AF6236" s="6"/>
      <c r="AG6236" s="6"/>
      <c r="AH6236" s="6"/>
      <c r="AI6236" s="6"/>
      <c r="AJ6236" s="6"/>
      <c r="AK6236" s="6"/>
      <c r="AL6236" s="6"/>
    </row>
    <row r="6237" spans="1:38" s="32" customFormat="1" x14ac:dyDescent="0.2">
      <c r="A6237" s="6"/>
      <c r="D6237" s="6"/>
      <c r="G6237" s="5"/>
      <c r="H6237" s="75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6"/>
      <c r="V6237" s="6"/>
      <c r="W6237" s="6"/>
      <c r="X6237" s="6"/>
      <c r="Y6237" s="6"/>
      <c r="Z6237" s="6"/>
      <c r="AA6237" s="6"/>
      <c r="AB6237" s="6"/>
      <c r="AC6237" s="6"/>
      <c r="AD6237" s="6"/>
      <c r="AE6237" s="6"/>
      <c r="AF6237" s="6"/>
      <c r="AG6237" s="6"/>
      <c r="AH6237" s="6"/>
      <c r="AI6237" s="6"/>
      <c r="AJ6237" s="6"/>
      <c r="AK6237" s="6"/>
      <c r="AL6237" s="6"/>
    </row>
    <row r="6238" spans="1:38" s="32" customFormat="1" x14ac:dyDescent="0.2">
      <c r="A6238" s="6"/>
      <c r="D6238" s="6"/>
      <c r="G6238" s="5"/>
      <c r="H6238" s="75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6"/>
      <c r="V6238" s="6"/>
      <c r="W6238" s="6"/>
      <c r="X6238" s="6"/>
      <c r="Y6238" s="6"/>
      <c r="Z6238" s="6"/>
      <c r="AA6238" s="6"/>
      <c r="AB6238" s="6"/>
      <c r="AC6238" s="6"/>
      <c r="AD6238" s="6"/>
      <c r="AE6238" s="6"/>
      <c r="AF6238" s="6"/>
      <c r="AG6238" s="6"/>
      <c r="AH6238" s="6"/>
      <c r="AI6238" s="6"/>
      <c r="AJ6238" s="6"/>
      <c r="AK6238" s="6"/>
      <c r="AL6238" s="6"/>
    </row>
    <row r="6239" spans="1:38" s="32" customFormat="1" x14ac:dyDescent="0.2">
      <c r="A6239" s="6"/>
      <c r="D6239" s="6"/>
      <c r="G6239" s="5"/>
      <c r="H6239" s="75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  <c r="T6239" s="6"/>
      <c r="U6239" s="6"/>
      <c r="V6239" s="6"/>
      <c r="W6239" s="6"/>
      <c r="X6239" s="6"/>
      <c r="Y6239" s="6"/>
      <c r="Z6239" s="6"/>
      <c r="AA6239" s="6"/>
      <c r="AB6239" s="6"/>
      <c r="AC6239" s="6"/>
      <c r="AD6239" s="6"/>
      <c r="AE6239" s="6"/>
      <c r="AF6239" s="6"/>
      <c r="AG6239" s="6"/>
      <c r="AH6239" s="6"/>
      <c r="AI6239" s="6"/>
      <c r="AJ6239" s="6"/>
      <c r="AK6239" s="6"/>
      <c r="AL6239" s="6"/>
    </row>
    <row r="6240" spans="1:38" s="32" customFormat="1" x14ac:dyDescent="0.2">
      <c r="A6240" s="6"/>
      <c r="D6240" s="6"/>
      <c r="G6240" s="5"/>
      <c r="H6240" s="75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  <c r="T6240" s="6"/>
      <c r="U6240" s="6"/>
      <c r="V6240" s="6"/>
      <c r="W6240" s="6"/>
      <c r="X6240" s="6"/>
      <c r="Y6240" s="6"/>
      <c r="Z6240" s="6"/>
      <c r="AA6240" s="6"/>
      <c r="AB6240" s="6"/>
      <c r="AC6240" s="6"/>
      <c r="AD6240" s="6"/>
      <c r="AE6240" s="6"/>
      <c r="AF6240" s="6"/>
      <c r="AG6240" s="6"/>
      <c r="AH6240" s="6"/>
      <c r="AI6240" s="6"/>
      <c r="AJ6240" s="6"/>
      <c r="AK6240" s="6"/>
      <c r="AL6240" s="6"/>
    </row>
    <row r="6241" spans="1:38" s="32" customFormat="1" x14ac:dyDescent="0.2">
      <c r="A6241" s="6"/>
      <c r="D6241" s="6"/>
      <c r="G6241" s="5"/>
      <c r="H6241" s="75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  <c r="T6241" s="6"/>
      <c r="U6241" s="6"/>
      <c r="V6241" s="6"/>
      <c r="W6241" s="6"/>
      <c r="X6241" s="6"/>
      <c r="Y6241" s="6"/>
      <c r="Z6241" s="6"/>
      <c r="AA6241" s="6"/>
      <c r="AB6241" s="6"/>
      <c r="AC6241" s="6"/>
      <c r="AD6241" s="6"/>
      <c r="AE6241" s="6"/>
      <c r="AF6241" s="6"/>
      <c r="AG6241" s="6"/>
      <c r="AH6241" s="6"/>
      <c r="AI6241" s="6"/>
      <c r="AJ6241" s="6"/>
      <c r="AK6241" s="6"/>
      <c r="AL6241" s="6"/>
    </row>
    <row r="6242" spans="1:38" s="32" customFormat="1" x14ac:dyDescent="0.2">
      <c r="A6242" s="6"/>
      <c r="D6242" s="6"/>
      <c r="G6242" s="5"/>
      <c r="H6242" s="75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  <c r="T6242" s="6"/>
      <c r="U6242" s="6"/>
      <c r="V6242" s="6"/>
      <c r="W6242" s="6"/>
      <c r="X6242" s="6"/>
      <c r="Y6242" s="6"/>
      <c r="Z6242" s="6"/>
      <c r="AA6242" s="6"/>
      <c r="AB6242" s="6"/>
      <c r="AC6242" s="6"/>
      <c r="AD6242" s="6"/>
      <c r="AE6242" s="6"/>
      <c r="AF6242" s="6"/>
      <c r="AG6242" s="6"/>
      <c r="AH6242" s="6"/>
      <c r="AI6242" s="6"/>
      <c r="AJ6242" s="6"/>
      <c r="AK6242" s="6"/>
      <c r="AL6242" s="6"/>
    </row>
    <row r="6243" spans="1:38" s="32" customFormat="1" x14ac:dyDescent="0.2">
      <c r="A6243" s="6"/>
      <c r="D6243" s="6"/>
      <c r="G6243" s="5"/>
      <c r="H6243" s="75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  <c r="T6243" s="6"/>
      <c r="U6243" s="6"/>
      <c r="V6243" s="6"/>
      <c r="W6243" s="6"/>
      <c r="X6243" s="6"/>
      <c r="Y6243" s="6"/>
      <c r="Z6243" s="6"/>
      <c r="AA6243" s="6"/>
      <c r="AB6243" s="6"/>
      <c r="AC6243" s="6"/>
      <c r="AD6243" s="6"/>
      <c r="AE6243" s="6"/>
      <c r="AF6243" s="6"/>
      <c r="AG6243" s="6"/>
      <c r="AH6243" s="6"/>
      <c r="AI6243" s="6"/>
      <c r="AJ6243" s="6"/>
      <c r="AK6243" s="6"/>
      <c r="AL6243" s="6"/>
    </row>
    <row r="6244" spans="1:38" s="32" customFormat="1" x14ac:dyDescent="0.2">
      <c r="A6244" s="6"/>
      <c r="D6244" s="6"/>
      <c r="G6244" s="5"/>
      <c r="H6244" s="75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  <c r="T6244" s="6"/>
      <c r="U6244" s="6"/>
      <c r="V6244" s="6"/>
      <c r="W6244" s="6"/>
      <c r="X6244" s="6"/>
      <c r="Y6244" s="6"/>
      <c r="Z6244" s="6"/>
      <c r="AA6244" s="6"/>
      <c r="AB6244" s="6"/>
      <c r="AC6244" s="6"/>
      <c r="AD6244" s="6"/>
      <c r="AE6244" s="6"/>
      <c r="AF6244" s="6"/>
      <c r="AG6244" s="6"/>
      <c r="AH6244" s="6"/>
      <c r="AI6244" s="6"/>
      <c r="AJ6244" s="6"/>
      <c r="AK6244" s="6"/>
      <c r="AL6244" s="6"/>
    </row>
    <row r="6245" spans="1:38" s="32" customFormat="1" x14ac:dyDescent="0.2">
      <c r="A6245" s="6"/>
      <c r="D6245" s="6"/>
      <c r="G6245" s="5"/>
      <c r="H6245" s="75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  <c r="T6245" s="6"/>
      <c r="U6245" s="6"/>
      <c r="V6245" s="6"/>
      <c r="W6245" s="6"/>
      <c r="X6245" s="6"/>
      <c r="Y6245" s="6"/>
      <c r="Z6245" s="6"/>
      <c r="AA6245" s="6"/>
      <c r="AB6245" s="6"/>
      <c r="AC6245" s="6"/>
      <c r="AD6245" s="6"/>
      <c r="AE6245" s="6"/>
      <c r="AF6245" s="6"/>
      <c r="AG6245" s="6"/>
      <c r="AH6245" s="6"/>
      <c r="AI6245" s="6"/>
      <c r="AJ6245" s="6"/>
      <c r="AK6245" s="6"/>
      <c r="AL6245" s="6"/>
    </row>
    <row r="6246" spans="1:38" s="32" customFormat="1" x14ac:dyDescent="0.2">
      <c r="A6246" s="6"/>
      <c r="D6246" s="6"/>
      <c r="G6246" s="5"/>
      <c r="H6246" s="75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  <c r="T6246" s="6"/>
      <c r="U6246" s="6"/>
      <c r="V6246" s="6"/>
      <c r="W6246" s="6"/>
      <c r="X6246" s="6"/>
      <c r="Y6246" s="6"/>
      <c r="Z6246" s="6"/>
      <c r="AA6246" s="6"/>
      <c r="AB6246" s="6"/>
      <c r="AC6246" s="6"/>
      <c r="AD6246" s="6"/>
      <c r="AE6246" s="6"/>
      <c r="AF6246" s="6"/>
      <c r="AG6246" s="6"/>
      <c r="AH6246" s="6"/>
      <c r="AI6246" s="6"/>
      <c r="AJ6246" s="6"/>
      <c r="AK6246" s="6"/>
      <c r="AL6246" s="6"/>
    </row>
    <row r="6247" spans="1:38" s="32" customFormat="1" x14ac:dyDescent="0.2">
      <c r="A6247" s="6"/>
      <c r="D6247" s="6"/>
      <c r="G6247" s="5"/>
      <c r="H6247" s="75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  <c r="T6247" s="6"/>
      <c r="U6247" s="6"/>
      <c r="V6247" s="6"/>
      <c r="W6247" s="6"/>
      <c r="X6247" s="6"/>
      <c r="Y6247" s="6"/>
      <c r="Z6247" s="6"/>
      <c r="AA6247" s="6"/>
      <c r="AB6247" s="6"/>
      <c r="AC6247" s="6"/>
      <c r="AD6247" s="6"/>
      <c r="AE6247" s="6"/>
      <c r="AF6247" s="6"/>
      <c r="AG6247" s="6"/>
      <c r="AH6247" s="6"/>
      <c r="AI6247" s="6"/>
      <c r="AJ6247" s="6"/>
      <c r="AK6247" s="6"/>
      <c r="AL6247" s="6"/>
    </row>
    <row r="6248" spans="1:38" s="32" customFormat="1" x14ac:dyDescent="0.2">
      <c r="A6248" s="6"/>
      <c r="D6248" s="6"/>
      <c r="G6248" s="5"/>
      <c r="H6248" s="75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  <c r="T6248" s="6"/>
      <c r="U6248" s="6"/>
      <c r="V6248" s="6"/>
      <c r="W6248" s="6"/>
      <c r="X6248" s="6"/>
      <c r="Y6248" s="6"/>
      <c r="Z6248" s="6"/>
      <c r="AA6248" s="6"/>
      <c r="AB6248" s="6"/>
      <c r="AC6248" s="6"/>
      <c r="AD6248" s="6"/>
      <c r="AE6248" s="6"/>
      <c r="AF6248" s="6"/>
      <c r="AG6248" s="6"/>
      <c r="AH6248" s="6"/>
      <c r="AI6248" s="6"/>
      <c r="AJ6248" s="6"/>
      <c r="AK6248" s="6"/>
      <c r="AL6248" s="6"/>
    </row>
    <row r="6249" spans="1:38" s="32" customFormat="1" x14ac:dyDescent="0.2">
      <c r="A6249" s="6"/>
      <c r="D6249" s="6"/>
      <c r="G6249" s="5"/>
      <c r="H6249" s="75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  <c r="T6249" s="6"/>
      <c r="U6249" s="6"/>
      <c r="V6249" s="6"/>
      <c r="W6249" s="6"/>
      <c r="X6249" s="6"/>
      <c r="Y6249" s="6"/>
      <c r="Z6249" s="6"/>
      <c r="AA6249" s="6"/>
      <c r="AB6249" s="6"/>
      <c r="AC6249" s="6"/>
      <c r="AD6249" s="6"/>
      <c r="AE6249" s="6"/>
      <c r="AF6249" s="6"/>
      <c r="AG6249" s="6"/>
      <c r="AH6249" s="6"/>
      <c r="AI6249" s="6"/>
      <c r="AJ6249" s="6"/>
      <c r="AK6249" s="6"/>
      <c r="AL6249" s="6"/>
    </row>
    <row r="6250" spans="1:38" s="32" customFormat="1" x14ac:dyDescent="0.2">
      <c r="A6250" s="6"/>
      <c r="D6250" s="6"/>
      <c r="G6250" s="5"/>
      <c r="H6250" s="75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  <c r="T6250" s="6"/>
      <c r="U6250" s="6"/>
      <c r="V6250" s="6"/>
      <c r="W6250" s="6"/>
      <c r="X6250" s="6"/>
      <c r="Y6250" s="6"/>
      <c r="Z6250" s="6"/>
      <c r="AA6250" s="6"/>
      <c r="AB6250" s="6"/>
      <c r="AC6250" s="6"/>
      <c r="AD6250" s="6"/>
      <c r="AE6250" s="6"/>
      <c r="AF6250" s="6"/>
      <c r="AG6250" s="6"/>
      <c r="AH6250" s="6"/>
      <c r="AI6250" s="6"/>
      <c r="AJ6250" s="6"/>
      <c r="AK6250" s="6"/>
      <c r="AL6250" s="6"/>
    </row>
    <row r="6251" spans="1:38" s="32" customFormat="1" x14ac:dyDescent="0.2">
      <c r="A6251" s="6"/>
      <c r="D6251" s="6"/>
      <c r="G6251" s="5"/>
      <c r="H6251" s="75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  <c r="T6251" s="6"/>
      <c r="U6251" s="6"/>
      <c r="V6251" s="6"/>
      <c r="W6251" s="6"/>
      <c r="X6251" s="6"/>
      <c r="Y6251" s="6"/>
      <c r="Z6251" s="6"/>
      <c r="AA6251" s="6"/>
      <c r="AB6251" s="6"/>
      <c r="AC6251" s="6"/>
      <c r="AD6251" s="6"/>
      <c r="AE6251" s="6"/>
      <c r="AF6251" s="6"/>
      <c r="AG6251" s="6"/>
      <c r="AH6251" s="6"/>
      <c r="AI6251" s="6"/>
      <c r="AJ6251" s="6"/>
      <c r="AK6251" s="6"/>
      <c r="AL6251" s="6"/>
    </row>
    <row r="6252" spans="1:38" s="32" customFormat="1" x14ac:dyDescent="0.2">
      <c r="A6252" s="6"/>
      <c r="D6252" s="6"/>
      <c r="G6252" s="5"/>
      <c r="H6252" s="75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  <c r="T6252" s="6"/>
      <c r="U6252" s="6"/>
      <c r="V6252" s="6"/>
      <c r="W6252" s="6"/>
      <c r="X6252" s="6"/>
      <c r="Y6252" s="6"/>
      <c r="Z6252" s="6"/>
      <c r="AA6252" s="6"/>
      <c r="AB6252" s="6"/>
      <c r="AC6252" s="6"/>
      <c r="AD6252" s="6"/>
      <c r="AE6252" s="6"/>
      <c r="AF6252" s="6"/>
      <c r="AG6252" s="6"/>
      <c r="AH6252" s="6"/>
      <c r="AI6252" s="6"/>
      <c r="AJ6252" s="6"/>
      <c r="AK6252" s="6"/>
      <c r="AL6252" s="6"/>
    </row>
    <row r="6253" spans="1:38" s="32" customFormat="1" x14ac:dyDescent="0.2">
      <c r="A6253" s="6"/>
      <c r="D6253" s="6"/>
      <c r="G6253" s="5"/>
      <c r="H6253" s="75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  <c r="T6253" s="6"/>
      <c r="U6253" s="6"/>
      <c r="V6253" s="6"/>
      <c r="W6253" s="6"/>
      <c r="X6253" s="6"/>
      <c r="Y6253" s="6"/>
      <c r="Z6253" s="6"/>
      <c r="AA6253" s="6"/>
      <c r="AB6253" s="6"/>
      <c r="AC6253" s="6"/>
      <c r="AD6253" s="6"/>
      <c r="AE6253" s="6"/>
      <c r="AF6253" s="6"/>
      <c r="AG6253" s="6"/>
      <c r="AH6253" s="6"/>
      <c r="AI6253" s="6"/>
      <c r="AJ6253" s="6"/>
      <c r="AK6253" s="6"/>
      <c r="AL6253" s="6"/>
    </row>
    <row r="6254" spans="1:38" s="32" customFormat="1" x14ac:dyDescent="0.2">
      <c r="A6254" s="6"/>
      <c r="D6254" s="6"/>
      <c r="G6254" s="5"/>
      <c r="H6254" s="75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  <c r="T6254" s="6"/>
      <c r="U6254" s="6"/>
      <c r="V6254" s="6"/>
      <c r="W6254" s="6"/>
      <c r="X6254" s="6"/>
      <c r="Y6254" s="6"/>
      <c r="Z6254" s="6"/>
      <c r="AA6254" s="6"/>
      <c r="AB6254" s="6"/>
      <c r="AC6254" s="6"/>
      <c r="AD6254" s="6"/>
      <c r="AE6254" s="6"/>
      <c r="AF6254" s="6"/>
      <c r="AG6254" s="6"/>
      <c r="AH6254" s="6"/>
      <c r="AI6254" s="6"/>
      <c r="AJ6254" s="6"/>
      <c r="AK6254" s="6"/>
      <c r="AL6254" s="6"/>
    </row>
    <row r="6255" spans="1:38" s="32" customFormat="1" x14ac:dyDescent="0.2">
      <c r="A6255" s="6"/>
      <c r="D6255" s="6"/>
      <c r="G6255" s="5"/>
      <c r="H6255" s="75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  <c r="T6255" s="6"/>
      <c r="U6255" s="6"/>
      <c r="V6255" s="6"/>
      <c r="W6255" s="6"/>
      <c r="X6255" s="6"/>
      <c r="Y6255" s="6"/>
      <c r="Z6255" s="6"/>
      <c r="AA6255" s="6"/>
      <c r="AB6255" s="6"/>
      <c r="AC6255" s="6"/>
      <c r="AD6255" s="6"/>
      <c r="AE6255" s="6"/>
      <c r="AF6255" s="6"/>
      <c r="AG6255" s="6"/>
      <c r="AH6255" s="6"/>
      <c r="AI6255" s="6"/>
      <c r="AJ6255" s="6"/>
      <c r="AK6255" s="6"/>
      <c r="AL6255" s="6"/>
    </row>
    <row r="6256" spans="1:38" s="32" customFormat="1" x14ac:dyDescent="0.2">
      <c r="A6256" s="6"/>
      <c r="D6256" s="6"/>
      <c r="G6256" s="5"/>
      <c r="H6256" s="75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  <c r="T6256" s="6"/>
      <c r="U6256" s="6"/>
      <c r="V6256" s="6"/>
      <c r="W6256" s="6"/>
      <c r="X6256" s="6"/>
      <c r="Y6256" s="6"/>
      <c r="Z6256" s="6"/>
      <c r="AA6256" s="6"/>
      <c r="AB6256" s="6"/>
      <c r="AC6256" s="6"/>
      <c r="AD6256" s="6"/>
      <c r="AE6256" s="6"/>
      <c r="AF6256" s="6"/>
      <c r="AG6256" s="6"/>
      <c r="AH6256" s="6"/>
      <c r="AI6256" s="6"/>
      <c r="AJ6256" s="6"/>
      <c r="AK6256" s="6"/>
      <c r="AL6256" s="6"/>
    </row>
    <row r="6257" spans="1:38" s="32" customFormat="1" x14ac:dyDescent="0.2">
      <c r="A6257" s="6"/>
      <c r="D6257" s="6"/>
      <c r="G6257" s="5"/>
      <c r="H6257" s="75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  <c r="T6257" s="6"/>
      <c r="U6257" s="6"/>
      <c r="V6257" s="6"/>
      <c r="W6257" s="6"/>
      <c r="X6257" s="6"/>
      <c r="Y6257" s="6"/>
      <c r="Z6257" s="6"/>
      <c r="AA6257" s="6"/>
      <c r="AB6257" s="6"/>
      <c r="AC6257" s="6"/>
      <c r="AD6257" s="6"/>
      <c r="AE6257" s="6"/>
      <c r="AF6257" s="6"/>
      <c r="AG6257" s="6"/>
      <c r="AH6257" s="6"/>
      <c r="AI6257" s="6"/>
      <c r="AJ6257" s="6"/>
      <c r="AK6257" s="6"/>
      <c r="AL6257" s="6"/>
    </row>
    <row r="6258" spans="1:38" s="32" customFormat="1" x14ac:dyDescent="0.2">
      <c r="A6258" s="6"/>
      <c r="D6258" s="6"/>
      <c r="G6258" s="5"/>
      <c r="H6258" s="75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  <c r="T6258" s="6"/>
      <c r="U6258" s="6"/>
      <c r="V6258" s="6"/>
      <c r="W6258" s="6"/>
      <c r="X6258" s="6"/>
      <c r="Y6258" s="6"/>
      <c r="Z6258" s="6"/>
      <c r="AA6258" s="6"/>
      <c r="AB6258" s="6"/>
      <c r="AC6258" s="6"/>
      <c r="AD6258" s="6"/>
      <c r="AE6258" s="6"/>
      <c r="AF6258" s="6"/>
      <c r="AG6258" s="6"/>
      <c r="AH6258" s="6"/>
      <c r="AI6258" s="6"/>
      <c r="AJ6258" s="6"/>
      <c r="AK6258" s="6"/>
      <c r="AL6258" s="6"/>
    </row>
    <row r="6259" spans="1:38" s="32" customFormat="1" x14ac:dyDescent="0.2">
      <c r="A6259" s="6"/>
      <c r="D6259" s="6"/>
      <c r="G6259" s="5"/>
      <c r="H6259" s="75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  <c r="T6259" s="6"/>
      <c r="U6259" s="6"/>
      <c r="V6259" s="6"/>
      <c r="W6259" s="6"/>
      <c r="X6259" s="6"/>
      <c r="Y6259" s="6"/>
      <c r="Z6259" s="6"/>
      <c r="AA6259" s="6"/>
      <c r="AB6259" s="6"/>
      <c r="AC6259" s="6"/>
      <c r="AD6259" s="6"/>
      <c r="AE6259" s="6"/>
      <c r="AF6259" s="6"/>
      <c r="AG6259" s="6"/>
      <c r="AH6259" s="6"/>
      <c r="AI6259" s="6"/>
      <c r="AJ6259" s="6"/>
      <c r="AK6259" s="6"/>
      <c r="AL6259" s="6"/>
    </row>
    <row r="6260" spans="1:38" s="32" customFormat="1" x14ac:dyDescent="0.2">
      <c r="A6260" s="6"/>
      <c r="D6260" s="6"/>
      <c r="G6260" s="5"/>
      <c r="H6260" s="75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  <c r="T6260" s="6"/>
      <c r="U6260" s="6"/>
      <c r="V6260" s="6"/>
      <c r="W6260" s="6"/>
      <c r="X6260" s="6"/>
      <c r="Y6260" s="6"/>
      <c r="Z6260" s="6"/>
      <c r="AA6260" s="6"/>
      <c r="AB6260" s="6"/>
      <c r="AC6260" s="6"/>
      <c r="AD6260" s="6"/>
      <c r="AE6260" s="6"/>
      <c r="AF6260" s="6"/>
      <c r="AG6260" s="6"/>
      <c r="AH6260" s="6"/>
      <c r="AI6260" s="6"/>
      <c r="AJ6260" s="6"/>
      <c r="AK6260" s="6"/>
      <c r="AL6260" s="6"/>
    </row>
    <row r="6261" spans="1:38" s="32" customFormat="1" x14ac:dyDescent="0.2">
      <c r="A6261" s="6"/>
      <c r="D6261" s="6"/>
      <c r="G6261" s="5"/>
      <c r="H6261" s="75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  <c r="T6261" s="6"/>
      <c r="U6261" s="6"/>
      <c r="V6261" s="6"/>
      <c r="W6261" s="6"/>
      <c r="X6261" s="6"/>
      <c r="Y6261" s="6"/>
      <c r="Z6261" s="6"/>
      <c r="AA6261" s="6"/>
      <c r="AB6261" s="6"/>
      <c r="AC6261" s="6"/>
      <c r="AD6261" s="6"/>
      <c r="AE6261" s="6"/>
      <c r="AF6261" s="6"/>
      <c r="AG6261" s="6"/>
      <c r="AH6261" s="6"/>
      <c r="AI6261" s="6"/>
      <c r="AJ6261" s="6"/>
      <c r="AK6261" s="6"/>
      <c r="AL6261" s="6"/>
    </row>
    <row r="6262" spans="1:38" s="32" customFormat="1" x14ac:dyDescent="0.2">
      <c r="A6262" s="6"/>
      <c r="D6262" s="6"/>
      <c r="G6262" s="5"/>
      <c r="H6262" s="75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  <c r="T6262" s="6"/>
      <c r="U6262" s="6"/>
      <c r="V6262" s="6"/>
      <c r="W6262" s="6"/>
      <c r="X6262" s="6"/>
      <c r="Y6262" s="6"/>
      <c r="Z6262" s="6"/>
      <c r="AA6262" s="6"/>
      <c r="AB6262" s="6"/>
      <c r="AC6262" s="6"/>
      <c r="AD6262" s="6"/>
      <c r="AE6262" s="6"/>
      <c r="AF6262" s="6"/>
      <c r="AG6262" s="6"/>
      <c r="AH6262" s="6"/>
      <c r="AI6262" s="6"/>
      <c r="AJ6262" s="6"/>
      <c r="AK6262" s="6"/>
      <c r="AL6262" s="6"/>
    </row>
    <row r="6263" spans="1:38" s="32" customFormat="1" x14ac:dyDescent="0.2">
      <c r="A6263" s="6"/>
      <c r="D6263" s="6"/>
      <c r="G6263" s="5"/>
      <c r="H6263" s="75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  <c r="T6263" s="6"/>
      <c r="U6263" s="6"/>
      <c r="V6263" s="6"/>
      <c r="W6263" s="6"/>
      <c r="X6263" s="6"/>
      <c r="Y6263" s="6"/>
      <c r="Z6263" s="6"/>
      <c r="AA6263" s="6"/>
      <c r="AB6263" s="6"/>
      <c r="AC6263" s="6"/>
      <c r="AD6263" s="6"/>
      <c r="AE6263" s="6"/>
      <c r="AF6263" s="6"/>
      <c r="AG6263" s="6"/>
      <c r="AH6263" s="6"/>
      <c r="AI6263" s="6"/>
      <c r="AJ6263" s="6"/>
      <c r="AK6263" s="6"/>
      <c r="AL6263" s="6"/>
    </row>
    <row r="6264" spans="1:38" s="32" customFormat="1" x14ac:dyDescent="0.2">
      <c r="A6264" s="6"/>
      <c r="D6264" s="6"/>
      <c r="G6264" s="5"/>
      <c r="H6264" s="75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6"/>
      <c r="V6264" s="6"/>
      <c r="W6264" s="6"/>
      <c r="X6264" s="6"/>
      <c r="Y6264" s="6"/>
      <c r="Z6264" s="6"/>
      <c r="AA6264" s="6"/>
      <c r="AB6264" s="6"/>
      <c r="AC6264" s="6"/>
      <c r="AD6264" s="6"/>
      <c r="AE6264" s="6"/>
      <c r="AF6264" s="6"/>
      <c r="AG6264" s="6"/>
      <c r="AH6264" s="6"/>
      <c r="AI6264" s="6"/>
      <c r="AJ6264" s="6"/>
      <c r="AK6264" s="6"/>
      <c r="AL6264" s="6"/>
    </row>
    <row r="6265" spans="1:38" s="32" customFormat="1" x14ac:dyDescent="0.2">
      <c r="A6265" s="6"/>
      <c r="D6265" s="6"/>
      <c r="G6265" s="5"/>
      <c r="H6265" s="75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6"/>
      <c r="V6265" s="6"/>
      <c r="W6265" s="6"/>
      <c r="X6265" s="6"/>
      <c r="Y6265" s="6"/>
      <c r="Z6265" s="6"/>
      <c r="AA6265" s="6"/>
      <c r="AB6265" s="6"/>
      <c r="AC6265" s="6"/>
      <c r="AD6265" s="6"/>
      <c r="AE6265" s="6"/>
      <c r="AF6265" s="6"/>
      <c r="AG6265" s="6"/>
      <c r="AH6265" s="6"/>
      <c r="AI6265" s="6"/>
      <c r="AJ6265" s="6"/>
      <c r="AK6265" s="6"/>
      <c r="AL6265" s="6"/>
    </row>
    <row r="6266" spans="1:38" s="32" customFormat="1" x14ac:dyDescent="0.2">
      <c r="A6266" s="6"/>
      <c r="D6266" s="6"/>
      <c r="G6266" s="5"/>
      <c r="H6266" s="75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  <c r="T6266" s="6"/>
      <c r="U6266" s="6"/>
      <c r="V6266" s="6"/>
      <c r="W6266" s="6"/>
      <c r="X6266" s="6"/>
      <c r="Y6266" s="6"/>
      <c r="Z6266" s="6"/>
      <c r="AA6266" s="6"/>
      <c r="AB6266" s="6"/>
      <c r="AC6266" s="6"/>
      <c r="AD6266" s="6"/>
      <c r="AE6266" s="6"/>
      <c r="AF6266" s="6"/>
      <c r="AG6266" s="6"/>
      <c r="AH6266" s="6"/>
      <c r="AI6266" s="6"/>
      <c r="AJ6266" s="6"/>
      <c r="AK6266" s="6"/>
      <c r="AL6266" s="6"/>
    </row>
    <row r="6267" spans="1:38" s="32" customFormat="1" x14ac:dyDescent="0.2">
      <c r="A6267" s="6"/>
      <c r="D6267" s="6"/>
      <c r="G6267" s="5"/>
      <c r="H6267" s="75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  <c r="T6267" s="6"/>
      <c r="U6267" s="6"/>
      <c r="V6267" s="6"/>
      <c r="W6267" s="6"/>
      <c r="X6267" s="6"/>
      <c r="Y6267" s="6"/>
      <c r="Z6267" s="6"/>
      <c r="AA6267" s="6"/>
      <c r="AB6267" s="6"/>
      <c r="AC6267" s="6"/>
      <c r="AD6267" s="6"/>
      <c r="AE6267" s="6"/>
      <c r="AF6267" s="6"/>
      <c r="AG6267" s="6"/>
      <c r="AH6267" s="6"/>
      <c r="AI6267" s="6"/>
      <c r="AJ6267" s="6"/>
      <c r="AK6267" s="6"/>
      <c r="AL6267" s="6"/>
    </row>
    <row r="6268" spans="1:38" s="32" customFormat="1" x14ac:dyDescent="0.2">
      <c r="A6268" s="6"/>
      <c r="D6268" s="6"/>
      <c r="G6268" s="5"/>
      <c r="H6268" s="75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  <c r="T6268" s="6"/>
      <c r="U6268" s="6"/>
      <c r="V6268" s="6"/>
      <c r="W6268" s="6"/>
      <c r="X6268" s="6"/>
      <c r="Y6268" s="6"/>
      <c r="Z6268" s="6"/>
      <c r="AA6268" s="6"/>
      <c r="AB6268" s="6"/>
      <c r="AC6268" s="6"/>
      <c r="AD6268" s="6"/>
      <c r="AE6268" s="6"/>
      <c r="AF6268" s="6"/>
      <c r="AG6268" s="6"/>
      <c r="AH6268" s="6"/>
      <c r="AI6268" s="6"/>
      <c r="AJ6268" s="6"/>
      <c r="AK6268" s="6"/>
      <c r="AL6268" s="6"/>
    </row>
    <row r="6269" spans="1:38" s="32" customFormat="1" x14ac:dyDescent="0.2">
      <c r="A6269" s="6"/>
      <c r="D6269" s="6"/>
      <c r="G6269" s="5"/>
      <c r="H6269" s="75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  <c r="T6269" s="6"/>
      <c r="U6269" s="6"/>
      <c r="V6269" s="6"/>
      <c r="W6269" s="6"/>
      <c r="X6269" s="6"/>
      <c r="Y6269" s="6"/>
      <c r="Z6269" s="6"/>
      <c r="AA6269" s="6"/>
      <c r="AB6269" s="6"/>
      <c r="AC6269" s="6"/>
      <c r="AD6269" s="6"/>
      <c r="AE6269" s="6"/>
      <c r="AF6269" s="6"/>
      <c r="AG6269" s="6"/>
      <c r="AH6269" s="6"/>
      <c r="AI6269" s="6"/>
      <c r="AJ6269" s="6"/>
      <c r="AK6269" s="6"/>
      <c r="AL6269" s="6"/>
    </row>
    <row r="6270" spans="1:38" s="32" customFormat="1" x14ac:dyDescent="0.2">
      <c r="A6270" s="6"/>
      <c r="D6270" s="6"/>
      <c r="G6270" s="5"/>
      <c r="H6270" s="75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  <c r="T6270" s="6"/>
      <c r="U6270" s="6"/>
      <c r="V6270" s="6"/>
      <c r="W6270" s="6"/>
      <c r="X6270" s="6"/>
      <c r="Y6270" s="6"/>
      <c r="Z6270" s="6"/>
      <c r="AA6270" s="6"/>
      <c r="AB6270" s="6"/>
      <c r="AC6270" s="6"/>
      <c r="AD6270" s="6"/>
      <c r="AE6270" s="6"/>
      <c r="AF6270" s="6"/>
      <c r="AG6270" s="6"/>
      <c r="AH6270" s="6"/>
      <c r="AI6270" s="6"/>
      <c r="AJ6270" s="6"/>
      <c r="AK6270" s="6"/>
      <c r="AL6270" s="6"/>
    </row>
    <row r="6271" spans="1:38" s="32" customFormat="1" x14ac:dyDescent="0.2">
      <c r="A6271" s="6"/>
      <c r="D6271" s="6"/>
      <c r="G6271" s="5"/>
      <c r="H6271" s="75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  <c r="T6271" s="6"/>
      <c r="U6271" s="6"/>
      <c r="V6271" s="6"/>
      <c r="W6271" s="6"/>
      <c r="X6271" s="6"/>
      <c r="Y6271" s="6"/>
      <c r="Z6271" s="6"/>
      <c r="AA6271" s="6"/>
      <c r="AB6271" s="6"/>
      <c r="AC6271" s="6"/>
      <c r="AD6271" s="6"/>
      <c r="AE6271" s="6"/>
      <c r="AF6271" s="6"/>
      <c r="AG6271" s="6"/>
      <c r="AH6271" s="6"/>
      <c r="AI6271" s="6"/>
      <c r="AJ6271" s="6"/>
      <c r="AK6271" s="6"/>
      <c r="AL6271" s="6"/>
    </row>
    <row r="6272" spans="1:38" s="32" customFormat="1" x14ac:dyDescent="0.2">
      <c r="A6272" s="6"/>
      <c r="D6272" s="6"/>
      <c r="G6272" s="5"/>
      <c r="H6272" s="75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  <c r="T6272" s="6"/>
      <c r="U6272" s="6"/>
      <c r="V6272" s="6"/>
      <c r="W6272" s="6"/>
      <c r="X6272" s="6"/>
      <c r="Y6272" s="6"/>
      <c r="Z6272" s="6"/>
      <c r="AA6272" s="6"/>
      <c r="AB6272" s="6"/>
      <c r="AC6272" s="6"/>
      <c r="AD6272" s="6"/>
      <c r="AE6272" s="6"/>
      <c r="AF6272" s="6"/>
      <c r="AG6272" s="6"/>
      <c r="AH6272" s="6"/>
      <c r="AI6272" s="6"/>
      <c r="AJ6272" s="6"/>
      <c r="AK6272" s="6"/>
      <c r="AL6272" s="6"/>
    </row>
    <row r="6273" spans="1:38" s="32" customFormat="1" x14ac:dyDescent="0.2">
      <c r="A6273" s="6"/>
      <c r="D6273" s="6"/>
      <c r="G6273" s="5"/>
      <c r="H6273" s="75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  <c r="T6273" s="6"/>
      <c r="U6273" s="6"/>
      <c r="V6273" s="6"/>
      <c r="W6273" s="6"/>
      <c r="X6273" s="6"/>
      <c r="Y6273" s="6"/>
      <c r="Z6273" s="6"/>
      <c r="AA6273" s="6"/>
      <c r="AB6273" s="6"/>
      <c r="AC6273" s="6"/>
      <c r="AD6273" s="6"/>
      <c r="AE6273" s="6"/>
      <c r="AF6273" s="6"/>
      <c r="AG6273" s="6"/>
      <c r="AH6273" s="6"/>
      <c r="AI6273" s="6"/>
      <c r="AJ6273" s="6"/>
      <c r="AK6273" s="6"/>
      <c r="AL6273" s="6"/>
    </row>
    <row r="6274" spans="1:38" s="32" customFormat="1" x14ac:dyDescent="0.2">
      <c r="A6274" s="6"/>
      <c r="D6274" s="6"/>
      <c r="G6274" s="5"/>
      <c r="H6274" s="75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  <c r="T6274" s="6"/>
      <c r="U6274" s="6"/>
      <c r="V6274" s="6"/>
      <c r="W6274" s="6"/>
      <c r="X6274" s="6"/>
      <c r="Y6274" s="6"/>
      <c r="Z6274" s="6"/>
      <c r="AA6274" s="6"/>
      <c r="AB6274" s="6"/>
      <c r="AC6274" s="6"/>
      <c r="AD6274" s="6"/>
      <c r="AE6274" s="6"/>
      <c r="AF6274" s="6"/>
      <c r="AG6274" s="6"/>
      <c r="AH6274" s="6"/>
      <c r="AI6274" s="6"/>
      <c r="AJ6274" s="6"/>
      <c r="AK6274" s="6"/>
      <c r="AL6274" s="6"/>
    </row>
    <row r="6275" spans="1:38" s="32" customFormat="1" x14ac:dyDescent="0.2">
      <c r="A6275" s="6"/>
      <c r="D6275" s="6"/>
      <c r="G6275" s="5"/>
      <c r="H6275" s="75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  <c r="T6275" s="6"/>
      <c r="U6275" s="6"/>
      <c r="V6275" s="6"/>
      <c r="W6275" s="6"/>
      <c r="X6275" s="6"/>
      <c r="Y6275" s="6"/>
      <c r="Z6275" s="6"/>
      <c r="AA6275" s="6"/>
      <c r="AB6275" s="6"/>
      <c r="AC6275" s="6"/>
      <c r="AD6275" s="6"/>
      <c r="AE6275" s="6"/>
      <c r="AF6275" s="6"/>
      <c r="AG6275" s="6"/>
      <c r="AH6275" s="6"/>
      <c r="AI6275" s="6"/>
      <c r="AJ6275" s="6"/>
      <c r="AK6275" s="6"/>
      <c r="AL6275" s="6"/>
    </row>
    <row r="6276" spans="1:38" s="32" customFormat="1" x14ac:dyDescent="0.2">
      <c r="A6276" s="6"/>
      <c r="D6276" s="6"/>
      <c r="G6276" s="5"/>
      <c r="H6276" s="75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  <c r="T6276" s="6"/>
      <c r="U6276" s="6"/>
      <c r="V6276" s="6"/>
      <c r="W6276" s="6"/>
      <c r="X6276" s="6"/>
      <c r="Y6276" s="6"/>
      <c r="Z6276" s="6"/>
      <c r="AA6276" s="6"/>
      <c r="AB6276" s="6"/>
      <c r="AC6276" s="6"/>
      <c r="AD6276" s="6"/>
      <c r="AE6276" s="6"/>
      <c r="AF6276" s="6"/>
      <c r="AG6276" s="6"/>
      <c r="AH6276" s="6"/>
      <c r="AI6276" s="6"/>
      <c r="AJ6276" s="6"/>
      <c r="AK6276" s="6"/>
      <c r="AL6276" s="6"/>
    </row>
    <row r="6277" spans="1:38" s="32" customFormat="1" x14ac:dyDescent="0.2">
      <c r="A6277" s="6"/>
      <c r="D6277" s="6"/>
      <c r="G6277" s="5"/>
      <c r="H6277" s="75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  <c r="T6277" s="6"/>
      <c r="U6277" s="6"/>
      <c r="V6277" s="6"/>
      <c r="W6277" s="6"/>
      <c r="X6277" s="6"/>
      <c r="Y6277" s="6"/>
      <c r="Z6277" s="6"/>
      <c r="AA6277" s="6"/>
      <c r="AB6277" s="6"/>
      <c r="AC6277" s="6"/>
      <c r="AD6277" s="6"/>
      <c r="AE6277" s="6"/>
      <c r="AF6277" s="6"/>
      <c r="AG6277" s="6"/>
      <c r="AH6277" s="6"/>
      <c r="AI6277" s="6"/>
      <c r="AJ6277" s="6"/>
      <c r="AK6277" s="6"/>
      <c r="AL6277" s="6"/>
    </row>
    <row r="6278" spans="1:38" s="32" customFormat="1" x14ac:dyDescent="0.2">
      <c r="A6278" s="6"/>
      <c r="D6278" s="6"/>
      <c r="G6278" s="5"/>
      <c r="H6278" s="75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  <c r="T6278" s="6"/>
      <c r="U6278" s="6"/>
      <c r="V6278" s="6"/>
      <c r="W6278" s="6"/>
      <c r="X6278" s="6"/>
      <c r="Y6278" s="6"/>
      <c r="Z6278" s="6"/>
      <c r="AA6278" s="6"/>
      <c r="AB6278" s="6"/>
      <c r="AC6278" s="6"/>
      <c r="AD6278" s="6"/>
      <c r="AE6278" s="6"/>
      <c r="AF6278" s="6"/>
      <c r="AG6278" s="6"/>
      <c r="AH6278" s="6"/>
      <c r="AI6278" s="6"/>
      <c r="AJ6278" s="6"/>
      <c r="AK6278" s="6"/>
      <c r="AL6278" s="6"/>
    </row>
    <row r="6279" spans="1:38" s="32" customFormat="1" x14ac:dyDescent="0.2">
      <c r="A6279" s="6"/>
      <c r="D6279" s="6"/>
      <c r="G6279" s="5"/>
      <c r="H6279" s="75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  <c r="T6279" s="6"/>
      <c r="U6279" s="6"/>
      <c r="V6279" s="6"/>
      <c r="W6279" s="6"/>
      <c r="X6279" s="6"/>
      <c r="Y6279" s="6"/>
      <c r="Z6279" s="6"/>
      <c r="AA6279" s="6"/>
      <c r="AB6279" s="6"/>
      <c r="AC6279" s="6"/>
      <c r="AD6279" s="6"/>
      <c r="AE6279" s="6"/>
      <c r="AF6279" s="6"/>
      <c r="AG6279" s="6"/>
      <c r="AH6279" s="6"/>
      <c r="AI6279" s="6"/>
      <c r="AJ6279" s="6"/>
      <c r="AK6279" s="6"/>
      <c r="AL6279" s="6"/>
    </row>
    <row r="6280" spans="1:38" s="32" customFormat="1" x14ac:dyDescent="0.2">
      <c r="A6280" s="6"/>
      <c r="D6280" s="6"/>
      <c r="G6280" s="5"/>
      <c r="H6280" s="75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  <c r="T6280" s="6"/>
      <c r="U6280" s="6"/>
      <c r="V6280" s="6"/>
      <c r="W6280" s="6"/>
      <c r="X6280" s="6"/>
      <c r="Y6280" s="6"/>
      <c r="Z6280" s="6"/>
      <c r="AA6280" s="6"/>
      <c r="AB6280" s="6"/>
      <c r="AC6280" s="6"/>
      <c r="AD6280" s="6"/>
      <c r="AE6280" s="6"/>
      <c r="AF6280" s="6"/>
      <c r="AG6280" s="6"/>
      <c r="AH6280" s="6"/>
      <c r="AI6280" s="6"/>
      <c r="AJ6280" s="6"/>
      <c r="AK6280" s="6"/>
      <c r="AL6280" s="6"/>
    </row>
    <row r="6281" spans="1:38" s="32" customFormat="1" x14ac:dyDescent="0.2">
      <c r="A6281" s="6"/>
      <c r="D6281" s="6"/>
      <c r="G6281" s="5"/>
      <c r="H6281" s="75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  <c r="T6281" s="6"/>
      <c r="U6281" s="6"/>
      <c r="V6281" s="6"/>
      <c r="W6281" s="6"/>
      <c r="X6281" s="6"/>
      <c r="Y6281" s="6"/>
      <c r="Z6281" s="6"/>
      <c r="AA6281" s="6"/>
      <c r="AB6281" s="6"/>
      <c r="AC6281" s="6"/>
      <c r="AD6281" s="6"/>
      <c r="AE6281" s="6"/>
      <c r="AF6281" s="6"/>
      <c r="AG6281" s="6"/>
      <c r="AH6281" s="6"/>
      <c r="AI6281" s="6"/>
      <c r="AJ6281" s="6"/>
      <c r="AK6281" s="6"/>
      <c r="AL6281" s="6"/>
    </row>
    <row r="6282" spans="1:38" s="32" customFormat="1" x14ac:dyDescent="0.2">
      <c r="A6282" s="6"/>
      <c r="D6282" s="6"/>
      <c r="G6282" s="5"/>
      <c r="H6282" s="75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  <c r="T6282" s="6"/>
      <c r="U6282" s="6"/>
      <c r="V6282" s="6"/>
      <c r="W6282" s="6"/>
      <c r="X6282" s="6"/>
      <c r="Y6282" s="6"/>
      <c r="Z6282" s="6"/>
      <c r="AA6282" s="6"/>
      <c r="AB6282" s="6"/>
      <c r="AC6282" s="6"/>
      <c r="AD6282" s="6"/>
      <c r="AE6282" s="6"/>
      <c r="AF6282" s="6"/>
      <c r="AG6282" s="6"/>
      <c r="AH6282" s="6"/>
      <c r="AI6282" s="6"/>
      <c r="AJ6282" s="6"/>
      <c r="AK6282" s="6"/>
      <c r="AL6282" s="6"/>
    </row>
    <row r="6283" spans="1:38" s="32" customFormat="1" x14ac:dyDescent="0.2">
      <c r="A6283" s="6"/>
      <c r="D6283" s="6"/>
      <c r="G6283" s="5"/>
      <c r="H6283" s="75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  <c r="T6283" s="6"/>
      <c r="U6283" s="6"/>
      <c r="V6283" s="6"/>
      <c r="W6283" s="6"/>
      <c r="X6283" s="6"/>
      <c r="Y6283" s="6"/>
      <c r="Z6283" s="6"/>
      <c r="AA6283" s="6"/>
      <c r="AB6283" s="6"/>
      <c r="AC6283" s="6"/>
      <c r="AD6283" s="6"/>
      <c r="AE6283" s="6"/>
      <c r="AF6283" s="6"/>
      <c r="AG6283" s="6"/>
      <c r="AH6283" s="6"/>
      <c r="AI6283" s="6"/>
      <c r="AJ6283" s="6"/>
      <c r="AK6283" s="6"/>
      <c r="AL6283" s="6"/>
    </row>
    <row r="6284" spans="1:38" s="32" customFormat="1" x14ac:dyDescent="0.2">
      <c r="A6284" s="6"/>
      <c r="D6284" s="6"/>
      <c r="G6284" s="5"/>
      <c r="H6284" s="75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  <c r="T6284" s="6"/>
      <c r="U6284" s="6"/>
      <c r="V6284" s="6"/>
      <c r="W6284" s="6"/>
      <c r="X6284" s="6"/>
      <c r="Y6284" s="6"/>
      <c r="Z6284" s="6"/>
      <c r="AA6284" s="6"/>
      <c r="AB6284" s="6"/>
      <c r="AC6284" s="6"/>
      <c r="AD6284" s="6"/>
      <c r="AE6284" s="6"/>
      <c r="AF6284" s="6"/>
      <c r="AG6284" s="6"/>
      <c r="AH6284" s="6"/>
      <c r="AI6284" s="6"/>
      <c r="AJ6284" s="6"/>
      <c r="AK6284" s="6"/>
      <c r="AL6284" s="6"/>
    </row>
    <row r="6285" spans="1:38" s="32" customFormat="1" x14ac:dyDescent="0.2">
      <c r="A6285" s="6"/>
      <c r="D6285" s="6"/>
      <c r="G6285" s="5"/>
      <c r="H6285" s="75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  <c r="T6285" s="6"/>
      <c r="U6285" s="6"/>
      <c r="V6285" s="6"/>
      <c r="W6285" s="6"/>
      <c r="X6285" s="6"/>
      <c r="Y6285" s="6"/>
      <c r="Z6285" s="6"/>
      <c r="AA6285" s="6"/>
      <c r="AB6285" s="6"/>
      <c r="AC6285" s="6"/>
      <c r="AD6285" s="6"/>
      <c r="AE6285" s="6"/>
      <c r="AF6285" s="6"/>
      <c r="AG6285" s="6"/>
      <c r="AH6285" s="6"/>
      <c r="AI6285" s="6"/>
      <c r="AJ6285" s="6"/>
      <c r="AK6285" s="6"/>
      <c r="AL6285" s="6"/>
    </row>
    <row r="6286" spans="1:38" s="32" customFormat="1" x14ac:dyDescent="0.2">
      <c r="A6286" s="6"/>
      <c r="D6286" s="6"/>
      <c r="G6286" s="5"/>
      <c r="H6286" s="75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  <c r="T6286" s="6"/>
      <c r="U6286" s="6"/>
      <c r="V6286" s="6"/>
      <c r="W6286" s="6"/>
      <c r="X6286" s="6"/>
      <c r="Y6286" s="6"/>
      <c r="Z6286" s="6"/>
      <c r="AA6286" s="6"/>
      <c r="AB6286" s="6"/>
      <c r="AC6286" s="6"/>
      <c r="AD6286" s="6"/>
      <c r="AE6286" s="6"/>
      <c r="AF6286" s="6"/>
      <c r="AG6286" s="6"/>
      <c r="AH6286" s="6"/>
      <c r="AI6286" s="6"/>
      <c r="AJ6286" s="6"/>
      <c r="AK6286" s="6"/>
      <c r="AL6286" s="6"/>
    </row>
    <row r="6287" spans="1:38" s="32" customFormat="1" x14ac:dyDescent="0.2">
      <c r="A6287" s="6"/>
      <c r="D6287" s="6"/>
      <c r="G6287" s="5"/>
      <c r="H6287" s="75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  <c r="T6287" s="6"/>
      <c r="U6287" s="6"/>
      <c r="V6287" s="6"/>
      <c r="W6287" s="6"/>
      <c r="X6287" s="6"/>
      <c r="Y6287" s="6"/>
      <c r="Z6287" s="6"/>
      <c r="AA6287" s="6"/>
      <c r="AB6287" s="6"/>
      <c r="AC6287" s="6"/>
      <c r="AD6287" s="6"/>
      <c r="AE6287" s="6"/>
      <c r="AF6287" s="6"/>
      <c r="AG6287" s="6"/>
      <c r="AH6287" s="6"/>
      <c r="AI6287" s="6"/>
      <c r="AJ6287" s="6"/>
      <c r="AK6287" s="6"/>
      <c r="AL6287" s="6"/>
    </row>
    <row r="6288" spans="1:38" s="32" customFormat="1" x14ac:dyDescent="0.2">
      <c r="A6288" s="6"/>
      <c r="D6288" s="6"/>
      <c r="G6288" s="5"/>
      <c r="H6288" s="75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  <c r="T6288" s="6"/>
      <c r="U6288" s="6"/>
      <c r="V6288" s="6"/>
      <c r="W6288" s="6"/>
      <c r="X6288" s="6"/>
      <c r="Y6288" s="6"/>
      <c r="Z6288" s="6"/>
      <c r="AA6288" s="6"/>
      <c r="AB6288" s="6"/>
      <c r="AC6288" s="6"/>
      <c r="AD6288" s="6"/>
      <c r="AE6288" s="6"/>
      <c r="AF6288" s="6"/>
      <c r="AG6288" s="6"/>
      <c r="AH6288" s="6"/>
      <c r="AI6288" s="6"/>
      <c r="AJ6288" s="6"/>
      <c r="AK6288" s="6"/>
      <c r="AL6288" s="6"/>
    </row>
    <row r="6289" spans="1:38" s="32" customFormat="1" x14ac:dyDescent="0.2">
      <c r="A6289" s="6"/>
      <c r="D6289" s="6"/>
      <c r="G6289" s="5"/>
      <c r="H6289" s="75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  <c r="T6289" s="6"/>
      <c r="U6289" s="6"/>
      <c r="V6289" s="6"/>
      <c r="W6289" s="6"/>
      <c r="X6289" s="6"/>
      <c r="Y6289" s="6"/>
      <c r="Z6289" s="6"/>
      <c r="AA6289" s="6"/>
      <c r="AB6289" s="6"/>
      <c r="AC6289" s="6"/>
      <c r="AD6289" s="6"/>
      <c r="AE6289" s="6"/>
      <c r="AF6289" s="6"/>
      <c r="AG6289" s="6"/>
      <c r="AH6289" s="6"/>
      <c r="AI6289" s="6"/>
      <c r="AJ6289" s="6"/>
      <c r="AK6289" s="6"/>
      <c r="AL6289" s="6"/>
    </row>
    <row r="6290" spans="1:38" s="32" customFormat="1" x14ac:dyDescent="0.2">
      <c r="A6290" s="6"/>
      <c r="D6290" s="6"/>
      <c r="G6290" s="5"/>
      <c r="H6290" s="75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  <c r="T6290" s="6"/>
      <c r="U6290" s="6"/>
      <c r="V6290" s="6"/>
      <c r="W6290" s="6"/>
      <c r="X6290" s="6"/>
      <c r="Y6290" s="6"/>
      <c r="Z6290" s="6"/>
      <c r="AA6290" s="6"/>
      <c r="AB6290" s="6"/>
      <c r="AC6290" s="6"/>
      <c r="AD6290" s="6"/>
      <c r="AE6290" s="6"/>
      <c r="AF6290" s="6"/>
      <c r="AG6290" s="6"/>
      <c r="AH6290" s="6"/>
      <c r="AI6290" s="6"/>
      <c r="AJ6290" s="6"/>
      <c r="AK6290" s="6"/>
      <c r="AL6290" s="6"/>
    </row>
    <row r="6291" spans="1:38" s="32" customFormat="1" x14ac:dyDescent="0.2">
      <c r="A6291" s="6"/>
      <c r="D6291" s="6"/>
      <c r="G6291" s="5"/>
      <c r="H6291" s="75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6"/>
      <c r="V6291" s="6"/>
      <c r="W6291" s="6"/>
      <c r="X6291" s="6"/>
      <c r="Y6291" s="6"/>
      <c r="Z6291" s="6"/>
      <c r="AA6291" s="6"/>
      <c r="AB6291" s="6"/>
      <c r="AC6291" s="6"/>
      <c r="AD6291" s="6"/>
      <c r="AE6291" s="6"/>
      <c r="AF6291" s="6"/>
      <c r="AG6291" s="6"/>
      <c r="AH6291" s="6"/>
      <c r="AI6291" s="6"/>
      <c r="AJ6291" s="6"/>
      <c r="AK6291" s="6"/>
      <c r="AL6291" s="6"/>
    </row>
    <row r="6292" spans="1:38" s="32" customFormat="1" x14ac:dyDescent="0.2">
      <c r="A6292" s="6"/>
      <c r="D6292" s="6"/>
      <c r="G6292" s="5"/>
      <c r="H6292" s="75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6"/>
      <c r="V6292" s="6"/>
      <c r="W6292" s="6"/>
      <c r="X6292" s="6"/>
      <c r="Y6292" s="6"/>
      <c r="Z6292" s="6"/>
      <c r="AA6292" s="6"/>
      <c r="AB6292" s="6"/>
      <c r="AC6292" s="6"/>
      <c r="AD6292" s="6"/>
      <c r="AE6292" s="6"/>
      <c r="AF6292" s="6"/>
      <c r="AG6292" s="6"/>
      <c r="AH6292" s="6"/>
      <c r="AI6292" s="6"/>
      <c r="AJ6292" s="6"/>
      <c r="AK6292" s="6"/>
      <c r="AL6292" s="6"/>
    </row>
    <row r="6293" spans="1:38" s="32" customFormat="1" x14ac:dyDescent="0.2">
      <c r="A6293" s="6"/>
      <c r="D6293" s="6"/>
      <c r="G6293" s="5"/>
      <c r="H6293" s="75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  <c r="T6293" s="6"/>
      <c r="U6293" s="6"/>
      <c r="V6293" s="6"/>
      <c r="W6293" s="6"/>
      <c r="X6293" s="6"/>
      <c r="Y6293" s="6"/>
      <c r="Z6293" s="6"/>
      <c r="AA6293" s="6"/>
      <c r="AB6293" s="6"/>
      <c r="AC6293" s="6"/>
      <c r="AD6293" s="6"/>
      <c r="AE6293" s="6"/>
      <c r="AF6293" s="6"/>
      <c r="AG6293" s="6"/>
      <c r="AH6293" s="6"/>
      <c r="AI6293" s="6"/>
      <c r="AJ6293" s="6"/>
      <c r="AK6293" s="6"/>
      <c r="AL6293" s="6"/>
    </row>
    <row r="6294" spans="1:38" s="32" customFormat="1" x14ac:dyDescent="0.2">
      <c r="A6294" s="6"/>
      <c r="D6294" s="6"/>
      <c r="G6294" s="5"/>
      <c r="H6294" s="75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  <c r="T6294" s="6"/>
      <c r="U6294" s="6"/>
      <c r="V6294" s="6"/>
      <c r="W6294" s="6"/>
      <c r="X6294" s="6"/>
      <c r="Y6294" s="6"/>
      <c r="Z6294" s="6"/>
      <c r="AA6294" s="6"/>
      <c r="AB6294" s="6"/>
      <c r="AC6294" s="6"/>
      <c r="AD6294" s="6"/>
      <c r="AE6294" s="6"/>
      <c r="AF6294" s="6"/>
      <c r="AG6294" s="6"/>
      <c r="AH6294" s="6"/>
      <c r="AI6294" s="6"/>
      <c r="AJ6294" s="6"/>
      <c r="AK6294" s="6"/>
      <c r="AL6294" s="6"/>
    </row>
    <row r="6295" spans="1:38" s="32" customFormat="1" x14ac:dyDescent="0.2">
      <c r="A6295" s="6"/>
      <c r="D6295" s="6"/>
      <c r="G6295" s="5"/>
      <c r="H6295" s="75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  <c r="T6295" s="6"/>
      <c r="U6295" s="6"/>
      <c r="V6295" s="6"/>
      <c r="W6295" s="6"/>
      <c r="X6295" s="6"/>
      <c r="Y6295" s="6"/>
      <c r="Z6295" s="6"/>
      <c r="AA6295" s="6"/>
      <c r="AB6295" s="6"/>
      <c r="AC6295" s="6"/>
      <c r="AD6295" s="6"/>
      <c r="AE6295" s="6"/>
      <c r="AF6295" s="6"/>
      <c r="AG6295" s="6"/>
      <c r="AH6295" s="6"/>
      <c r="AI6295" s="6"/>
      <c r="AJ6295" s="6"/>
      <c r="AK6295" s="6"/>
      <c r="AL6295" s="6"/>
    </row>
    <row r="6296" spans="1:38" s="32" customFormat="1" x14ac:dyDescent="0.2">
      <c r="A6296" s="6"/>
      <c r="D6296" s="6"/>
      <c r="G6296" s="5"/>
      <c r="H6296" s="75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  <c r="T6296" s="6"/>
      <c r="U6296" s="6"/>
      <c r="V6296" s="6"/>
      <c r="W6296" s="6"/>
      <c r="X6296" s="6"/>
      <c r="Y6296" s="6"/>
      <c r="Z6296" s="6"/>
      <c r="AA6296" s="6"/>
      <c r="AB6296" s="6"/>
      <c r="AC6296" s="6"/>
      <c r="AD6296" s="6"/>
      <c r="AE6296" s="6"/>
      <c r="AF6296" s="6"/>
      <c r="AG6296" s="6"/>
      <c r="AH6296" s="6"/>
      <c r="AI6296" s="6"/>
      <c r="AJ6296" s="6"/>
      <c r="AK6296" s="6"/>
      <c r="AL6296" s="6"/>
    </row>
    <row r="6297" spans="1:38" s="32" customFormat="1" x14ac:dyDescent="0.2">
      <c r="A6297" s="6"/>
      <c r="D6297" s="6"/>
      <c r="G6297" s="5"/>
      <c r="H6297" s="75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  <c r="T6297" s="6"/>
      <c r="U6297" s="6"/>
      <c r="V6297" s="6"/>
      <c r="W6297" s="6"/>
      <c r="X6297" s="6"/>
      <c r="Y6297" s="6"/>
      <c r="Z6297" s="6"/>
      <c r="AA6297" s="6"/>
      <c r="AB6297" s="6"/>
      <c r="AC6297" s="6"/>
      <c r="AD6297" s="6"/>
      <c r="AE6297" s="6"/>
      <c r="AF6297" s="6"/>
      <c r="AG6297" s="6"/>
      <c r="AH6297" s="6"/>
      <c r="AI6297" s="6"/>
      <c r="AJ6297" s="6"/>
      <c r="AK6297" s="6"/>
      <c r="AL6297" s="6"/>
    </row>
    <row r="6298" spans="1:38" s="32" customFormat="1" x14ac:dyDescent="0.2">
      <c r="A6298" s="6"/>
      <c r="D6298" s="6"/>
      <c r="G6298" s="5"/>
      <c r="H6298" s="75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  <c r="T6298" s="6"/>
      <c r="U6298" s="6"/>
      <c r="V6298" s="6"/>
      <c r="W6298" s="6"/>
      <c r="X6298" s="6"/>
      <c r="Y6298" s="6"/>
      <c r="Z6298" s="6"/>
      <c r="AA6298" s="6"/>
      <c r="AB6298" s="6"/>
      <c r="AC6298" s="6"/>
      <c r="AD6298" s="6"/>
      <c r="AE6298" s="6"/>
      <c r="AF6298" s="6"/>
      <c r="AG6298" s="6"/>
      <c r="AH6298" s="6"/>
      <c r="AI6298" s="6"/>
      <c r="AJ6298" s="6"/>
      <c r="AK6298" s="6"/>
      <c r="AL6298" s="6"/>
    </row>
    <row r="6299" spans="1:38" s="32" customFormat="1" x14ac:dyDescent="0.2">
      <c r="A6299" s="6"/>
      <c r="D6299" s="6"/>
      <c r="G6299" s="5"/>
      <c r="H6299" s="75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  <c r="T6299" s="6"/>
      <c r="U6299" s="6"/>
      <c r="V6299" s="6"/>
      <c r="W6299" s="6"/>
      <c r="X6299" s="6"/>
      <c r="Y6299" s="6"/>
      <c r="Z6299" s="6"/>
      <c r="AA6299" s="6"/>
      <c r="AB6299" s="6"/>
      <c r="AC6299" s="6"/>
      <c r="AD6299" s="6"/>
      <c r="AE6299" s="6"/>
      <c r="AF6299" s="6"/>
      <c r="AG6299" s="6"/>
      <c r="AH6299" s="6"/>
      <c r="AI6299" s="6"/>
      <c r="AJ6299" s="6"/>
      <c r="AK6299" s="6"/>
      <c r="AL6299" s="6"/>
    </row>
    <row r="6300" spans="1:38" s="32" customFormat="1" x14ac:dyDescent="0.2">
      <c r="A6300" s="6"/>
      <c r="D6300" s="6"/>
      <c r="G6300" s="5"/>
      <c r="H6300" s="75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  <c r="T6300" s="6"/>
      <c r="U6300" s="6"/>
      <c r="V6300" s="6"/>
      <c r="W6300" s="6"/>
      <c r="X6300" s="6"/>
      <c r="Y6300" s="6"/>
      <c r="Z6300" s="6"/>
      <c r="AA6300" s="6"/>
      <c r="AB6300" s="6"/>
      <c r="AC6300" s="6"/>
      <c r="AD6300" s="6"/>
      <c r="AE6300" s="6"/>
      <c r="AF6300" s="6"/>
      <c r="AG6300" s="6"/>
      <c r="AH6300" s="6"/>
      <c r="AI6300" s="6"/>
      <c r="AJ6300" s="6"/>
      <c r="AK6300" s="6"/>
      <c r="AL6300" s="6"/>
    </row>
    <row r="6301" spans="1:38" s="32" customFormat="1" x14ac:dyDescent="0.2">
      <c r="A6301" s="6"/>
      <c r="D6301" s="6"/>
      <c r="G6301" s="5"/>
      <c r="H6301" s="75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  <c r="T6301" s="6"/>
      <c r="U6301" s="6"/>
      <c r="V6301" s="6"/>
      <c r="W6301" s="6"/>
      <c r="X6301" s="6"/>
      <c r="Y6301" s="6"/>
      <c r="Z6301" s="6"/>
      <c r="AA6301" s="6"/>
      <c r="AB6301" s="6"/>
      <c r="AC6301" s="6"/>
      <c r="AD6301" s="6"/>
      <c r="AE6301" s="6"/>
      <c r="AF6301" s="6"/>
      <c r="AG6301" s="6"/>
      <c r="AH6301" s="6"/>
      <c r="AI6301" s="6"/>
      <c r="AJ6301" s="6"/>
      <c r="AK6301" s="6"/>
      <c r="AL6301" s="6"/>
    </row>
    <row r="6302" spans="1:38" s="32" customFormat="1" x14ac:dyDescent="0.2">
      <c r="A6302" s="6"/>
      <c r="D6302" s="6"/>
      <c r="G6302" s="5"/>
      <c r="H6302" s="75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  <c r="T6302" s="6"/>
      <c r="U6302" s="6"/>
      <c r="V6302" s="6"/>
      <c r="W6302" s="6"/>
      <c r="X6302" s="6"/>
      <c r="Y6302" s="6"/>
      <c r="Z6302" s="6"/>
      <c r="AA6302" s="6"/>
      <c r="AB6302" s="6"/>
      <c r="AC6302" s="6"/>
      <c r="AD6302" s="6"/>
      <c r="AE6302" s="6"/>
      <c r="AF6302" s="6"/>
      <c r="AG6302" s="6"/>
      <c r="AH6302" s="6"/>
      <c r="AI6302" s="6"/>
      <c r="AJ6302" s="6"/>
      <c r="AK6302" s="6"/>
      <c r="AL6302" s="6"/>
    </row>
    <row r="6303" spans="1:38" s="32" customFormat="1" x14ac:dyDescent="0.2">
      <c r="A6303" s="6"/>
      <c r="D6303" s="6"/>
      <c r="G6303" s="5"/>
      <c r="H6303" s="75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  <c r="T6303" s="6"/>
      <c r="U6303" s="6"/>
      <c r="V6303" s="6"/>
      <c r="W6303" s="6"/>
      <c r="X6303" s="6"/>
      <c r="Y6303" s="6"/>
      <c r="Z6303" s="6"/>
      <c r="AA6303" s="6"/>
      <c r="AB6303" s="6"/>
      <c r="AC6303" s="6"/>
      <c r="AD6303" s="6"/>
      <c r="AE6303" s="6"/>
      <c r="AF6303" s="6"/>
      <c r="AG6303" s="6"/>
      <c r="AH6303" s="6"/>
      <c r="AI6303" s="6"/>
      <c r="AJ6303" s="6"/>
      <c r="AK6303" s="6"/>
      <c r="AL6303" s="6"/>
    </row>
    <row r="6304" spans="1:38" s="32" customFormat="1" x14ac:dyDescent="0.2">
      <c r="A6304" s="6"/>
      <c r="D6304" s="6"/>
      <c r="G6304" s="5"/>
      <c r="H6304" s="75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  <c r="T6304" s="6"/>
      <c r="U6304" s="6"/>
      <c r="V6304" s="6"/>
      <c r="W6304" s="6"/>
      <c r="X6304" s="6"/>
      <c r="Y6304" s="6"/>
      <c r="Z6304" s="6"/>
      <c r="AA6304" s="6"/>
      <c r="AB6304" s="6"/>
      <c r="AC6304" s="6"/>
      <c r="AD6304" s="6"/>
      <c r="AE6304" s="6"/>
      <c r="AF6304" s="6"/>
      <c r="AG6304" s="6"/>
      <c r="AH6304" s="6"/>
      <c r="AI6304" s="6"/>
      <c r="AJ6304" s="6"/>
      <c r="AK6304" s="6"/>
      <c r="AL6304" s="6"/>
    </row>
    <row r="6305" spans="1:38" s="32" customFormat="1" x14ac:dyDescent="0.2">
      <c r="A6305" s="6"/>
      <c r="D6305" s="6"/>
      <c r="G6305" s="5"/>
      <c r="H6305" s="75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  <c r="T6305" s="6"/>
      <c r="U6305" s="6"/>
      <c r="V6305" s="6"/>
      <c r="W6305" s="6"/>
      <c r="X6305" s="6"/>
      <c r="Y6305" s="6"/>
      <c r="Z6305" s="6"/>
      <c r="AA6305" s="6"/>
      <c r="AB6305" s="6"/>
      <c r="AC6305" s="6"/>
      <c r="AD6305" s="6"/>
      <c r="AE6305" s="6"/>
      <c r="AF6305" s="6"/>
      <c r="AG6305" s="6"/>
      <c r="AH6305" s="6"/>
      <c r="AI6305" s="6"/>
      <c r="AJ6305" s="6"/>
      <c r="AK6305" s="6"/>
      <c r="AL6305" s="6"/>
    </row>
    <row r="6306" spans="1:38" s="32" customFormat="1" x14ac:dyDescent="0.2">
      <c r="A6306" s="6"/>
      <c r="D6306" s="6"/>
      <c r="G6306" s="5"/>
      <c r="H6306" s="75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  <c r="T6306" s="6"/>
      <c r="U6306" s="6"/>
      <c r="V6306" s="6"/>
      <c r="W6306" s="6"/>
      <c r="X6306" s="6"/>
      <c r="Y6306" s="6"/>
      <c r="Z6306" s="6"/>
      <c r="AA6306" s="6"/>
      <c r="AB6306" s="6"/>
      <c r="AC6306" s="6"/>
      <c r="AD6306" s="6"/>
      <c r="AE6306" s="6"/>
      <c r="AF6306" s="6"/>
      <c r="AG6306" s="6"/>
      <c r="AH6306" s="6"/>
      <c r="AI6306" s="6"/>
      <c r="AJ6306" s="6"/>
      <c r="AK6306" s="6"/>
      <c r="AL6306" s="6"/>
    </row>
    <row r="6307" spans="1:38" s="32" customFormat="1" x14ac:dyDescent="0.2">
      <c r="A6307" s="6"/>
      <c r="D6307" s="6"/>
      <c r="G6307" s="5"/>
      <c r="H6307" s="75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  <c r="T6307" s="6"/>
      <c r="U6307" s="6"/>
      <c r="V6307" s="6"/>
      <c r="W6307" s="6"/>
      <c r="X6307" s="6"/>
      <c r="Y6307" s="6"/>
      <c r="Z6307" s="6"/>
      <c r="AA6307" s="6"/>
      <c r="AB6307" s="6"/>
      <c r="AC6307" s="6"/>
      <c r="AD6307" s="6"/>
      <c r="AE6307" s="6"/>
      <c r="AF6307" s="6"/>
      <c r="AG6307" s="6"/>
      <c r="AH6307" s="6"/>
      <c r="AI6307" s="6"/>
      <c r="AJ6307" s="6"/>
      <c r="AK6307" s="6"/>
      <c r="AL6307" s="6"/>
    </row>
    <row r="6308" spans="1:38" s="32" customFormat="1" x14ac:dyDescent="0.2">
      <c r="A6308" s="6"/>
      <c r="D6308" s="6"/>
      <c r="G6308" s="5"/>
      <c r="H6308" s="75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  <c r="T6308" s="6"/>
      <c r="U6308" s="6"/>
      <c r="V6308" s="6"/>
      <c r="W6308" s="6"/>
      <c r="X6308" s="6"/>
      <c r="Y6308" s="6"/>
      <c r="Z6308" s="6"/>
      <c r="AA6308" s="6"/>
      <c r="AB6308" s="6"/>
      <c r="AC6308" s="6"/>
      <c r="AD6308" s="6"/>
      <c r="AE6308" s="6"/>
      <c r="AF6308" s="6"/>
      <c r="AG6308" s="6"/>
      <c r="AH6308" s="6"/>
      <c r="AI6308" s="6"/>
      <c r="AJ6308" s="6"/>
      <c r="AK6308" s="6"/>
      <c r="AL6308" s="6"/>
    </row>
    <row r="6309" spans="1:38" s="32" customFormat="1" x14ac:dyDescent="0.2">
      <c r="A6309" s="6"/>
      <c r="D6309" s="6"/>
      <c r="G6309" s="5"/>
      <c r="H6309" s="75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  <c r="T6309" s="6"/>
      <c r="U6309" s="6"/>
      <c r="V6309" s="6"/>
      <c r="W6309" s="6"/>
      <c r="X6309" s="6"/>
      <c r="Y6309" s="6"/>
      <c r="Z6309" s="6"/>
      <c r="AA6309" s="6"/>
      <c r="AB6309" s="6"/>
      <c r="AC6309" s="6"/>
      <c r="AD6309" s="6"/>
      <c r="AE6309" s="6"/>
      <c r="AF6309" s="6"/>
      <c r="AG6309" s="6"/>
      <c r="AH6309" s="6"/>
      <c r="AI6309" s="6"/>
      <c r="AJ6309" s="6"/>
      <c r="AK6309" s="6"/>
      <c r="AL6309" s="6"/>
    </row>
    <row r="6310" spans="1:38" s="32" customFormat="1" x14ac:dyDescent="0.2">
      <c r="A6310" s="6"/>
      <c r="D6310" s="6"/>
      <c r="G6310" s="5"/>
      <c r="H6310" s="75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  <c r="T6310" s="6"/>
      <c r="U6310" s="6"/>
      <c r="V6310" s="6"/>
      <c r="W6310" s="6"/>
      <c r="X6310" s="6"/>
      <c r="Y6310" s="6"/>
      <c r="Z6310" s="6"/>
      <c r="AA6310" s="6"/>
      <c r="AB6310" s="6"/>
      <c r="AC6310" s="6"/>
      <c r="AD6310" s="6"/>
      <c r="AE6310" s="6"/>
      <c r="AF6310" s="6"/>
      <c r="AG6310" s="6"/>
      <c r="AH6310" s="6"/>
      <c r="AI6310" s="6"/>
      <c r="AJ6310" s="6"/>
      <c r="AK6310" s="6"/>
      <c r="AL6310" s="6"/>
    </row>
    <row r="6311" spans="1:38" s="32" customFormat="1" x14ac:dyDescent="0.2">
      <c r="A6311" s="6"/>
      <c r="D6311" s="6"/>
      <c r="G6311" s="5"/>
      <c r="H6311" s="75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  <c r="T6311" s="6"/>
      <c r="U6311" s="6"/>
      <c r="V6311" s="6"/>
      <c r="W6311" s="6"/>
      <c r="X6311" s="6"/>
      <c r="Y6311" s="6"/>
      <c r="Z6311" s="6"/>
      <c r="AA6311" s="6"/>
      <c r="AB6311" s="6"/>
      <c r="AC6311" s="6"/>
      <c r="AD6311" s="6"/>
      <c r="AE6311" s="6"/>
      <c r="AF6311" s="6"/>
      <c r="AG6311" s="6"/>
      <c r="AH6311" s="6"/>
      <c r="AI6311" s="6"/>
      <c r="AJ6311" s="6"/>
      <c r="AK6311" s="6"/>
      <c r="AL6311" s="6"/>
    </row>
    <row r="6312" spans="1:38" s="32" customFormat="1" x14ac:dyDescent="0.2">
      <c r="A6312" s="6"/>
      <c r="D6312" s="6"/>
      <c r="G6312" s="5"/>
      <c r="H6312" s="75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  <c r="T6312" s="6"/>
      <c r="U6312" s="6"/>
      <c r="V6312" s="6"/>
      <c r="W6312" s="6"/>
      <c r="X6312" s="6"/>
      <c r="Y6312" s="6"/>
      <c r="Z6312" s="6"/>
      <c r="AA6312" s="6"/>
      <c r="AB6312" s="6"/>
      <c r="AC6312" s="6"/>
      <c r="AD6312" s="6"/>
      <c r="AE6312" s="6"/>
      <c r="AF6312" s="6"/>
      <c r="AG6312" s="6"/>
      <c r="AH6312" s="6"/>
      <c r="AI6312" s="6"/>
      <c r="AJ6312" s="6"/>
      <c r="AK6312" s="6"/>
      <c r="AL6312" s="6"/>
    </row>
    <row r="6313" spans="1:38" s="32" customFormat="1" x14ac:dyDescent="0.2">
      <c r="A6313" s="6"/>
      <c r="D6313" s="6"/>
      <c r="G6313" s="5"/>
      <c r="H6313" s="75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  <c r="T6313" s="6"/>
      <c r="U6313" s="6"/>
      <c r="V6313" s="6"/>
      <c r="W6313" s="6"/>
      <c r="X6313" s="6"/>
      <c r="Y6313" s="6"/>
      <c r="Z6313" s="6"/>
      <c r="AA6313" s="6"/>
      <c r="AB6313" s="6"/>
      <c r="AC6313" s="6"/>
      <c r="AD6313" s="6"/>
      <c r="AE6313" s="6"/>
      <c r="AF6313" s="6"/>
      <c r="AG6313" s="6"/>
      <c r="AH6313" s="6"/>
      <c r="AI6313" s="6"/>
      <c r="AJ6313" s="6"/>
      <c r="AK6313" s="6"/>
      <c r="AL6313" s="6"/>
    </row>
    <row r="6314" spans="1:38" s="32" customFormat="1" x14ac:dyDescent="0.2">
      <c r="A6314" s="6"/>
      <c r="D6314" s="6"/>
      <c r="G6314" s="5"/>
      <c r="H6314" s="75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  <c r="T6314" s="6"/>
      <c r="U6314" s="6"/>
      <c r="V6314" s="6"/>
      <c r="W6314" s="6"/>
      <c r="X6314" s="6"/>
      <c r="Y6314" s="6"/>
      <c r="Z6314" s="6"/>
      <c r="AA6314" s="6"/>
      <c r="AB6314" s="6"/>
      <c r="AC6314" s="6"/>
      <c r="AD6314" s="6"/>
      <c r="AE6314" s="6"/>
      <c r="AF6314" s="6"/>
      <c r="AG6314" s="6"/>
      <c r="AH6314" s="6"/>
      <c r="AI6314" s="6"/>
      <c r="AJ6314" s="6"/>
      <c r="AK6314" s="6"/>
      <c r="AL6314" s="6"/>
    </row>
    <row r="6315" spans="1:38" s="32" customFormat="1" x14ac:dyDescent="0.2">
      <c r="A6315" s="6"/>
      <c r="D6315" s="6"/>
      <c r="G6315" s="5"/>
      <c r="H6315" s="75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  <c r="T6315" s="6"/>
      <c r="U6315" s="6"/>
      <c r="V6315" s="6"/>
      <c r="W6315" s="6"/>
      <c r="X6315" s="6"/>
      <c r="Y6315" s="6"/>
      <c r="Z6315" s="6"/>
      <c r="AA6315" s="6"/>
      <c r="AB6315" s="6"/>
      <c r="AC6315" s="6"/>
      <c r="AD6315" s="6"/>
      <c r="AE6315" s="6"/>
      <c r="AF6315" s="6"/>
      <c r="AG6315" s="6"/>
      <c r="AH6315" s="6"/>
      <c r="AI6315" s="6"/>
      <c r="AJ6315" s="6"/>
      <c r="AK6315" s="6"/>
      <c r="AL6315" s="6"/>
    </row>
    <row r="6316" spans="1:38" s="32" customFormat="1" x14ac:dyDescent="0.2">
      <c r="A6316" s="6"/>
      <c r="D6316" s="6"/>
      <c r="G6316" s="5"/>
      <c r="H6316" s="75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  <c r="T6316" s="6"/>
      <c r="U6316" s="6"/>
      <c r="V6316" s="6"/>
      <c r="W6316" s="6"/>
      <c r="X6316" s="6"/>
      <c r="Y6316" s="6"/>
      <c r="Z6316" s="6"/>
      <c r="AA6316" s="6"/>
      <c r="AB6316" s="6"/>
      <c r="AC6316" s="6"/>
      <c r="AD6316" s="6"/>
      <c r="AE6316" s="6"/>
      <c r="AF6316" s="6"/>
      <c r="AG6316" s="6"/>
      <c r="AH6316" s="6"/>
      <c r="AI6316" s="6"/>
      <c r="AJ6316" s="6"/>
      <c r="AK6316" s="6"/>
      <c r="AL6316" s="6"/>
    </row>
    <row r="6317" spans="1:38" s="32" customFormat="1" x14ac:dyDescent="0.2">
      <c r="A6317" s="6"/>
      <c r="D6317" s="6"/>
      <c r="G6317" s="5"/>
      <c r="H6317" s="75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  <c r="T6317" s="6"/>
      <c r="U6317" s="6"/>
      <c r="V6317" s="6"/>
      <c r="W6317" s="6"/>
      <c r="X6317" s="6"/>
      <c r="Y6317" s="6"/>
      <c r="Z6317" s="6"/>
      <c r="AA6317" s="6"/>
      <c r="AB6317" s="6"/>
      <c r="AC6317" s="6"/>
      <c r="AD6317" s="6"/>
      <c r="AE6317" s="6"/>
      <c r="AF6317" s="6"/>
      <c r="AG6317" s="6"/>
      <c r="AH6317" s="6"/>
      <c r="AI6317" s="6"/>
      <c r="AJ6317" s="6"/>
      <c r="AK6317" s="6"/>
      <c r="AL6317" s="6"/>
    </row>
    <row r="6318" spans="1:38" s="32" customFormat="1" x14ac:dyDescent="0.2">
      <c r="A6318" s="6"/>
      <c r="D6318" s="6"/>
      <c r="G6318" s="5"/>
      <c r="H6318" s="75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6"/>
      <c r="V6318" s="6"/>
      <c r="W6318" s="6"/>
      <c r="X6318" s="6"/>
      <c r="Y6318" s="6"/>
      <c r="Z6318" s="6"/>
      <c r="AA6318" s="6"/>
      <c r="AB6318" s="6"/>
      <c r="AC6318" s="6"/>
      <c r="AD6318" s="6"/>
      <c r="AE6318" s="6"/>
      <c r="AF6318" s="6"/>
      <c r="AG6318" s="6"/>
      <c r="AH6318" s="6"/>
      <c r="AI6318" s="6"/>
      <c r="AJ6318" s="6"/>
      <c r="AK6318" s="6"/>
      <c r="AL6318" s="6"/>
    </row>
    <row r="6319" spans="1:38" s="32" customFormat="1" x14ac:dyDescent="0.2">
      <c r="A6319" s="6"/>
      <c r="D6319" s="6"/>
      <c r="G6319" s="5"/>
      <c r="H6319" s="75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6"/>
      <c r="V6319" s="6"/>
      <c r="W6319" s="6"/>
      <c r="X6319" s="6"/>
      <c r="Y6319" s="6"/>
      <c r="Z6319" s="6"/>
      <c r="AA6319" s="6"/>
      <c r="AB6319" s="6"/>
      <c r="AC6319" s="6"/>
      <c r="AD6319" s="6"/>
      <c r="AE6319" s="6"/>
      <c r="AF6319" s="6"/>
      <c r="AG6319" s="6"/>
      <c r="AH6319" s="6"/>
      <c r="AI6319" s="6"/>
      <c r="AJ6319" s="6"/>
      <c r="AK6319" s="6"/>
      <c r="AL6319" s="6"/>
    </row>
    <row r="6320" spans="1:38" s="32" customFormat="1" x14ac:dyDescent="0.2">
      <c r="A6320" s="6"/>
      <c r="D6320" s="6"/>
      <c r="G6320" s="5"/>
      <c r="H6320" s="75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  <c r="T6320" s="6"/>
      <c r="U6320" s="6"/>
      <c r="V6320" s="6"/>
      <c r="W6320" s="6"/>
      <c r="X6320" s="6"/>
      <c r="Y6320" s="6"/>
      <c r="Z6320" s="6"/>
      <c r="AA6320" s="6"/>
      <c r="AB6320" s="6"/>
      <c r="AC6320" s="6"/>
      <c r="AD6320" s="6"/>
      <c r="AE6320" s="6"/>
      <c r="AF6320" s="6"/>
      <c r="AG6320" s="6"/>
      <c r="AH6320" s="6"/>
      <c r="AI6320" s="6"/>
      <c r="AJ6320" s="6"/>
      <c r="AK6320" s="6"/>
      <c r="AL6320" s="6"/>
    </row>
    <row r="6321" spans="1:38" s="32" customFormat="1" x14ac:dyDescent="0.2">
      <c r="A6321" s="6"/>
      <c r="D6321" s="6"/>
      <c r="G6321" s="5"/>
      <c r="H6321" s="75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  <c r="T6321" s="6"/>
      <c r="U6321" s="6"/>
      <c r="V6321" s="6"/>
      <c r="W6321" s="6"/>
      <c r="X6321" s="6"/>
      <c r="Y6321" s="6"/>
      <c r="Z6321" s="6"/>
      <c r="AA6321" s="6"/>
      <c r="AB6321" s="6"/>
      <c r="AC6321" s="6"/>
      <c r="AD6321" s="6"/>
      <c r="AE6321" s="6"/>
      <c r="AF6321" s="6"/>
      <c r="AG6321" s="6"/>
      <c r="AH6321" s="6"/>
      <c r="AI6321" s="6"/>
      <c r="AJ6321" s="6"/>
      <c r="AK6321" s="6"/>
      <c r="AL6321" s="6"/>
    </row>
    <row r="6322" spans="1:38" s="32" customFormat="1" x14ac:dyDescent="0.2">
      <c r="A6322" s="6"/>
      <c r="D6322" s="6"/>
      <c r="G6322" s="5"/>
      <c r="H6322" s="75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  <c r="T6322" s="6"/>
      <c r="U6322" s="6"/>
      <c r="V6322" s="6"/>
      <c r="W6322" s="6"/>
      <c r="X6322" s="6"/>
      <c r="Y6322" s="6"/>
      <c r="Z6322" s="6"/>
      <c r="AA6322" s="6"/>
      <c r="AB6322" s="6"/>
      <c r="AC6322" s="6"/>
      <c r="AD6322" s="6"/>
      <c r="AE6322" s="6"/>
      <c r="AF6322" s="6"/>
      <c r="AG6322" s="6"/>
      <c r="AH6322" s="6"/>
      <c r="AI6322" s="6"/>
      <c r="AJ6322" s="6"/>
      <c r="AK6322" s="6"/>
      <c r="AL6322" s="6"/>
    </row>
    <row r="6323" spans="1:38" s="32" customFormat="1" x14ac:dyDescent="0.2">
      <c r="A6323" s="6"/>
      <c r="D6323" s="6"/>
      <c r="G6323" s="5"/>
      <c r="H6323" s="75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  <c r="T6323" s="6"/>
      <c r="U6323" s="6"/>
      <c r="V6323" s="6"/>
      <c r="W6323" s="6"/>
      <c r="X6323" s="6"/>
      <c r="Y6323" s="6"/>
      <c r="Z6323" s="6"/>
      <c r="AA6323" s="6"/>
      <c r="AB6323" s="6"/>
      <c r="AC6323" s="6"/>
      <c r="AD6323" s="6"/>
      <c r="AE6323" s="6"/>
      <c r="AF6323" s="6"/>
      <c r="AG6323" s="6"/>
      <c r="AH6323" s="6"/>
      <c r="AI6323" s="6"/>
      <c r="AJ6323" s="6"/>
      <c r="AK6323" s="6"/>
      <c r="AL6323" s="6"/>
    </row>
    <row r="6324" spans="1:38" s="32" customFormat="1" x14ac:dyDescent="0.2">
      <c r="A6324" s="6"/>
      <c r="D6324" s="6"/>
      <c r="G6324" s="5"/>
      <c r="H6324" s="75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  <c r="T6324" s="6"/>
      <c r="U6324" s="6"/>
      <c r="V6324" s="6"/>
      <c r="W6324" s="6"/>
      <c r="X6324" s="6"/>
      <c r="Y6324" s="6"/>
      <c r="Z6324" s="6"/>
      <c r="AA6324" s="6"/>
      <c r="AB6324" s="6"/>
      <c r="AC6324" s="6"/>
      <c r="AD6324" s="6"/>
      <c r="AE6324" s="6"/>
      <c r="AF6324" s="6"/>
      <c r="AG6324" s="6"/>
      <c r="AH6324" s="6"/>
      <c r="AI6324" s="6"/>
      <c r="AJ6324" s="6"/>
      <c r="AK6324" s="6"/>
      <c r="AL6324" s="6"/>
    </row>
    <row r="6325" spans="1:38" s="32" customFormat="1" x14ac:dyDescent="0.2">
      <c r="A6325" s="6"/>
      <c r="D6325" s="6"/>
      <c r="G6325" s="5"/>
      <c r="H6325" s="75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  <c r="T6325" s="6"/>
      <c r="U6325" s="6"/>
      <c r="V6325" s="6"/>
      <c r="W6325" s="6"/>
      <c r="X6325" s="6"/>
      <c r="Y6325" s="6"/>
      <c r="Z6325" s="6"/>
      <c r="AA6325" s="6"/>
      <c r="AB6325" s="6"/>
      <c r="AC6325" s="6"/>
      <c r="AD6325" s="6"/>
      <c r="AE6325" s="6"/>
      <c r="AF6325" s="6"/>
      <c r="AG6325" s="6"/>
      <c r="AH6325" s="6"/>
      <c r="AI6325" s="6"/>
      <c r="AJ6325" s="6"/>
      <c r="AK6325" s="6"/>
      <c r="AL6325" s="6"/>
    </row>
    <row r="6326" spans="1:38" s="32" customFormat="1" x14ac:dyDescent="0.2">
      <c r="A6326" s="6"/>
      <c r="D6326" s="6"/>
      <c r="G6326" s="5"/>
      <c r="H6326" s="75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  <c r="T6326" s="6"/>
      <c r="U6326" s="6"/>
      <c r="V6326" s="6"/>
      <c r="W6326" s="6"/>
      <c r="X6326" s="6"/>
      <c r="Y6326" s="6"/>
      <c r="Z6326" s="6"/>
      <c r="AA6326" s="6"/>
      <c r="AB6326" s="6"/>
      <c r="AC6326" s="6"/>
      <c r="AD6326" s="6"/>
      <c r="AE6326" s="6"/>
      <c r="AF6326" s="6"/>
      <c r="AG6326" s="6"/>
      <c r="AH6326" s="6"/>
      <c r="AI6326" s="6"/>
      <c r="AJ6326" s="6"/>
      <c r="AK6326" s="6"/>
      <c r="AL6326" s="6"/>
    </row>
    <row r="6327" spans="1:38" s="32" customFormat="1" x14ac:dyDescent="0.2">
      <c r="A6327" s="6"/>
      <c r="D6327" s="6"/>
      <c r="G6327" s="5"/>
      <c r="H6327" s="75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  <c r="T6327" s="6"/>
      <c r="U6327" s="6"/>
      <c r="V6327" s="6"/>
      <c r="W6327" s="6"/>
      <c r="X6327" s="6"/>
      <c r="Y6327" s="6"/>
      <c r="Z6327" s="6"/>
      <c r="AA6327" s="6"/>
      <c r="AB6327" s="6"/>
      <c r="AC6327" s="6"/>
      <c r="AD6327" s="6"/>
      <c r="AE6327" s="6"/>
      <c r="AF6327" s="6"/>
      <c r="AG6327" s="6"/>
      <c r="AH6327" s="6"/>
      <c r="AI6327" s="6"/>
      <c r="AJ6327" s="6"/>
      <c r="AK6327" s="6"/>
      <c r="AL6327" s="6"/>
    </row>
    <row r="6328" spans="1:38" s="32" customFormat="1" x14ac:dyDescent="0.2">
      <c r="A6328" s="6"/>
      <c r="D6328" s="6"/>
      <c r="G6328" s="5"/>
      <c r="H6328" s="75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  <c r="T6328" s="6"/>
      <c r="U6328" s="6"/>
      <c r="V6328" s="6"/>
      <c r="W6328" s="6"/>
      <c r="X6328" s="6"/>
      <c r="Y6328" s="6"/>
      <c r="Z6328" s="6"/>
      <c r="AA6328" s="6"/>
      <c r="AB6328" s="6"/>
      <c r="AC6328" s="6"/>
      <c r="AD6328" s="6"/>
      <c r="AE6328" s="6"/>
      <c r="AF6328" s="6"/>
      <c r="AG6328" s="6"/>
      <c r="AH6328" s="6"/>
      <c r="AI6328" s="6"/>
      <c r="AJ6328" s="6"/>
      <c r="AK6328" s="6"/>
      <c r="AL6328" s="6"/>
    </row>
    <row r="6329" spans="1:38" s="32" customFormat="1" x14ac:dyDescent="0.2">
      <c r="A6329" s="6"/>
      <c r="D6329" s="6"/>
      <c r="G6329" s="5"/>
      <c r="H6329" s="75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  <c r="T6329" s="6"/>
      <c r="U6329" s="6"/>
      <c r="V6329" s="6"/>
      <c r="W6329" s="6"/>
      <c r="X6329" s="6"/>
      <c r="Y6329" s="6"/>
      <c r="Z6329" s="6"/>
      <c r="AA6329" s="6"/>
      <c r="AB6329" s="6"/>
      <c r="AC6329" s="6"/>
      <c r="AD6329" s="6"/>
      <c r="AE6329" s="6"/>
      <c r="AF6329" s="6"/>
      <c r="AG6329" s="6"/>
      <c r="AH6329" s="6"/>
      <c r="AI6329" s="6"/>
      <c r="AJ6329" s="6"/>
      <c r="AK6329" s="6"/>
      <c r="AL6329" s="6"/>
    </row>
    <row r="6330" spans="1:38" s="32" customFormat="1" x14ac:dyDescent="0.2">
      <c r="A6330" s="6"/>
      <c r="D6330" s="6"/>
      <c r="G6330" s="5"/>
      <c r="H6330" s="75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  <c r="T6330" s="6"/>
      <c r="U6330" s="6"/>
      <c r="V6330" s="6"/>
      <c r="W6330" s="6"/>
      <c r="X6330" s="6"/>
      <c r="Y6330" s="6"/>
      <c r="Z6330" s="6"/>
      <c r="AA6330" s="6"/>
      <c r="AB6330" s="6"/>
      <c r="AC6330" s="6"/>
      <c r="AD6330" s="6"/>
      <c r="AE6330" s="6"/>
      <c r="AF6330" s="6"/>
      <c r="AG6330" s="6"/>
      <c r="AH6330" s="6"/>
      <c r="AI6330" s="6"/>
      <c r="AJ6330" s="6"/>
      <c r="AK6330" s="6"/>
      <c r="AL6330" s="6"/>
    </row>
    <row r="6331" spans="1:38" s="32" customFormat="1" x14ac:dyDescent="0.2">
      <c r="A6331" s="6"/>
      <c r="D6331" s="6"/>
      <c r="G6331" s="5"/>
      <c r="H6331" s="75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  <c r="T6331" s="6"/>
      <c r="U6331" s="6"/>
      <c r="V6331" s="6"/>
      <c r="W6331" s="6"/>
      <c r="X6331" s="6"/>
      <c r="Y6331" s="6"/>
      <c r="Z6331" s="6"/>
      <c r="AA6331" s="6"/>
      <c r="AB6331" s="6"/>
      <c r="AC6331" s="6"/>
      <c r="AD6331" s="6"/>
      <c r="AE6331" s="6"/>
      <c r="AF6331" s="6"/>
      <c r="AG6331" s="6"/>
      <c r="AH6331" s="6"/>
      <c r="AI6331" s="6"/>
      <c r="AJ6331" s="6"/>
      <c r="AK6331" s="6"/>
      <c r="AL6331" s="6"/>
    </row>
    <row r="6332" spans="1:38" s="32" customFormat="1" x14ac:dyDescent="0.2">
      <c r="A6332" s="6"/>
      <c r="D6332" s="6"/>
      <c r="G6332" s="5"/>
      <c r="H6332" s="75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  <c r="T6332" s="6"/>
      <c r="U6332" s="6"/>
      <c r="V6332" s="6"/>
      <c r="W6332" s="6"/>
      <c r="X6332" s="6"/>
      <c r="Y6332" s="6"/>
      <c r="Z6332" s="6"/>
      <c r="AA6332" s="6"/>
      <c r="AB6332" s="6"/>
      <c r="AC6332" s="6"/>
      <c r="AD6332" s="6"/>
      <c r="AE6332" s="6"/>
      <c r="AF6332" s="6"/>
      <c r="AG6332" s="6"/>
      <c r="AH6332" s="6"/>
      <c r="AI6332" s="6"/>
      <c r="AJ6332" s="6"/>
      <c r="AK6332" s="6"/>
      <c r="AL6332" s="6"/>
    </row>
    <row r="6333" spans="1:38" s="32" customFormat="1" x14ac:dyDescent="0.2">
      <c r="A6333" s="6"/>
      <c r="D6333" s="6"/>
      <c r="G6333" s="5"/>
      <c r="H6333" s="75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  <c r="T6333" s="6"/>
      <c r="U6333" s="6"/>
      <c r="V6333" s="6"/>
      <c r="W6333" s="6"/>
      <c r="X6333" s="6"/>
      <c r="Y6333" s="6"/>
      <c r="Z6333" s="6"/>
      <c r="AA6333" s="6"/>
      <c r="AB6333" s="6"/>
      <c r="AC6333" s="6"/>
      <c r="AD6333" s="6"/>
      <c r="AE6333" s="6"/>
      <c r="AF6333" s="6"/>
      <c r="AG6333" s="6"/>
      <c r="AH6333" s="6"/>
      <c r="AI6333" s="6"/>
      <c r="AJ6333" s="6"/>
      <c r="AK6333" s="6"/>
      <c r="AL6333" s="6"/>
    </row>
    <row r="6334" spans="1:38" s="32" customFormat="1" x14ac:dyDescent="0.2">
      <c r="A6334" s="6"/>
      <c r="D6334" s="6"/>
      <c r="G6334" s="5"/>
      <c r="H6334" s="75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  <c r="T6334" s="6"/>
      <c r="U6334" s="6"/>
      <c r="V6334" s="6"/>
      <c r="W6334" s="6"/>
      <c r="X6334" s="6"/>
      <c r="Y6334" s="6"/>
      <c r="Z6334" s="6"/>
      <c r="AA6334" s="6"/>
      <c r="AB6334" s="6"/>
      <c r="AC6334" s="6"/>
      <c r="AD6334" s="6"/>
      <c r="AE6334" s="6"/>
      <c r="AF6334" s="6"/>
      <c r="AG6334" s="6"/>
      <c r="AH6334" s="6"/>
      <c r="AI6334" s="6"/>
      <c r="AJ6334" s="6"/>
      <c r="AK6334" s="6"/>
      <c r="AL6334" s="6"/>
    </row>
    <row r="6335" spans="1:38" s="32" customFormat="1" x14ac:dyDescent="0.2">
      <c r="A6335" s="6"/>
      <c r="D6335" s="6"/>
      <c r="G6335" s="5"/>
      <c r="H6335" s="75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  <c r="T6335" s="6"/>
      <c r="U6335" s="6"/>
      <c r="V6335" s="6"/>
      <c r="W6335" s="6"/>
      <c r="X6335" s="6"/>
      <c r="Y6335" s="6"/>
      <c r="Z6335" s="6"/>
      <c r="AA6335" s="6"/>
      <c r="AB6335" s="6"/>
      <c r="AC6335" s="6"/>
      <c r="AD6335" s="6"/>
      <c r="AE6335" s="6"/>
      <c r="AF6335" s="6"/>
      <c r="AG6335" s="6"/>
      <c r="AH6335" s="6"/>
      <c r="AI6335" s="6"/>
      <c r="AJ6335" s="6"/>
      <c r="AK6335" s="6"/>
      <c r="AL6335" s="6"/>
    </row>
    <row r="6336" spans="1:38" s="32" customFormat="1" x14ac:dyDescent="0.2">
      <c r="A6336" s="6"/>
      <c r="D6336" s="6"/>
      <c r="G6336" s="5"/>
      <c r="H6336" s="75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  <c r="T6336" s="6"/>
      <c r="U6336" s="6"/>
      <c r="V6336" s="6"/>
      <c r="W6336" s="6"/>
      <c r="X6336" s="6"/>
      <c r="Y6336" s="6"/>
      <c r="Z6336" s="6"/>
      <c r="AA6336" s="6"/>
      <c r="AB6336" s="6"/>
      <c r="AC6336" s="6"/>
      <c r="AD6336" s="6"/>
      <c r="AE6336" s="6"/>
      <c r="AF6336" s="6"/>
      <c r="AG6336" s="6"/>
      <c r="AH6336" s="6"/>
      <c r="AI6336" s="6"/>
      <c r="AJ6336" s="6"/>
      <c r="AK6336" s="6"/>
      <c r="AL6336" s="6"/>
    </row>
    <row r="6337" spans="1:38" s="32" customFormat="1" x14ac:dyDescent="0.2">
      <c r="A6337" s="6"/>
      <c r="D6337" s="6"/>
      <c r="G6337" s="5"/>
      <c r="H6337" s="75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  <c r="T6337" s="6"/>
      <c r="U6337" s="6"/>
      <c r="V6337" s="6"/>
      <c r="W6337" s="6"/>
      <c r="X6337" s="6"/>
      <c r="Y6337" s="6"/>
      <c r="Z6337" s="6"/>
      <c r="AA6337" s="6"/>
      <c r="AB6337" s="6"/>
      <c r="AC6337" s="6"/>
      <c r="AD6337" s="6"/>
      <c r="AE6337" s="6"/>
      <c r="AF6337" s="6"/>
      <c r="AG6337" s="6"/>
      <c r="AH6337" s="6"/>
      <c r="AI6337" s="6"/>
      <c r="AJ6337" s="6"/>
      <c r="AK6337" s="6"/>
      <c r="AL6337" s="6"/>
    </row>
    <row r="6338" spans="1:38" s="32" customFormat="1" x14ac:dyDescent="0.2">
      <c r="A6338" s="6"/>
      <c r="D6338" s="6"/>
      <c r="G6338" s="5"/>
      <c r="H6338" s="75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  <c r="T6338" s="6"/>
      <c r="U6338" s="6"/>
      <c r="V6338" s="6"/>
      <c r="W6338" s="6"/>
      <c r="X6338" s="6"/>
      <c r="Y6338" s="6"/>
      <c r="Z6338" s="6"/>
      <c r="AA6338" s="6"/>
      <c r="AB6338" s="6"/>
      <c r="AC6338" s="6"/>
      <c r="AD6338" s="6"/>
      <c r="AE6338" s="6"/>
      <c r="AF6338" s="6"/>
      <c r="AG6338" s="6"/>
      <c r="AH6338" s="6"/>
      <c r="AI6338" s="6"/>
      <c r="AJ6338" s="6"/>
      <c r="AK6338" s="6"/>
      <c r="AL6338" s="6"/>
    </row>
    <row r="6339" spans="1:38" s="32" customFormat="1" x14ac:dyDescent="0.2">
      <c r="A6339" s="6"/>
      <c r="D6339" s="6"/>
      <c r="G6339" s="5"/>
      <c r="H6339" s="75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  <c r="T6339" s="6"/>
      <c r="U6339" s="6"/>
      <c r="V6339" s="6"/>
      <c r="W6339" s="6"/>
      <c r="X6339" s="6"/>
      <c r="Y6339" s="6"/>
      <c r="Z6339" s="6"/>
      <c r="AA6339" s="6"/>
      <c r="AB6339" s="6"/>
      <c r="AC6339" s="6"/>
      <c r="AD6339" s="6"/>
      <c r="AE6339" s="6"/>
      <c r="AF6339" s="6"/>
      <c r="AG6339" s="6"/>
      <c r="AH6339" s="6"/>
      <c r="AI6339" s="6"/>
      <c r="AJ6339" s="6"/>
      <c r="AK6339" s="6"/>
      <c r="AL6339" s="6"/>
    </row>
    <row r="6340" spans="1:38" s="32" customFormat="1" x14ac:dyDescent="0.2">
      <c r="A6340" s="6"/>
      <c r="D6340" s="6"/>
      <c r="G6340" s="5"/>
      <c r="H6340" s="75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  <c r="T6340" s="6"/>
      <c r="U6340" s="6"/>
      <c r="V6340" s="6"/>
      <c r="W6340" s="6"/>
      <c r="X6340" s="6"/>
      <c r="Y6340" s="6"/>
      <c r="Z6340" s="6"/>
      <c r="AA6340" s="6"/>
      <c r="AB6340" s="6"/>
      <c r="AC6340" s="6"/>
      <c r="AD6340" s="6"/>
      <c r="AE6340" s="6"/>
      <c r="AF6340" s="6"/>
      <c r="AG6340" s="6"/>
      <c r="AH6340" s="6"/>
      <c r="AI6340" s="6"/>
      <c r="AJ6340" s="6"/>
      <c r="AK6340" s="6"/>
      <c r="AL6340" s="6"/>
    </row>
    <row r="6341" spans="1:38" s="32" customFormat="1" x14ac:dyDescent="0.2">
      <c r="A6341" s="6"/>
      <c r="D6341" s="6"/>
      <c r="G6341" s="5"/>
      <c r="H6341" s="75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  <c r="T6341" s="6"/>
      <c r="U6341" s="6"/>
      <c r="V6341" s="6"/>
      <c r="W6341" s="6"/>
      <c r="X6341" s="6"/>
      <c r="Y6341" s="6"/>
      <c r="Z6341" s="6"/>
      <c r="AA6341" s="6"/>
      <c r="AB6341" s="6"/>
      <c r="AC6341" s="6"/>
      <c r="AD6341" s="6"/>
      <c r="AE6341" s="6"/>
      <c r="AF6341" s="6"/>
      <c r="AG6341" s="6"/>
      <c r="AH6341" s="6"/>
      <c r="AI6341" s="6"/>
      <c r="AJ6341" s="6"/>
      <c r="AK6341" s="6"/>
      <c r="AL6341" s="6"/>
    </row>
    <row r="6342" spans="1:38" s="32" customFormat="1" x14ac:dyDescent="0.2">
      <c r="A6342" s="6"/>
      <c r="D6342" s="6"/>
      <c r="G6342" s="5"/>
      <c r="H6342" s="75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  <c r="T6342" s="6"/>
      <c r="U6342" s="6"/>
      <c r="V6342" s="6"/>
      <c r="W6342" s="6"/>
      <c r="X6342" s="6"/>
      <c r="Y6342" s="6"/>
      <c r="Z6342" s="6"/>
      <c r="AA6342" s="6"/>
      <c r="AB6342" s="6"/>
      <c r="AC6342" s="6"/>
      <c r="AD6342" s="6"/>
      <c r="AE6342" s="6"/>
      <c r="AF6342" s="6"/>
      <c r="AG6342" s="6"/>
      <c r="AH6342" s="6"/>
      <c r="AI6342" s="6"/>
      <c r="AJ6342" s="6"/>
      <c r="AK6342" s="6"/>
      <c r="AL6342" s="6"/>
    </row>
    <row r="6343" spans="1:38" s="32" customFormat="1" x14ac:dyDescent="0.2">
      <c r="A6343" s="6"/>
      <c r="D6343" s="6"/>
      <c r="G6343" s="5"/>
      <c r="H6343" s="75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  <c r="T6343" s="6"/>
      <c r="U6343" s="6"/>
      <c r="V6343" s="6"/>
      <c r="W6343" s="6"/>
      <c r="X6343" s="6"/>
      <c r="Y6343" s="6"/>
      <c r="Z6343" s="6"/>
      <c r="AA6343" s="6"/>
      <c r="AB6343" s="6"/>
      <c r="AC6343" s="6"/>
      <c r="AD6343" s="6"/>
      <c r="AE6343" s="6"/>
      <c r="AF6343" s="6"/>
      <c r="AG6343" s="6"/>
      <c r="AH6343" s="6"/>
      <c r="AI6343" s="6"/>
      <c r="AJ6343" s="6"/>
      <c r="AK6343" s="6"/>
      <c r="AL6343" s="6"/>
    </row>
    <row r="6344" spans="1:38" s="32" customFormat="1" x14ac:dyDescent="0.2">
      <c r="A6344" s="6"/>
      <c r="D6344" s="6"/>
      <c r="G6344" s="5"/>
      <c r="H6344" s="75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  <c r="T6344" s="6"/>
      <c r="U6344" s="6"/>
      <c r="V6344" s="6"/>
      <c r="W6344" s="6"/>
      <c r="X6344" s="6"/>
      <c r="Y6344" s="6"/>
      <c r="Z6344" s="6"/>
      <c r="AA6344" s="6"/>
      <c r="AB6344" s="6"/>
      <c r="AC6344" s="6"/>
      <c r="AD6344" s="6"/>
      <c r="AE6344" s="6"/>
      <c r="AF6344" s="6"/>
      <c r="AG6344" s="6"/>
      <c r="AH6344" s="6"/>
      <c r="AI6344" s="6"/>
      <c r="AJ6344" s="6"/>
      <c r="AK6344" s="6"/>
      <c r="AL6344" s="6"/>
    </row>
    <row r="6345" spans="1:38" s="32" customFormat="1" x14ac:dyDescent="0.2">
      <c r="A6345" s="6"/>
      <c r="D6345" s="6"/>
      <c r="G6345" s="5"/>
      <c r="H6345" s="75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6"/>
      <c r="V6345" s="6"/>
      <c r="W6345" s="6"/>
      <c r="X6345" s="6"/>
      <c r="Y6345" s="6"/>
      <c r="Z6345" s="6"/>
      <c r="AA6345" s="6"/>
      <c r="AB6345" s="6"/>
      <c r="AC6345" s="6"/>
      <c r="AD6345" s="6"/>
      <c r="AE6345" s="6"/>
      <c r="AF6345" s="6"/>
      <c r="AG6345" s="6"/>
      <c r="AH6345" s="6"/>
      <c r="AI6345" s="6"/>
      <c r="AJ6345" s="6"/>
      <c r="AK6345" s="6"/>
      <c r="AL6345" s="6"/>
    </row>
    <row r="6346" spans="1:38" s="32" customFormat="1" x14ac:dyDescent="0.2">
      <c r="A6346" s="6"/>
      <c r="D6346" s="6"/>
      <c r="G6346" s="5"/>
      <c r="H6346" s="75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6"/>
      <c r="V6346" s="6"/>
      <c r="W6346" s="6"/>
      <c r="X6346" s="6"/>
      <c r="Y6346" s="6"/>
      <c r="Z6346" s="6"/>
      <c r="AA6346" s="6"/>
      <c r="AB6346" s="6"/>
      <c r="AC6346" s="6"/>
      <c r="AD6346" s="6"/>
      <c r="AE6346" s="6"/>
      <c r="AF6346" s="6"/>
      <c r="AG6346" s="6"/>
      <c r="AH6346" s="6"/>
      <c r="AI6346" s="6"/>
      <c r="AJ6346" s="6"/>
      <c r="AK6346" s="6"/>
      <c r="AL6346" s="6"/>
    </row>
    <row r="6347" spans="1:38" s="32" customFormat="1" x14ac:dyDescent="0.2">
      <c r="A6347" s="6"/>
      <c r="D6347" s="6"/>
      <c r="G6347" s="5"/>
      <c r="H6347" s="75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  <c r="T6347" s="6"/>
      <c r="U6347" s="6"/>
      <c r="V6347" s="6"/>
      <c r="W6347" s="6"/>
      <c r="X6347" s="6"/>
      <c r="Y6347" s="6"/>
      <c r="Z6347" s="6"/>
      <c r="AA6347" s="6"/>
      <c r="AB6347" s="6"/>
      <c r="AC6347" s="6"/>
      <c r="AD6347" s="6"/>
      <c r="AE6347" s="6"/>
      <c r="AF6347" s="6"/>
      <c r="AG6347" s="6"/>
      <c r="AH6347" s="6"/>
      <c r="AI6347" s="6"/>
      <c r="AJ6347" s="6"/>
      <c r="AK6347" s="6"/>
      <c r="AL6347" s="6"/>
    </row>
    <row r="6348" spans="1:38" s="32" customFormat="1" x14ac:dyDescent="0.2">
      <c r="A6348" s="6"/>
      <c r="D6348" s="6"/>
      <c r="G6348" s="5"/>
      <c r="H6348" s="75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  <c r="T6348" s="6"/>
      <c r="U6348" s="6"/>
      <c r="V6348" s="6"/>
      <c r="W6348" s="6"/>
      <c r="X6348" s="6"/>
      <c r="Y6348" s="6"/>
      <c r="Z6348" s="6"/>
      <c r="AA6348" s="6"/>
      <c r="AB6348" s="6"/>
      <c r="AC6348" s="6"/>
      <c r="AD6348" s="6"/>
      <c r="AE6348" s="6"/>
      <c r="AF6348" s="6"/>
      <c r="AG6348" s="6"/>
      <c r="AH6348" s="6"/>
      <c r="AI6348" s="6"/>
      <c r="AJ6348" s="6"/>
      <c r="AK6348" s="6"/>
      <c r="AL6348" s="6"/>
    </row>
    <row r="6349" spans="1:38" s="32" customFormat="1" x14ac:dyDescent="0.2">
      <c r="A6349" s="6"/>
      <c r="D6349" s="6"/>
      <c r="G6349" s="5"/>
      <c r="H6349" s="75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  <c r="T6349" s="6"/>
      <c r="U6349" s="6"/>
      <c r="V6349" s="6"/>
      <c r="W6349" s="6"/>
      <c r="X6349" s="6"/>
      <c r="Y6349" s="6"/>
      <c r="Z6349" s="6"/>
      <c r="AA6349" s="6"/>
      <c r="AB6349" s="6"/>
      <c r="AC6349" s="6"/>
      <c r="AD6349" s="6"/>
      <c r="AE6349" s="6"/>
      <c r="AF6349" s="6"/>
      <c r="AG6349" s="6"/>
      <c r="AH6349" s="6"/>
      <c r="AI6349" s="6"/>
      <c r="AJ6349" s="6"/>
      <c r="AK6349" s="6"/>
      <c r="AL6349" s="6"/>
    </row>
    <row r="6350" spans="1:38" s="32" customFormat="1" x14ac:dyDescent="0.2">
      <c r="A6350" s="6"/>
      <c r="D6350" s="6"/>
      <c r="G6350" s="5"/>
      <c r="H6350" s="75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  <c r="T6350" s="6"/>
      <c r="U6350" s="6"/>
      <c r="V6350" s="6"/>
      <c r="W6350" s="6"/>
      <c r="X6350" s="6"/>
      <c r="Y6350" s="6"/>
      <c r="Z6350" s="6"/>
      <c r="AA6350" s="6"/>
      <c r="AB6350" s="6"/>
      <c r="AC6350" s="6"/>
      <c r="AD6350" s="6"/>
      <c r="AE6350" s="6"/>
      <c r="AF6350" s="6"/>
      <c r="AG6350" s="6"/>
      <c r="AH6350" s="6"/>
      <c r="AI6350" s="6"/>
      <c r="AJ6350" s="6"/>
      <c r="AK6350" s="6"/>
      <c r="AL6350" s="6"/>
    </row>
    <row r="6351" spans="1:38" s="32" customFormat="1" x14ac:dyDescent="0.2">
      <c r="A6351" s="6"/>
      <c r="D6351" s="6"/>
      <c r="G6351" s="5"/>
      <c r="H6351" s="75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  <c r="T6351" s="6"/>
      <c r="U6351" s="6"/>
      <c r="V6351" s="6"/>
      <c r="W6351" s="6"/>
      <c r="X6351" s="6"/>
      <c r="Y6351" s="6"/>
      <c r="Z6351" s="6"/>
      <c r="AA6351" s="6"/>
      <c r="AB6351" s="6"/>
      <c r="AC6351" s="6"/>
      <c r="AD6351" s="6"/>
      <c r="AE6351" s="6"/>
      <c r="AF6351" s="6"/>
      <c r="AG6351" s="6"/>
      <c r="AH6351" s="6"/>
      <c r="AI6351" s="6"/>
      <c r="AJ6351" s="6"/>
      <c r="AK6351" s="6"/>
      <c r="AL6351" s="6"/>
    </row>
    <row r="6352" spans="1:38" s="32" customFormat="1" x14ac:dyDescent="0.2">
      <c r="A6352" s="6"/>
      <c r="D6352" s="6"/>
      <c r="G6352" s="5"/>
      <c r="H6352" s="75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  <c r="T6352" s="6"/>
      <c r="U6352" s="6"/>
      <c r="V6352" s="6"/>
      <c r="W6352" s="6"/>
      <c r="X6352" s="6"/>
      <c r="Y6352" s="6"/>
      <c r="Z6352" s="6"/>
      <c r="AA6352" s="6"/>
      <c r="AB6352" s="6"/>
      <c r="AC6352" s="6"/>
      <c r="AD6352" s="6"/>
      <c r="AE6352" s="6"/>
      <c r="AF6352" s="6"/>
      <c r="AG6352" s="6"/>
      <c r="AH6352" s="6"/>
      <c r="AI6352" s="6"/>
      <c r="AJ6352" s="6"/>
      <c r="AK6352" s="6"/>
      <c r="AL6352" s="6"/>
    </row>
    <row r="6353" spans="1:38" s="32" customFormat="1" x14ac:dyDescent="0.2">
      <c r="A6353" s="6"/>
      <c r="D6353" s="6"/>
      <c r="G6353" s="5"/>
      <c r="H6353" s="75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  <c r="T6353" s="6"/>
      <c r="U6353" s="6"/>
      <c r="V6353" s="6"/>
      <c r="W6353" s="6"/>
      <c r="X6353" s="6"/>
      <c r="Y6353" s="6"/>
      <c r="Z6353" s="6"/>
      <c r="AA6353" s="6"/>
      <c r="AB6353" s="6"/>
      <c r="AC6353" s="6"/>
      <c r="AD6353" s="6"/>
      <c r="AE6353" s="6"/>
      <c r="AF6353" s="6"/>
      <c r="AG6353" s="6"/>
      <c r="AH6353" s="6"/>
      <c r="AI6353" s="6"/>
      <c r="AJ6353" s="6"/>
      <c r="AK6353" s="6"/>
      <c r="AL6353" s="6"/>
    </row>
    <row r="6354" spans="1:38" s="32" customFormat="1" x14ac:dyDescent="0.2">
      <c r="A6354" s="6"/>
      <c r="D6354" s="6"/>
      <c r="G6354" s="5"/>
      <c r="H6354" s="75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  <c r="T6354" s="6"/>
      <c r="U6354" s="6"/>
      <c r="V6354" s="6"/>
      <c r="W6354" s="6"/>
      <c r="X6354" s="6"/>
      <c r="Y6354" s="6"/>
      <c r="Z6354" s="6"/>
      <c r="AA6354" s="6"/>
      <c r="AB6354" s="6"/>
      <c r="AC6354" s="6"/>
      <c r="AD6354" s="6"/>
      <c r="AE6354" s="6"/>
      <c r="AF6354" s="6"/>
      <c r="AG6354" s="6"/>
      <c r="AH6354" s="6"/>
      <c r="AI6354" s="6"/>
      <c r="AJ6354" s="6"/>
      <c r="AK6354" s="6"/>
      <c r="AL6354" s="6"/>
    </row>
    <row r="6355" spans="1:38" s="32" customFormat="1" x14ac:dyDescent="0.2">
      <c r="A6355" s="6"/>
      <c r="D6355" s="6"/>
      <c r="G6355" s="5"/>
      <c r="H6355" s="75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  <c r="T6355" s="6"/>
      <c r="U6355" s="6"/>
      <c r="V6355" s="6"/>
      <c r="W6355" s="6"/>
      <c r="X6355" s="6"/>
      <c r="Y6355" s="6"/>
      <c r="Z6355" s="6"/>
      <c r="AA6355" s="6"/>
      <c r="AB6355" s="6"/>
      <c r="AC6355" s="6"/>
      <c r="AD6355" s="6"/>
      <c r="AE6355" s="6"/>
      <c r="AF6355" s="6"/>
      <c r="AG6355" s="6"/>
      <c r="AH6355" s="6"/>
      <c r="AI6355" s="6"/>
      <c r="AJ6355" s="6"/>
      <c r="AK6355" s="6"/>
      <c r="AL6355" s="6"/>
    </row>
    <row r="6356" spans="1:38" s="32" customFormat="1" x14ac:dyDescent="0.2">
      <c r="A6356" s="6"/>
      <c r="D6356" s="6"/>
      <c r="G6356" s="5"/>
      <c r="H6356" s="75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  <c r="T6356" s="6"/>
      <c r="U6356" s="6"/>
      <c r="V6356" s="6"/>
      <c r="W6356" s="6"/>
      <c r="X6356" s="6"/>
      <c r="Y6356" s="6"/>
      <c r="Z6356" s="6"/>
      <c r="AA6356" s="6"/>
      <c r="AB6356" s="6"/>
      <c r="AC6356" s="6"/>
      <c r="AD6356" s="6"/>
      <c r="AE6356" s="6"/>
      <c r="AF6356" s="6"/>
      <c r="AG6356" s="6"/>
      <c r="AH6356" s="6"/>
      <c r="AI6356" s="6"/>
      <c r="AJ6356" s="6"/>
      <c r="AK6356" s="6"/>
      <c r="AL6356" s="6"/>
    </row>
    <row r="6357" spans="1:38" s="32" customFormat="1" x14ac:dyDescent="0.2">
      <c r="A6357" s="6"/>
      <c r="D6357" s="6"/>
      <c r="G6357" s="5"/>
      <c r="H6357" s="75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  <c r="T6357" s="6"/>
      <c r="U6357" s="6"/>
      <c r="V6357" s="6"/>
      <c r="W6357" s="6"/>
      <c r="X6357" s="6"/>
      <c r="Y6357" s="6"/>
      <c r="Z6357" s="6"/>
      <c r="AA6357" s="6"/>
      <c r="AB6357" s="6"/>
      <c r="AC6357" s="6"/>
      <c r="AD6357" s="6"/>
      <c r="AE6357" s="6"/>
      <c r="AF6357" s="6"/>
      <c r="AG6357" s="6"/>
      <c r="AH6357" s="6"/>
      <c r="AI6357" s="6"/>
      <c r="AJ6357" s="6"/>
      <c r="AK6357" s="6"/>
      <c r="AL6357" s="6"/>
    </row>
    <row r="6358" spans="1:38" s="32" customFormat="1" x14ac:dyDescent="0.2">
      <c r="A6358" s="6"/>
      <c r="D6358" s="6"/>
      <c r="G6358" s="5"/>
      <c r="H6358" s="75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  <c r="T6358" s="6"/>
      <c r="U6358" s="6"/>
      <c r="V6358" s="6"/>
      <c r="W6358" s="6"/>
      <c r="X6358" s="6"/>
      <c r="Y6358" s="6"/>
      <c r="Z6358" s="6"/>
      <c r="AA6358" s="6"/>
      <c r="AB6358" s="6"/>
      <c r="AC6358" s="6"/>
      <c r="AD6358" s="6"/>
      <c r="AE6358" s="6"/>
      <c r="AF6358" s="6"/>
      <c r="AG6358" s="6"/>
      <c r="AH6358" s="6"/>
      <c r="AI6358" s="6"/>
      <c r="AJ6358" s="6"/>
      <c r="AK6358" s="6"/>
      <c r="AL6358" s="6"/>
    </row>
    <row r="6359" spans="1:38" s="32" customFormat="1" x14ac:dyDescent="0.2">
      <c r="A6359" s="6"/>
      <c r="D6359" s="6"/>
      <c r="G6359" s="5"/>
      <c r="H6359" s="75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  <c r="T6359" s="6"/>
      <c r="U6359" s="6"/>
      <c r="V6359" s="6"/>
      <c r="W6359" s="6"/>
      <c r="X6359" s="6"/>
      <c r="Y6359" s="6"/>
      <c r="Z6359" s="6"/>
      <c r="AA6359" s="6"/>
      <c r="AB6359" s="6"/>
      <c r="AC6359" s="6"/>
      <c r="AD6359" s="6"/>
      <c r="AE6359" s="6"/>
      <c r="AF6359" s="6"/>
      <c r="AG6359" s="6"/>
      <c r="AH6359" s="6"/>
      <c r="AI6359" s="6"/>
      <c r="AJ6359" s="6"/>
      <c r="AK6359" s="6"/>
      <c r="AL6359" s="6"/>
    </row>
    <row r="6360" spans="1:38" s="32" customFormat="1" x14ac:dyDescent="0.2">
      <c r="A6360" s="6"/>
      <c r="D6360" s="6"/>
      <c r="G6360" s="5"/>
      <c r="H6360" s="75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  <c r="T6360" s="6"/>
      <c r="U6360" s="6"/>
      <c r="V6360" s="6"/>
      <c r="W6360" s="6"/>
      <c r="X6360" s="6"/>
      <c r="Y6360" s="6"/>
      <c r="Z6360" s="6"/>
      <c r="AA6360" s="6"/>
      <c r="AB6360" s="6"/>
      <c r="AC6360" s="6"/>
      <c r="AD6360" s="6"/>
      <c r="AE6360" s="6"/>
      <c r="AF6360" s="6"/>
      <c r="AG6360" s="6"/>
      <c r="AH6360" s="6"/>
      <c r="AI6360" s="6"/>
      <c r="AJ6360" s="6"/>
      <c r="AK6360" s="6"/>
      <c r="AL6360" s="6"/>
    </row>
    <row r="6361" spans="1:38" s="32" customFormat="1" x14ac:dyDescent="0.2">
      <c r="A6361" s="6"/>
      <c r="D6361" s="6"/>
      <c r="G6361" s="5"/>
      <c r="H6361" s="75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  <c r="T6361" s="6"/>
      <c r="U6361" s="6"/>
      <c r="V6361" s="6"/>
      <c r="W6361" s="6"/>
      <c r="X6361" s="6"/>
      <c r="Y6361" s="6"/>
      <c r="Z6361" s="6"/>
      <c r="AA6361" s="6"/>
      <c r="AB6361" s="6"/>
      <c r="AC6361" s="6"/>
      <c r="AD6361" s="6"/>
      <c r="AE6361" s="6"/>
      <c r="AF6361" s="6"/>
      <c r="AG6361" s="6"/>
      <c r="AH6361" s="6"/>
      <c r="AI6361" s="6"/>
      <c r="AJ6361" s="6"/>
      <c r="AK6361" s="6"/>
      <c r="AL6361" s="6"/>
    </row>
    <row r="6362" spans="1:38" s="32" customFormat="1" x14ac:dyDescent="0.2">
      <c r="A6362" s="6"/>
      <c r="D6362" s="6"/>
      <c r="G6362" s="5"/>
      <c r="H6362" s="75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  <c r="T6362" s="6"/>
      <c r="U6362" s="6"/>
      <c r="V6362" s="6"/>
      <c r="W6362" s="6"/>
      <c r="X6362" s="6"/>
      <c r="Y6362" s="6"/>
      <c r="Z6362" s="6"/>
      <c r="AA6362" s="6"/>
      <c r="AB6362" s="6"/>
      <c r="AC6362" s="6"/>
      <c r="AD6362" s="6"/>
      <c r="AE6362" s="6"/>
      <c r="AF6362" s="6"/>
      <c r="AG6362" s="6"/>
      <c r="AH6362" s="6"/>
      <c r="AI6362" s="6"/>
      <c r="AJ6362" s="6"/>
      <c r="AK6362" s="6"/>
      <c r="AL6362" s="6"/>
    </row>
    <row r="6363" spans="1:38" s="32" customFormat="1" x14ac:dyDescent="0.2">
      <c r="A6363" s="6"/>
      <c r="D6363" s="6"/>
      <c r="G6363" s="5"/>
      <c r="H6363" s="75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  <c r="T6363" s="6"/>
      <c r="U6363" s="6"/>
      <c r="V6363" s="6"/>
      <c r="W6363" s="6"/>
      <c r="X6363" s="6"/>
      <c r="Y6363" s="6"/>
      <c r="Z6363" s="6"/>
      <c r="AA6363" s="6"/>
      <c r="AB6363" s="6"/>
      <c r="AC6363" s="6"/>
      <c r="AD6363" s="6"/>
      <c r="AE6363" s="6"/>
      <c r="AF6363" s="6"/>
      <c r="AG6363" s="6"/>
      <c r="AH6363" s="6"/>
      <c r="AI6363" s="6"/>
      <c r="AJ6363" s="6"/>
      <c r="AK6363" s="6"/>
      <c r="AL6363" s="6"/>
    </row>
    <row r="6364" spans="1:38" s="32" customFormat="1" x14ac:dyDescent="0.2">
      <c r="A6364" s="6"/>
      <c r="D6364" s="6"/>
      <c r="G6364" s="5"/>
      <c r="H6364" s="75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  <c r="T6364" s="6"/>
      <c r="U6364" s="6"/>
      <c r="V6364" s="6"/>
      <c r="W6364" s="6"/>
      <c r="X6364" s="6"/>
      <c r="Y6364" s="6"/>
      <c r="Z6364" s="6"/>
      <c r="AA6364" s="6"/>
      <c r="AB6364" s="6"/>
      <c r="AC6364" s="6"/>
      <c r="AD6364" s="6"/>
      <c r="AE6364" s="6"/>
      <c r="AF6364" s="6"/>
      <c r="AG6364" s="6"/>
      <c r="AH6364" s="6"/>
      <c r="AI6364" s="6"/>
      <c r="AJ6364" s="6"/>
      <c r="AK6364" s="6"/>
      <c r="AL6364" s="6"/>
    </row>
    <row r="6365" spans="1:38" s="32" customFormat="1" x14ac:dyDescent="0.2">
      <c r="A6365" s="6"/>
      <c r="D6365" s="6"/>
      <c r="G6365" s="5"/>
      <c r="H6365" s="75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  <c r="T6365" s="6"/>
      <c r="U6365" s="6"/>
      <c r="V6365" s="6"/>
      <c r="W6365" s="6"/>
      <c r="X6365" s="6"/>
      <c r="Y6365" s="6"/>
      <c r="Z6365" s="6"/>
      <c r="AA6365" s="6"/>
      <c r="AB6365" s="6"/>
      <c r="AC6365" s="6"/>
      <c r="AD6365" s="6"/>
      <c r="AE6365" s="6"/>
      <c r="AF6365" s="6"/>
      <c r="AG6365" s="6"/>
      <c r="AH6365" s="6"/>
      <c r="AI6365" s="6"/>
      <c r="AJ6365" s="6"/>
      <c r="AK6365" s="6"/>
      <c r="AL6365" s="6"/>
    </row>
    <row r="6366" spans="1:38" s="32" customFormat="1" x14ac:dyDescent="0.2">
      <c r="A6366" s="6"/>
      <c r="D6366" s="6"/>
      <c r="G6366" s="5"/>
      <c r="H6366" s="75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  <c r="T6366" s="6"/>
      <c r="U6366" s="6"/>
      <c r="V6366" s="6"/>
      <c r="W6366" s="6"/>
      <c r="X6366" s="6"/>
      <c r="Y6366" s="6"/>
      <c r="Z6366" s="6"/>
      <c r="AA6366" s="6"/>
      <c r="AB6366" s="6"/>
      <c r="AC6366" s="6"/>
      <c r="AD6366" s="6"/>
      <c r="AE6366" s="6"/>
      <c r="AF6366" s="6"/>
      <c r="AG6366" s="6"/>
      <c r="AH6366" s="6"/>
      <c r="AI6366" s="6"/>
      <c r="AJ6366" s="6"/>
      <c r="AK6366" s="6"/>
      <c r="AL6366" s="6"/>
    </row>
    <row r="6367" spans="1:38" s="32" customFormat="1" x14ac:dyDescent="0.2">
      <c r="A6367" s="6"/>
      <c r="D6367" s="6"/>
      <c r="G6367" s="5"/>
      <c r="H6367" s="75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  <c r="T6367" s="6"/>
      <c r="U6367" s="6"/>
      <c r="V6367" s="6"/>
      <c r="W6367" s="6"/>
      <c r="X6367" s="6"/>
      <c r="Y6367" s="6"/>
      <c r="Z6367" s="6"/>
      <c r="AA6367" s="6"/>
      <c r="AB6367" s="6"/>
      <c r="AC6367" s="6"/>
      <c r="AD6367" s="6"/>
      <c r="AE6367" s="6"/>
      <c r="AF6367" s="6"/>
      <c r="AG6367" s="6"/>
      <c r="AH6367" s="6"/>
      <c r="AI6367" s="6"/>
      <c r="AJ6367" s="6"/>
      <c r="AK6367" s="6"/>
      <c r="AL6367" s="6"/>
    </row>
    <row r="6368" spans="1:38" s="32" customFormat="1" x14ac:dyDescent="0.2">
      <c r="A6368" s="6"/>
      <c r="D6368" s="6"/>
      <c r="G6368" s="5"/>
      <c r="H6368" s="75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  <c r="T6368" s="6"/>
      <c r="U6368" s="6"/>
      <c r="V6368" s="6"/>
      <c r="W6368" s="6"/>
      <c r="X6368" s="6"/>
      <c r="Y6368" s="6"/>
      <c r="Z6368" s="6"/>
      <c r="AA6368" s="6"/>
      <c r="AB6368" s="6"/>
      <c r="AC6368" s="6"/>
      <c r="AD6368" s="6"/>
      <c r="AE6368" s="6"/>
      <c r="AF6368" s="6"/>
      <c r="AG6368" s="6"/>
      <c r="AH6368" s="6"/>
      <c r="AI6368" s="6"/>
      <c r="AJ6368" s="6"/>
      <c r="AK6368" s="6"/>
      <c r="AL6368" s="6"/>
    </row>
    <row r="6369" spans="1:38" s="32" customFormat="1" x14ac:dyDescent="0.2">
      <c r="A6369" s="6"/>
      <c r="D6369" s="6"/>
      <c r="G6369" s="5"/>
      <c r="H6369" s="75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  <c r="T6369" s="6"/>
      <c r="U6369" s="6"/>
      <c r="V6369" s="6"/>
      <c r="W6369" s="6"/>
      <c r="X6369" s="6"/>
      <c r="Y6369" s="6"/>
      <c r="Z6369" s="6"/>
      <c r="AA6369" s="6"/>
      <c r="AB6369" s="6"/>
      <c r="AC6369" s="6"/>
      <c r="AD6369" s="6"/>
      <c r="AE6369" s="6"/>
      <c r="AF6369" s="6"/>
      <c r="AG6369" s="6"/>
      <c r="AH6369" s="6"/>
      <c r="AI6369" s="6"/>
      <c r="AJ6369" s="6"/>
      <c r="AK6369" s="6"/>
      <c r="AL6369" s="6"/>
    </row>
    <row r="6370" spans="1:38" s="32" customFormat="1" x14ac:dyDescent="0.2">
      <c r="A6370" s="6"/>
      <c r="D6370" s="6"/>
      <c r="G6370" s="5"/>
      <c r="H6370" s="75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  <c r="T6370" s="6"/>
      <c r="U6370" s="6"/>
      <c r="V6370" s="6"/>
      <c r="W6370" s="6"/>
      <c r="X6370" s="6"/>
      <c r="Y6370" s="6"/>
      <c r="Z6370" s="6"/>
      <c r="AA6370" s="6"/>
      <c r="AB6370" s="6"/>
      <c r="AC6370" s="6"/>
      <c r="AD6370" s="6"/>
      <c r="AE6370" s="6"/>
      <c r="AF6370" s="6"/>
      <c r="AG6370" s="6"/>
      <c r="AH6370" s="6"/>
      <c r="AI6370" s="6"/>
      <c r="AJ6370" s="6"/>
      <c r="AK6370" s="6"/>
      <c r="AL6370" s="6"/>
    </row>
    <row r="6371" spans="1:38" s="32" customFormat="1" x14ac:dyDescent="0.2">
      <c r="A6371" s="6"/>
      <c r="D6371" s="6"/>
      <c r="G6371" s="5"/>
      <c r="H6371" s="75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  <c r="T6371" s="6"/>
      <c r="U6371" s="6"/>
      <c r="V6371" s="6"/>
      <c r="W6371" s="6"/>
      <c r="X6371" s="6"/>
      <c r="Y6371" s="6"/>
      <c r="Z6371" s="6"/>
      <c r="AA6371" s="6"/>
      <c r="AB6371" s="6"/>
      <c r="AC6371" s="6"/>
      <c r="AD6371" s="6"/>
      <c r="AE6371" s="6"/>
      <c r="AF6371" s="6"/>
      <c r="AG6371" s="6"/>
      <c r="AH6371" s="6"/>
      <c r="AI6371" s="6"/>
      <c r="AJ6371" s="6"/>
      <c r="AK6371" s="6"/>
      <c r="AL6371" s="6"/>
    </row>
    <row r="6372" spans="1:38" s="32" customFormat="1" x14ac:dyDescent="0.2">
      <c r="A6372" s="6"/>
      <c r="D6372" s="6"/>
      <c r="G6372" s="5"/>
      <c r="H6372" s="75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  <c r="T6372" s="6"/>
      <c r="U6372" s="6"/>
      <c r="V6372" s="6"/>
      <c r="W6372" s="6"/>
      <c r="X6372" s="6"/>
      <c r="Y6372" s="6"/>
      <c r="Z6372" s="6"/>
      <c r="AA6372" s="6"/>
      <c r="AB6372" s="6"/>
      <c r="AC6372" s="6"/>
      <c r="AD6372" s="6"/>
      <c r="AE6372" s="6"/>
      <c r="AF6372" s="6"/>
      <c r="AG6372" s="6"/>
      <c r="AH6372" s="6"/>
      <c r="AI6372" s="6"/>
      <c r="AJ6372" s="6"/>
      <c r="AK6372" s="6"/>
      <c r="AL6372" s="6"/>
    </row>
    <row r="6373" spans="1:38" s="32" customFormat="1" x14ac:dyDescent="0.2">
      <c r="A6373" s="6"/>
      <c r="D6373" s="6"/>
      <c r="G6373" s="5"/>
      <c r="H6373" s="75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6"/>
      <c r="V6373" s="6"/>
      <c r="W6373" s="6"/>
      <c r="X6373" s="6"/>
      <c r="Y6373" s="6"/>
      <c r="Z6373" s="6"/>
      <c r="AA6373" s="6"/>
      <c r="AB6373" s="6"/>
      <c r="AC6373" s="6"/>
      <c r="AD6373" s="6"/>
      <c r="AE6373" s="6"/>
      <c r="AF6373" s="6"/>
      <c r="AG6373" s="6"/>
      <c r="AH6373" s="6"/>
      <c r="AI6373" s="6"/>
      <c r="AJ6373" s="6"/>
      <c r="AK6373" s="6"/>
      <c r="AL6373" s="6"/>
    </row>
    <row r="6374" spans="1:38" s="32" customFormat="1" x14ac:dyDescent="0.2">
      <c r="A6374" s="6"/>
      <c r="D6374" s="6"/>
      <c r="G6374" s="5"/>
      <c r="H6374" s="75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  <c r="T6374" s="6"/>
      <c r="U6374" s="6"/>
      <c r="V6374" s="6"/>
      <c r="W6374" s="6"/>
      <c r="X6374" s="6"/>
      <c r="Y6374" s="6"/>
      <c r="Z6374" s="6"/>
      <c r="AA6374" s="6"/>
      <c r="AB6374" s="6"/>
      <c r="AC6374" s="6"/>
      <c r="AD6374" s="6"/>
      <c r="AE6374" s="6"/>
      <c r="AF6374" s="6"/>
      <c r="AG6374" s="6"/>
      <c r="AH6374" s="6"/>
      <c r="AI6374" s="6"/>
      <c r="AJ6374" s="6"/>
      <c r="AK6374" s="6"/>
      <c r="AL6374" s="6"/>
    </row>
    <row r="6375" spans="1:38" s="32" customFormat="1" x14ac:dyDescent="0.2">
      <c r="A6375" s="6"/>
      <c r="D6375" s="6"/>
      <c r="G6375" s="5"/>
      <c r="H6375" s="75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  <c r="T6375" s="6"/>
      <c r="U6375" s="6"/>
      <c r="V6375" s="6"/>
      <c r="W6375" s="6"/>
      <c r="X6375" s="6"/>
      <c r="Y6375" s="6"/>
      <c r="Z6375" s="6"/>
      <c r="AA6375" s="6"/>
      <c r="AB6375" s="6"/>
      <c r="AC6375" s="6"/>
      <c r="AD6375" s="6"/>
      <c r="AE6375" s="6"/>
      <c r="AF6375" s="6"/>
      <c r="AG6375" s="6"/>
      <c r="AH6375" s="6"/>
      <c r="AI6375" s="6"/>
      <c r="AJ6375" s="6"/>
      <c r="AK6375" s="6"/>
      <c r="AL6375" s="6"/>
    </row>
    <row r="6376" spans="1:38" s="32" customFormat="1" x14ac:dyDescent="0.2">
      <c r="A6376" s="6"/>
      <c r="D6376" s="6"/>
      <c r="G6376" s="5"/>
      <c r="H6376" s="75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  <c r="T6376" s="6"/>
      <c r="U6376" s="6"/>
      <c r="V6376" s="6"/>
      <c r="W6376" s="6"/>
      <c r="X6376" s="6"/>
      <c r="Y6376" s="6"/>
      <c r="Z6376" s="6"/>
      <c r="AA6376" s="6"/>
      <c r="AB6376" s="6"/>
      <c r="AC6376" s="6"/>
      <c r="AD6376" s="6"/>
      <c r="AE6376" s="6"/>
      <c r="AF6376" s="6"/>
      <c r="AG6376" s="6"/>
      <c r="AH6376" s="6"/>
      <c r="AI6376" s="6"/>
      <c r="AJ6376" s="6"/>
      <c r="AK6376" s="6"/>
      <c r="AL6376" s="6"/>
    </row>
    <row r="6377" spans="1:38" s="32" customFormat="1" x14ac:dyDescent="0.2">
      <c r="A6377" s="6"/>
      <c r="D6377" s="6"/>
      <c r="G6377" s="5"/>
      <c r="H6377" s="75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  <c r="T6377" s="6"/>
      <c r="U6377" s="6"/>
      <c r="V6377" s="6"/>
      <c r="W6377" s="6"/>
      <c r="X6377" s="6"/>
      <c r="Y6377" s="6"/>
      <c r="Z6377" s="6"/>
      <c r="AA6377" s="6"/>
      <c r="AB6377" s="6"/>
      <c r="AC6377" s="6"/>
      <c r="AD6377" s="6"/>
      <c r="AE6377" s="6"/>
      <c r="AF6377" s="6"/>
      <c r="AG6377" s="6"/>
      <c r="AH6377" s="6"/>
      <c r="AI6377" s="6"/>
      <c r="AJ6377" s="6"/>
      <c r="AK6377" s="6"/>
      <c r="AL6377" s="6"/>
    </row>
    <row r="6378" spans="1:38" s="32" customFormat="1" x14ac:dyDescent="0.2">
      <c r="A6378" s="6"/>
      <c r="D6378" s="6"/>
      <c r="G6378" s="5"/>
      <c r="H6378" s="75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  <c r="T6378" s="6"/>
      <c r="U6378" s="6"/>
      <c r="V6378" s="6"/>
      <c r="W6378" s="6"/>
      <c r="X6378" s="6"/>
      <c r="Y6378" s="6"/>
      <c r="Z6378" s="6"/>
      <c r="AA6378" s="6"/>
      <c r="AB6378" s="6"/>
      <c r="AC6378" s="6"/>
      <c r="AD6378" s="6"/>
      <c r="AE6378" s="6"/>
      <c r="AF6378" s="6"/>
      <c r="AG6378" s="6"/>
      <c r="AH6378" s="6"/>
      <c r="AI6378" s="6"/>
      <c r="AJ6378" s="6"/>
      <c r="AK6378" s="6"/>
      <c r="AL6378" s="6"/>
    </row>
    <row r="6379" spans="1:38" s="32" customFormat="1" x14ac:dyDescent="0.2">
      <c r="A6379" s="6"/>
      <c r="D6379" s="6"/>
      <c r="G6379" s="5"/>
      <c r="H6379" s="75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  <c r="T6379" s="6"/>
      <c r="U6379" s="6"/>
      <c r="V6379" s="6"/>
      <c r="W6379" s="6"/>
      <c r="X6379" s="6"/>
      <c r="Y6379" s="6"/>
      <c r="Z6379" s="6"/>
      <c r="AA6379" s="6"/>
      <c r="AB6379" s="6"/>
      <c r="AC6379" s="6"/>
      <c r="AD6379" s="6"/>
      <c r="AE6379" s="6"/>
      <c r="AF6379" s="6"/>
      <c r="AG6379" s="6"/>
      <c r="AH6379" s="6"/>
      <c r="AI6379" s="6"/>
      <c r="AJ6379" s="6"/>
      <c r="AK6379" s="6"/>
      <c r="AL6379" s="6"/>
    </row>
    <row r="6380" spans="1:38" s="32" customFormat="1" x14ac:dyDescent="0.2">
      <c r="A6380" s="6"/>
      <c r="D6380" s="6"/>
      <c r="G6380" s="5"/>
      <c r="H6380" s="75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  <c r="T6380" s="6"/>
      <c r="U6380" s="6"/>
      <c r="V6380" s="6"/>
      <c r="W6380" s="6"/>
      <c r="X6380" s="6"/>
      <c r="Y6380" s="6"/>
      <c r="Z6380" s="6"/>
      <c r="AA6380" s="6"/>
      <c r="AB6380" s="6"/>
      <c r="AC6380" s="6"/>
      <c r="AD6380" s="6"/>
      <c r="AE6380" s="6"/>
      <c r="AF6380" s="6"/>
      <c r="AG6380" s="6"/>
      <c r="AH6380" s="6"/>
      <c r="AI6380" s="6"/>
      <c r="AJ6380" s="6"/>
      <c r="AK6380" s="6"/>
      <c r="AL6380" s="6"/>
    </row>
    <row r="6381" spans="1:38" s="32" customFormat="1" x14ac:dyDescent="0.2">
      <c r="A6381" s="6"/>
      <c r="D6381" s="6"/>
      <c r="G6381" s="5"/>
      <c r="H6381" s="75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  <c r="T6381" s="6"/>
      <c r="U6381" s="6"/>
      <c r="V6381" s="6"/>
      <c r="W6381" s="6"/>
      <c r="X6381" s="6"/>
      <c r="Y6381" s="6"/>
      <c r="Z6381" s="6"/>
      <c r="AA6381" s="6"/>
      <c r="AB6381" s="6"/>
      <c r="AC6381" s="6"/>
      <c r="AD6381" s="6"/>
      <c r="AE6381" s="6"/>
      <c r="AF6381" s="6"/>
      <c r="AG6381" s="6"/>
      <c r="AH6381" s="6"/>
      <c r="AI6381" s="6"/>
      <c r="AJ6381" s="6"/>
      <c r="AK6381" s="6"/>
      <c r="AL6381" s="6"/>
    </row>
    <row r="6382" spans="1:38" s="32" customFormat="1" x14ac:dyDescent="0.2">
      <c r="A6382" s="6"/>
      <c r="D6382" s="6"/>
      <c r="G6382" s="5"/>
      <c r="H6382" s="75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  <c r="T6382" s="6"/>
      <c r="U6382" s="6"/>
      <c r="V6382" s="6"/>
      <c r="W6382" s="6"/>
      <c r="X6382" s="6"/>
      <c r="Y6382" s="6"/>
      <c r="Z6382" s="6"/>
      <c r="AA6382" s="6"/>
      <c r="AB6382" s="6"/>
      <c r="AC6382" s="6"/>
      <c r="AD6382" s="6"/>
      <c r="AE6382" s="6"/>
      <c r="AF6382" s="6"/>
      <c r="AG6382" s="6"/>
      <c r="AH6382" s="6"/>
      <c r="AI6382" s="6"/>
      <c r="AJ6382" s="6"/>
      <c r="AK6382" s="6"/>
      <c r="AL6382" s="6"/>
    </row>
    <row r="6383" spans="1:38" s="32" customFormat="1" x14ac:dyDescent="0.2">
      <c r="A6383" s="6"/>
      <c r="D6383" s="6"/>
      <c r="G6383" s="5"/>
      <c r="H6383" s="75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  <c r="T6383" s="6"/>
      <c r="U6383" s="6"/>
      <c r="V6383" s="6"/>
      <c r="W6383" s="6"/>
      <c r="X6383" s="6"/>
      <c r="Y6383" s="6"/>
      <c r="Z6383" s="6"/>
      <c r="AA6383" s="6"/>
      <c r="AB6383" s="6"/>
      <c r="AC6383" s="6"/>
      <c r="AD6383" s="6"/>
      <c r="AE6383" s="6"/>
      <c r="AF6383" s="6"/>
      <c r="AG6383" s="6"/>
      <c r="AH6383" s="6"/>
      <c r="AI6383" s="6"/>
      <c r="AJ6383" s="6"/>
      <c r="AK6383" s="6"/>
      <c r="AL6383" s="6"/>
    </row>
    <row r="6384" spans="1:38" s="32" customFormat="1" x14ac:dyDescent="0.2">
      <c r="A6384" s="6"/>
      <c r="D6384" s="6"/>
      <c r="G6384" s="5"/>
      <c r="H6384" s="75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  <c r="T6384" s="6"/>
      <c r="U6384" s="6"/>
      <c r="V6384" s="6"/>
      <c r="W6384" s="6"/>
      <c r="X6384" s="6"/>
      <c r="Y6384" s="6"/>
      <c r="Z6384" s="6"/>
      <c r="AA6384" s="6"/>
      <c r="AB6384" s="6"/>
      <c r="AC6384" s="6"/>
      <c r="AD6384" s="6"/>
      <c r="AE6384" s="6"/>
      <c r="AF6384" s="6"/>
      <c r="AG6384" s="6"/>
      <c r="AH6384" s="6"/>
      <c r="AI6384" s="6"/>
      <c r="AJ6384" s="6"/>
      <c r="AK6384" s="6"/>
      <c r="AL6384" s="6"/>
    </row>
    <row r="6385" spans="1:38" s="32" customFormat="1" x14ac:dyDescent="0.2">
      <c r="A6385" s="6"/>
      <c r="D6385" s="6"/>
      <c r="G6385" s="5"/>
      <c r="H6385" s="75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  <c r="T6385" s="6"/>
      <c r="U6385" s="6"/>
      <c r="V6385" s="6"/>
      <c r="W6385" s="6"/>
      <c r="X6385" s="6"/>
      <c r="Y6385" s="6"/>
      <c r="Z6385" s="6"/>
      <c r="AA6385" s="6"/>
      <c r="AB6385" s="6"/>
      <c r="AC6385" s="6"/>
      <c r="AD6385" s="6"/>
      <c r="AE6385" s="6"/>
      <c r="AF6385" s="6"/>
      <c r="AG6385" s="6"/>
      <c r="AH6385" s="6"/>
      <c r="AI6385" s="6"/>
      <c r="AJ6385" s="6"/>
      <c r="AK6385" s="6"/>
      <c r="AL6385" s="6"/>
    </row>
    <row r="6386" spans="1:38" s="32" customFormat="1" x14ac:dyDescent="0.2">
      <c r="A6386" s="6"/>
      <c r="D6386" s="6"/>
      <c r="G6386" s="5"/>
      <c r="H6386" s="75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  <c r="T6386" s="6"/>
      <c r="U6386" s="6"/>
      <c r="V6386" s="6"/>
      <c r="W6386" s="6"/>
      <c r="X6386" s="6"/>
      <c r="Y6386" s="6"/>
      <c r="Z6386" s="6"/>
      <c r="AA6386" s="6"/>
      <c r="AB6386" s="6"/>
      <c r="AC6386" s="6"/>
      <c r="AD6386" s="6"/>
      <c r="AE6386" s="6"/>
      <c r="AF6386" s="6"/>
      <c r="AG6386" s="6"/>
      <c r="AH6386" s="6"/>
      <c r="AI6386" s="6"/>
      <c r="AJ6386" s="6"/>
      <c r="AK6386" s="6"/>
      <c r="AL6386" s="6"/>
    </row>
    <row r="6387" spans="1:38" s="32" customFormat="1" x14ac:dyDescent="0.2">
      <c r="A6387" s="6"/>
      <c r="D6387" s="6"/>
      <c r="G6387" s="5"/>
      <c r="H6387" s="75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  <c r="T6387" s="6"/>
      <c r="U6387" s="6"/>
      <c r="V6387" s="6"/>
      <c r="W6387" s="6"/>
      <c r="X6387" s="6"/>
      <c r="Y6387" s="6"/>
      <c r="Z6387" s="6"/>
      <c r="AA6387" s="6"/>
      <c r="AB6387" s="6"/>
      <c r="AC6387" s="6"/>
      <c r="AD6387" s="6"/>
      <c r="AE6387" s="6"/>
      <c r="AF6387" s="6"/>
      <c r="AG6387" s="6"/>
      <c r="AH6387" s="6"/>
      <c r="AI6387" s="6"/>
      <c r="AJ6387" s="6"/>
      <c r="AK6387" s="6"/>
      <c r="AL6387" s="6"/>
    </row>
    <row r="6388" spans="1:38" s="32" customFormat="1" x14ac:dyDescent="0.2">
      <c r="A6388" s="6"/>
      <c r="D6388" s="6"/>
      <c r="G6388" s="5"/>
      <c r="H6388" s="75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  <c r="T6388" s="6"/>
      <c r="U6388" s="6"/>
      <c r="V6388" s="6"/>
      <c r="W6388" s="6"/>
      <c r="X6388" s="6"/>
      <c r="Y6388" s="6"/>
      <c r="Z6388" s="6"/>
      <c r="AA6388" s="6"/>
      <c r="AB6388" s="6"/>
      <c r="AC6388" s="6"/>
      <c r="AD6388" s="6"/>
      <c r="AE6388" s="6"/>
      <c r="AF6388" s="6"/>
      <c r="AG6388" s="6"/>
      <c r="AH6388" s="6"/>
      <c r="AI6388" s="6"/>
      <c r="AJ6388" s="6"/>
      <c r="AK6388" s="6"/>
      <c r="AL6388" s="6"/>
    </row>
    <row r="6389" spans="1:38" s="32" customFormat="1" x14ac:dyDescent="0.2">
      <c r="A6389" s="6"/>
      <c r="D6389" s="6"/>
      <c r="G6389" s="5"/>
      <c r="H6389" s="75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  <c r="T6389" s="6"/>
      <c r="U6389" s="6"/>
      <c r="V6389" s="6"/>
      <c r="W6389" s="6"/>
      <c r="X6389" s="6"/>
      <c r="Y6389" s="6"/>
      <c r="Z6389" s="6"/>
      <c r="AA6389" s="6"/>
      <c r="AB6389" s="6"/>
      <c r="AC6389" s="6"/>
      <c r="AD6389" s="6"/>
      <c r="AE6389" s="6"/>
      <c r="AF6389" s="6"/>
      <c r="AG6389" s="6"/>
      <c r="AH6389" s="6"/>
      <c r="AI6389" s="6"/>
      <c r="AJ6389" s="6"/>
      <c r="AK6389" s="6"/>
      <c r="AL6389" s="6"/>
    </row>
    <row r="6390" spans="1:38" s="32" customFormat="1" x14ac:dyDescent="0.2">
      <c r="A6390" s="6"/>
      <c r="D6390" s="6"/>
      <c r="G6390" s="5"/>
      <c r="H6390" s="75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  <c r="T6390" s="6"/>
      <c r="U6390" s="6"/>
      <c r="V6390" s="6"/>
      <c r="W6390" s="6"/>
      <c r="X6390" s="6"/>
      <c r="Y6390" s="6"/>
      <c r="Z6390" s="6"/>
      <c r="AA6390" s="6"/>
      <c r="AB6390" s="6"/>
      <c r="AC6390" s="6"/>
      <c r="AD6390" s="6"/>
      <c r="AE6390" s="6"/>
      <c r="AF6390" s="6"/>
      <c r="AG6390" s="6"/>
      <c r="AH6390" s="6"/>
      <c r="AI6390" s="6"/>
      <c r="AJ6390" s="6"/>
      <c r="AK6390" s="6"/>
      <c r="AL6390" s="6"/>
    </row>
    <row r="6391" spans="1:38" s="32" customFormat="1" x14ac:dyDescent="0.2">
      <c r="A6391" s="6"/>
      <c r="D6391" s="6"/>
      <c r="G6391" s="5"/>
      <c r="H6391" s="75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  <c r="T6391" s="6"/>
      <c r="U6391" s="6"/>
      <c r="V6391" s="6"/>
      <c r="W6391" s="6"/>
      <c r="X6391" s="6"/>
      <c r="Y6391" s="6"/>
      <c r="Z6391" s="6"/>
      <c r="AA6391" s="6"/>
      <c r="AB6391" s="6"/>
      <c r="AC6391" s="6"/>
      <c r="AD6391" s="6"/>
      <c r="AE6391" s="6"/>
      <c r="AF6391" s="6"/>
      <c r="AG6391" s="6"/>
      <c r="AH6391" s="6"/>
      <c r="AI6391" s="6"/>
      <c r="AJ6391" s="6"/>
      <c r="AK6391" s="6"/>
      <c r="AL6391" s="6"/>
    </row>
    <row r="6392" spans="1:38" s="32" customFormat="1" x14ac:dyDescent="0.2">
      <c r="A6392" s="6"/>
      <c r="D6392" s="6"/>
      <c r="G6392" s="5"/>
      <c r="H6392" s="75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  <c r="T6392" s="6"/>
      <c r="U6392" s="6"/>
      <c r="V6392" s="6"/>
      <c r="W6392" s="6"/>
      <c r="X6392" s="6"/>
      <c r="Y6392" s="6"/>
      <c r="Z6392" s="6"/>
      <c r="AA6392" s="6"/>
      <c r="AB6392" s="6"/>
      <c r="AC6392" s="6"/>
      <c r="AD6392" s="6"/>
      <c r="AE6392" s="6"/>
      <c r="AF6392" s="6"/>
      <c r="AG6392" s="6"/>
      <c r="AH6392" s="6"/>
      <c r="AI6392" s="6"/>
      <c r="AJ6392" s="6"/>
      <c r="AK6392" s="6"/>
      <c r="AL6392" s="6"/>
    </row>
    <row r="6393" spans="1:38" s="32" customFormat="1" x14ac:dyDescent="0.2">
      <c r="A6393" s="6"/>
      <c r="D6393" s="6"/>
      <c r="G6393" s="5"/>
      <c r="H6393" s="75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  <c r="T6393" s="6"/>
      <c r="U6393" s="6"/>
      <c r="V6393" s="6"/>
      <c r="W6393" s="6"/>
      <c r="X6393" s="6"/>
      <c r="Y6393" s="6"/>
      <c r="Z6393" s="6"/>
      <c r="AA6393" s="6"/>
      <c r="AB6393" s="6"/>
      <c r="AC6393" s="6"/>
      <c r="AD6393" s="6"/>
      <c r="AE6393" s="6"/>
      <c r="AF6393" s="6"/>
      <c r="AG6393" s="6"/>
      <c r="AH6393" s="6"/>
      <c r="AI6393" s="6"/>
      <c r="AJ6393" s="6"/>
      <c r="AK6393" s="6"/>
      <c r="AL6393" s="6"/>
    </row>
    <row r="6394" spans="1:38" s="32" customFormat="1" x14ac:dyDescent="0.2">
      <c r="A6394" s="6"/>
      <c r="D6394" s="6"/>
      <c r="G6394" s="5"/>
      <c r="H6394" s="75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  <c r="T6394" s="6"/>
      <c r="U6394" s="6"/>
      <c r="V6394" s="6"/>
      <c r="W6394" s="6"/>
      <c r="X6394" s="6"/>
      <c r="Y6394" s="6"/>
      <c r="Z6394" s="6"/>
      <c r="AA6394" s="6"/>
      <c r="AB6394" s="6"/>
      <c r="AC6394" s="6"/>
      <c r="AD6394" s="6"/>
      <c r="AE6394" s="6"/>
      <c r="AF6394" s="6"/>
      <c r="AG6394" s="6"/>
      <c r="AH6394" s="6"/>
      <c r="AI6394" s="6"/>
      <c r="AJ6394" s="6"/>
      <c r="AK6394" s="6"/>
      <c r="AL6394" s="6"/>
    </row>
    <row r="6395" spans="1:38" s="32" customFormat="1" x14ac:dyDescent="0.2">
      <c r="A6395" s="6"/>
      <c r="D6395" s="6"/>
      <c r="G6395" s="5"/>
      <c r="H6395" s="75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  <c r="T6395" s="6"/>
      <c r="U6395" s="6"/>
      <c r="V6395" s="6"/>
      <c r="W6395" s="6"/>
      <c r="X6395" s="6"/>
      <c r="Y6395" s="6"/>
      <c r="Z6395" s="6"/>
      <c r="AA6395" s="6"/>
      <c r="AB6395" s="6"/>
      <c r="AC6395" s="6"/>
      <c r="AD6395" s="6"/>
      <c r="AE6395" s="6"/>
      <c r="AF6395" s="6"/>
      <c r="AG6395" s="6"/>
      <c r="AH6395" s="6"/>
      <c r="AI6395" s="6"/>
      <c r="AJ6395" s="6"/>
      <c r="AK6395" s="6"/>
      <c r="AL6395" s="6"/>
    </row>
    <row r="6396" spans="1:38" s="32" customFormat="1" x14ac:dyDescent="0.2">
      <c r="A6396" s="6"/>
      <c r="D6396" s="6"/>
      <c r="G6396" s="5"/>
      <c r="H6396" s="75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  <c r="T6396" s="6"/>
      <c r="U6396" s="6"/>
      <c r="V6396" s="6"/>
      <c r="W6396" s="6"/>
      <c r="X6396" s="6"/>
      <c r="Y6396" s="6"/>
      <c r="Z6396" s="6"/>
      <c r="AA6396" s="6"/>
      <c r="AB6396" s="6"/>
      <c r="AC6396" s="6"/>
      <c r="AD6396" s="6"/>
      <c r="AE6396" s="6"/>
      <c r="AF6396" s="6"/>
      <c r="AG6396" s="6"/>
      <c r="AH6396" s="6"/>
      <c r="AI6396" s="6"/>
      <c r="AJ6396" s="6"/>
      <c r="AK6396" s="6"/>
      <c r="AL6396" s="6"/>
    </row>
    <row r="6397" spans="1:38" s="32" customFormat="1" x14ac:dyDescent="0.2">
      <c r="A6397" s="6"/>
      <c r="D6397" s="6"/>
      <c r="G6397" s="5"/>
      <c r="H6397" s="75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  <c r="T6397" s="6"/>
      <c r="U6397" s="6"/>
      <c r="V6397" s="6"/>
      <c r="W6397" s="6"/>
      <c r="X6397" s="6"/>
      <c r="Y6397" s="6"/>
      <c r="Z6397" s="6"/>
      <c r="AA6397" s="6"/>
      <c r="AB6397" s="6"/>
      <c r="AC6397" s="6"/>
      <c r="AD6397" s="6"/>
      <c r="AE6397" s="6"/>
      <c r="AF6397" s="6"/>
      <c r="AG6397" s="6"/>
      <c r="AH6397" s="6"/>
      <c r="AI6397" s="6"/>
      <c r="AJ6397" s="6"/>
      <c r="AK6397" s="6"/>
      <c r="AL6397" s="6"/>
    </row>
    <row r="6398" spans="1:38" s="32" customFormat="1" x14ac:dyDescent="0.2">
      <c r="A6398" s="6"/>
      <c r="D6398" s="6"/>
      <c r="G6398" s="5"/>
      <c r="H6398" s="75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  <c r="T6398" s="6"/>
      <c r="U6398" s="6"/>
      <c r="V6398" s="6"/>
      <c r="W6398" s="6"/>
      <c r="X6398" s="6"/>
      <c r="Y6398" s="6"/>
      <c r="Z6398" s="6"/>
      <c r="AA6398" s="6"/>
      <c r="AB6398" s="6"/>
      <c r="AC6398" s="6"/>
      <c r="AD6398" s="6"/>
      <c r="AE6398" s="6"/>
      <c r="AF6398" s="6"/>
      <c r="AG6398" s="6"/>
      <c r="AH6398" s="6"/>
      <c r="AI6398" s="6"/>
      <c r="AJ6398" s="6"/>
      <c r="AK6398" s="6"/>
      <c r="AL6398" s="6"/>
    </row>
    <row r="6399" spans="1:38" s="32" customFormat="1" x14ac:dyDescent="0.2">
      <c r="A6399" s="6"/>
      <c r="D6399" s="6"/>
      <c r="G6399" s="5"/>
      <c r="H6399" s="75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6"/>
      <c r="V6399" s="6"/>
      <c r="W6399" s="6"/>
      <c r="X6399" s="6"/>
      <c r="Y6399" s="6"/>
      <c r="Z6399" s="6"/>
      <c r="AA6399" s="6"/>
      <c r="AB6399" s="6"/>
      <c r="AC6399" s="6"/>
      <c r="AD6399" s="6"/>
      <c r="AE6399" s="6"/>
      <c r="AF6399" s="6"/>
      <c r="AG6399" s="6"/>
      <c r="AH6399" s="6"/>
      <c r="AI6399" s="6"/>
      <c r="AJ6399" s="6"/>
      <c r="AK6399" s="6"/>
      <c r="AL6399" s="6"/>
    </row>
    <row r="6400" spans="1:38" s="32" customFormat="1" x14ac:dyDescent="0.2">
      <c r="A6400" s="6"/>
      <c r="D6400" s="6"/>
      <c r="G6400" s="5"/>
      <c r="H6400" s="75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6"/>
      <c r="V6400" s="6"/>
      <c r="W6400" s="6"/>
      <c r="X6400" s="6"/>
      <c r="Y6400" s="6"/>
      <c r="Z6400" s="6"/>
      <c r="AA6400" s="6"/>
      <c r="AB6400" s="6"/>
      <c r="AC6400" s="6"/>
      <c r="AD6400" s="6"/>
      <c r="AE6400" s="6"/>
      <c r="AF6400" s="6"/>
      <c r="AG6400" s="6"/>
      <c r="AH6400" s="6"/>
      <c r="AI6400" s="6"/>
      <c r="AJ6400" s="6"/>
      <c r="AK6400" s="6"/>
      <c r="AL6400" s="6"/>
    </row>
    <row r="6401" spans="1:38" s="32" customFormat="1" x14ac:dyDescent="0.2">
      <c r="A6401" s="6"/>
      <c r="D6401" s="6"/>
      <c r="G6401" s="5"/>
      <c r="H6401" s="75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  <c r="T6401" s="6"/>
      <c r="U6401" s="6"/>
      <c r="V6401" s="6"/>
      <c r="W6401" s="6"/>
      <c r="X6401" s="6"/>
      <c r="Y6401" s="6"/>
      <c r="Z6401" s="6"/>
      <c r="AA6401" s="6"/>
      <c r="AB6401" s="6"/>
      <c r="AC6401" s="6"/>
      <c r="AD6401" s="6"/>
      <c r="AE6401" s="6"/>
      <c r="AF6401" s="6"/>
      <c r="AG6401" s="6"/>
      <c r="AH6401" s="6"/>
      <c r="AI6401" s="6"/>
      <c r="AJ6401" s="6"/>
      <c r="AK6401" s="6"/>
      <c r="AL6401" s="6"/>
    </row>
    <row r="6402" spans="1:38" s="32" customFormat="1" x14ac:dyDescent="0.2">
      <c r="A6402" s="6"/>
      <c r="D6402" s="6"/>
      <c r="G6402" s="5"/>
      <c r="H6402" s="75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  <c r="T6402" s="6"/>
      <c r="U6402" s="6"/>
      <c r="V6402" s="6"/>
      <c r="W6402" s="6"/>
      <c r="X6402" s="6"/>
      <c r="Y6402" s="6"/>
      <c r="Z6402" s="6"/>
      <c r="AA6402" s="6"/>
      <c r="AB6402" s="6"/>
      <c r="AC6402" s="6"/>
      <c r="AD6402" s="6"/>
      <c r="AE6402" s="6"/>
      <c r="AF6402" s="6"/>
      <c r="AG6402" s="6"/>
      <c r="AH6402" s="6"/>
      <c r="AI6402" s="6"/>
      <c r="AJ6402" s="6"/>
      <c r="AK6402" s="6"/>
      <c r="AL6402" s="6"/>
    </row>
    <row r="6403" spans="1:38" s="32" customFormat="1" x14ac:dyDescent="0.2">
      <c r="A6403" s="6"/>
      <c r="D6403" s="6"/>
      <c r="G6403" s="5"/>
      <c r="H6403" s="75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  <c r="T6403" s="6"/>
      <c r="U6403" s="6"/>
      <c r="V6403" s="6"/>
      <c r="W6403" s="6"/>
      <c r="X6403" s="6"/>
      <c r="Y6403" s="6"/>
      <c r="Z6403" s="6"/>
      <c r="AA6403" s="6"/>
      <c r="AB6403" s="6"/>
      <c r="AC6403" s="6"/>
      <c r="AD6403" s="6"/>
      <c r="AE6403" s="6"/>
      <c r="AF6403" s="6"/>
      <c r="AG6403" s="6"/>
      <c r="AH6403" s="6"/>
      <c r="AI6403" s="6"/>
      <c r="AJ6403" s="6"/>
      <c r="AK6403" s="6"/>
      <c r="AL6403" s="6"/>
    </row>
    <row r="6404" spans="1:38" s="32" customFormat="1" x14ac:dyDescent="0.2">
      <c r="A6404" s="6"/>
      <c r="D6404" s="6"/>
      <c r="G6404" s="5"/>
      <c r="H6404" s="75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  <c r="T6404" s="6"/>
      <c r="U6404" s="6"/>
      <c r="V6404" s="6"/>
      <c r="W6404" s="6"/>
      <c r="X6404" s="6"/>
      <c r="Y6404" s="6"/>
      <c r="Z6404" s="6"/>
      <c r="AA6404" s="6"/>
      <c r="AB6404" s="6"/>
      <c r="AC6404" s="6"/>
      <c r="AD6404" s="6"/>
      <c r="AE6404" s="6"/>
      <c r="AF6404" s="6"/>
      <c r="AG6404" s="6"/>
      <c r="AH6404" s="6"/>
      <c r="AI6404" s="6"/>
      <c r="AJ6404" s="6"/>
      <c r="AK6404" s="6"/>
      <c r="AL6404" s="6"/>
    </row>
    <row r="6405" spans="1:38" s="32" customFormat="1" x14ac:dyDescent="0.2">
      <c r="A6405" s="6"/>
      <c r="D6405" s="6"/>
      <c r="G6405" s="5"/>
      <c r="H6405" s="75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  <c r="T6405" s="6"/>
      <c r="U6405" s="6"/>
      <c r="V6405" s="6"/>
      <c r="W6405" s="6"/>
      <c r="X6405" s="6"/>
      <c r="Y6405" s="6"/>
      <c r="Z6405" s="6"/>
      <c r="AA6405" s="6"/>
      <c r="AB6405" s="6"/>
      <c r="AC6405" s="6"/>
      <c r="AD6405" s="6"/>
      <c r="AE6405" s="6"/>
      <c r="AF6405" s="6"/>
      <c r="AG6405" s="6"/>
      <c r="AH6405" s="6"/>
      <c r="AI6405" s="6"/>
      <c r="AJ6405" s="6"/>
      <c r="AK6405" s="6"/>
      <c r="AL6405" s="6"/>
    </row>
    <row r="6406" spans="1:38" s="32" customFormat="1" x14ac:dyDescent="0.2">
      <c r="A6406" s="6"/>
      <c r="D6406" s="6"/>
      <c r="G6406" s="5"/>
      <c r="H6406" s="75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  <c r="T6406" s="6"/>
      <c r="U6406" s="6"/>
      <c r="V6406" s="6"/>
      <c r="W6406" s="6"/>
      <c r="X6406" s="6"/>
      <c r="Y6406" s="6"/>
      <c r="Z6406" s="6"/>
      <c r="AA6406" s="6"/>
      <c r="AB6406" s="6"/>
      <c r="AC6406" s="6"/>
      <c r="AD6406" s="6"/>
      <c r="AE6406" s="6"/>
      <c r="AF6406" s="6"/>
      <c r="AG6406" s="6"/>
      <c r="AH6406" s="6"/>
      <c r="AI6406" s="6"/>
      <c r="AJ6406" s="6"/>
      <c r="AK6406" s="6"/>
      <c r="AL6406" s="6"/>
    </row>
    <row r="6407" spans="1:38" s="32" customFormat="1" x14ac:dyDescent="0.2">
      <c r="A6407" s="6"/>
      <c r="D6407" s="6"/>
      <c r="G6407" s="5"/>
      <c r="H6407" s="75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  <c r="T6407" s="6"/>
      <c r="U6407" s="6"/>
      <c r="V6407" s="6"/>
      <c r="W6407" s="6"/>
      <c r="X6407" s="6"/>
      <c r="Y6407" s="6"/>
      <c r="Z6407" s="6"/>
      <c r="AA6407" s="6"/>
      <c r="AB6407" s="6"/>
      <c r="AC6407" s="6"/>
      <c r="AD6407" s="6"/>
      <c r="AE6407" s="6"/>
      <c r="AF6407" s="6"/>
      <c r="AG6407" s="6"/>
      <c r="AH6407" s="6"/>
      <c r="AI6407" s="6"/>
      <c r="AJ6407" s="6"/>
      <c r="AK6407" s="6"/>
      <c r="AL6407" s="6"/>
    </row>
    <row r="6408" spans="1:38" s="32" customFormat="1" x14ac:dyDescent="0.2">
      <c r="A6408" s="6"/>
      <c r="D6408" s="6"/>
      <c r="G6408" s="5"/>
      <c r="H6408" s="75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  <c r="T6408" s="6"/>
      <c r="U6408" s="6"/>
      <c r="V6408" s="6"/>
      <c r="W6408" s="6"/>
      <c r="X6408" s="6"/>
      <c r="Y6408" s="6"/>
      <c r="Z6408" s="6"/>
      <c r="AA6408" s="6"/>
      <c r="AB6408" s="6"/>
      <c r="AC6408" s="6"/>
      <c r="AD6408" s="6"/>
      <c r="AE6408" s="6"/>
      <c r="AF6408" s="6"/>
      <c r="AG6408" s="6"/>
      <c r="AH6408" s="6"/>
      <c r="AI6408" s="6"/>
      <c r="AJ6408" s="6"/>
      <c r="AK6408" s="6"/>
      <c r="AL6408" s="6"/>
    </row>
    <row r="6409" spans="1:38" s="32" customFormat="1" x14ac:dyDescent="0.2">
      <c r="A6409" s="6"/>
      <c r="D6409" s="6"/>
      <c r="G6409" s="5"/>
      <c r="H6409" s="75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  <c r="T6409" s="6"/>
      <c r="U6409" s="6"/>
      <c r="V6409" s="6"/>
      <c r="W6409" s="6"/>
      <c r="X6409" s="6"/>
      <c r="Y6409" s="6"/>
      <c r="Z6409" s="6"/>
      <c r="AA6409" s="6"/>
      <c r="AB6409" s="6"/>
      <c r="AC6409" s="6"/>
      <c r="AD6409" s="6"/>
      <c r="AE6409" s="6"/>
      <c r="AF6409" s="6"/>
      <c r="AG6409" s="6"/>
      <c r="AH6409" s="6"/>
      <c r="AI6409" s="6"/>
      <c r="AJ6409" s="6"/>
      <c r="AK6409" s="6"/>
      <c r="AL6409" s="6"/>
    </row>
    <row r="6410" spans="1:38" s="32" customFormat="1" x14ac:dyDescent="0.2">
      <c r="A6410" s="6"/>
      <c r="D6410" s="6"/>
      <c r="G6410" s="5"/>
      <c r="H6410" s="75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  <c r="T6410" s="6"/>
      <c r="U6410" s="6"/>
      <c r="V6410" s="6"/>
      <c r="W6410" s="6"/>
      <c r="X6410" s="6"/>
      <c r="Y6410" s="6"/>
      <c r="Z6410" s="6"/>
      <c r="AA6410" s="6"/>
      <c r="AB6410" s="6"/>
      <c r="AC6410" s="6"/>
      <c r="AD6410" s="6"/>
      <c r="AE6410" s="6"/>
      <c r="AF6410" s="6"/>
      <c r="AG6410" s="6"/>
      <c r="AH6410" s="6"/>
      <c r="AI6410" s="6"/>
      <c r="AJ6410" s="6"/>
      <c r="AK6410" s="6"/>
      <c r="AL6410" s="6"/>
    </row>
    <row r="6411" spans="1:38" s="32" customFormat="1" x14ac:dyDescent="0.2">
      <c r="A6411" s="6"/>
      <c r="D6411" s="6"/>
      <c r="G6411" s="5"/>
      <c r="H6411" s="75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  <c r="T6411" s="6"/>
      <c r="U6411" s="6"/>
      <c r="V6411" s="6"/>
      <c r="W6411" s="6"/>
      <c r="X6411" s="6"/>
      <c r="Y6411" s="6"/>
      <c r="Z6411" s="6"/>
      <c r="AA6411" s="6"/>
      <c r="AB6411" s="6"/>
      <c r="AC6411" s="6"/>
      <c r="AD6411" s="6"/>
      <c r="AE6411" s="6"/>
      <c r="AF6411" s="6"/>
      <c r="AG6411" s="6"/>
      <c r="AH6411" s="6"/>
      <c r="AI6411" s="6"/>
      <c r="AJ6411" s="6"/>
      <c r="AK6411" s="6"/>
      <c r="AL6411" s="6"/>
    </row>
    <row r="6412" spans="1:38" s="32" customFormat="1" x14ac:dyDescent="0.2">
      <c r="A6412" s="6"/>
      <c r="D6412" s="6"/>
      <c r="G6412" s="5"/>
      <c r="H6412" s="75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  <c r="T6412" s="6"/>
      <c r="U6412" s="6"/>
      <c r="V6412" s="6"/>
      <c r="W6412" s="6"/>
      <c r="X6412" s="6"/>
      <c r="Y6412" s="6"/>
      <c r="Z6412" s="6"/>
      <c r="AA6412" s="6"/>
      <c r="AB6412" s="6"/>
      <c r="AC6412" s="6"/>
      <c r="AD6412" s="6"/>
      <c r="AE6412" s="6"/>
      <c r="AF6412" s="6"/>
      <c r="AG6412" s="6"/>
      <c r="AH6412" s="6"/>
      <c r="AI6412" s="6"/>
      <c r="AJ6412" s="6"/>
      <c r="AK6412" s="6"/>
      <c r="AL6412" s="6"/>
    </row>
    <row r="6413" spans="1:38" s="32" customFormat="1" x14ac:dyDescent="0.2">
      <c r="A6413" s="6"/>
      <c r="D6413" s="6"/>
      <c r="G6413" s="5"/>
      <c r="H6413" s="75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  <c r="T6413" s="6"/>
      <c r="U6413" s="6"/>
      <c r="V6413" s="6"/>
      <c r="W6413" s="6"/>
      <c r="X6413" s="6"/>
      <c r="Y6413" s="6"/>
      <c r="Z6413" s="6"/>
      <c r="AA6413" s="6"/>
      <c r="AB6413" s="6"/>
      <c r="AC6413" s="6"/>
      <c r="AD6413" s="6"/>
      <c r="AE6413" s="6"/>
      <c r="AF6413" s="6"/>
      <c r="AG6413" s="6"/>
      <c r="AH6413" s="6"/>
      <c r="AI6413" s="6"/>
      <c r="AJ6413" s="6"/>
      <c r="AK6413" s="6"/>
      <c r="AL6413" s="6"/>
    </row>
    <row r="6414" spans="1:38" s="32" customFormat="1" x14ac:dyDescent="0.2">
      <c r="A6414" s="6"/>
      <c r="D6414" s="6"/>
      <c r="G6414" s="5"/>
      <c r="H6414" s="75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  <c r="T6414" s="6"/>
      <c r="U6414" s="6"/>
      <c r="V6414" s="6"/>
      <c r="W6414" s="6"/>
      <c r="X6414" s="6"/>
      <c r="Y6414" s="6"/>
      <c r="Z6414" s="6"/>
      <c r="AA6414" s="6"/>
      <c r="AB6414" s="6"/>
      <c r="AC6414" s="6"/>
      <c r="AD6414" s="6"/>
      <c r="AE6414" s="6"/>
      <c r="AF6414" s="6"/>
      <c r="AG6414" s="6"/>
      <c r="AH6414" s="6"/>
      <c r="AI6414" s="6"/>
      <c r="AJ6414" s="6"/>
      <c r="AK6414" s="6"/>
      <c r="AL6414" s="6"/>
    </row>
    <row r="6415" spans="1:38" s="32" customFormat="1" x14ac:dyDescent="0.2">
      <c r="A6415" s="6"/>
      <c r="D6415" s="6"/>
      <c r="G6415" s="5"/>
      <c r="H6415" s="75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  <c r="T6415" s="6"/>
      <c r="U6415" s="6"/>
      <c r="V6415" s="6"/>
      <c r="W6415" s="6"/>
      <c r="X6415" s="6"/>
      <c r="Y6415" s="6"/>
      <c r="Z6415" s="6"/>
      <c r="AA6415" s="6"/>
      <c r="AB6415" s="6"/>
      <c r="AC6415" s="6"/>
      <c r="AD6415" s="6"/>
      <c r="AE6415" s="6"/>
      <c r="AF6415" s="6"/>
      <c r="AG6415" s="6"/>
      <c r="AH6415" s="6"/>
      <c r="AI6415" s="6"/>
      <c r="AJ6415" s="6"/>
      <c r="AK6415" s="6"/>
      <c r="AL6415" s="6"/>
    </row>
    <row r="6416" spans="1:38" s="32" customFormat="1" x14ac:dyDescent="0.2">
      <c r="A6416" s="6"/>
      <c r="D6416" s="6"/>
      <c r="G6416" s="5"/>
      <c r="H6416" s="75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  <c r="T6416" s="6"/>
      <c r="U6416" s="6"/>
      <c r="V6416" s="6"/>
      <c r="W6416" s="6"/>
      <c r="X6416" s="6"/>
      <c r="Y6416" s="6"/>
      <c r="Z6416" s="6"/>
      <c r="AA6416" s="6"/>
      <c r="AB6416" s="6"/>
      <c r="AC6416" s="6"/>
      <c r="AD6416" s="6"/>
      <c r="AE6416" s="6"/>
      <c r="AF6416" s="6"/>
      <c r="AG6416" s="6"/>
      <c r="AH6416" s="6"/>
      <c r="AI6416" s="6"/>
      <c r="AJ6416" s="6"/>
      <c r="AK6416" s="6"/>
      <c r="AL6416" s="6"/>
    </row>
    <row r="6417" spans="1:38" s="32" customFormat="1" x14ac:dyDescent="0.2">
      <c r="A6417" s="6"/>
      <c r="D6417" s="6"/>
      <c r="G6417" s="5"/>
      <c r="H6417" s="75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  <c r="T6417" s="6"/>
      <c r="U6417" s="6"/>
      <c r="V6417" s="6"/>
      <c r="W6417" s="6"/>
      <c r="X6417" s="6"/>
      <c r="Y6417" s="6"/>
      <c r="Z6417" s="6"/>
      <c r="AA6417" s="6"/>
      <c r="AB6417" s="6"/>
      <c r="AC6417" s="6"/>
      <c r="AD6417" s="6"/>
      <c r="AE6417" s="6"/>
      <c r="AF6417" s="6"/>
      <c r="AG6417" s="6"/>
      <c r="AH6417" s="6"/>
      <c r="AI6417" s="6"/>
      <c r="AJ6417" s="6"/>
      <c r="AK6417" s="6"/>
      <c r="AL6417" s="6"/>
    </row>
    <row r="6418" spans="1:38" s="32" customFormat="1" x14ac:dyDescent="0.2">
      <c r="A6418" s="6"/>
      <c r="D6418" s="6"/>
      <c r="G6418" s="5"/>
      <c r="H6418" s="75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  <c r="T6418" s="6"/>
      <c r="U6418" s="6"/>
      <c r="V6418" s="6"/>
      <c r="W6418" s="6"/>
      <c r="X6418" s="6"/>
      <c r="Y6418" s="6"/>
      <c r="Z6418" s="6"/>
      <c r="AA6418" s="6"/>
      <c r="AB6418" s="6"/>
      <c r="AC6418" s="6"/>
      <c r="AD6418" s="6"/>
      <c r="AE6418" s="6"/>
      <c r="AF6418" s="6"/>
      <c r="AG6418" s="6"/>
      <c r="AH6418" s="6"/>
      <c r="AI6418" s="6"/>
      <c r="AJ6418" s="6"/>
      <c r="AK6418" s="6"/>
      <c r="AL6418" s="6"/>
    </row>
    <row r="6419" spans="1:38" s="32" customFormat="1" x14ac:dyDescent="0.2">
      <c r="A6419" s="6"/>
      <c r="D6419" s="6"/>
      <c r="G6419" s="5"/>
      <c r="H6419" s="75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  <c r="T6419" s="6"/>
      <c r="U6419" s="6"/>
      <c r="V6419" s="6"/>
      <c r="W6419" s="6"/>
      <c r="X6419" s="6"/>
      <c r="Y6419" s="6"/>
      <c r="Z6419" s="6"/>
      <c r="AA6419" s="6"/>
      <c r="AB6419" s="6"/>
      <c r="AC6419" s="6"/>
      <c r="AD6419" s="6"/>
      <c r="AE6419" s="6"/>
      <c r="AF6419" s="6"/>
      <c r="AG6419" s="6"/>
      <c r="AH6419" s="6"/>
      <c r="AI6419" s="6"/>
      <c r="AJ6419" s="6"/>
      <c r="AK6419" s="6"/>
      <c r="AL6419" s="6"/>
    </row>
    <row r="6420" spans="1:38" s="32" customFormat="1" x14ac:dyDescent="0.2">
      <c r="A6420" s="6"/>
      <c r="D6420" s="6"/>
      <c r="G6420" s="5"/>
      <c r="H6420" s="75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  <c r="T6420" s="6"/>
      <c r="U6420" s="6"/>
      <c r="V6420" s="6"/>
      <c r="W6420" s="6"/>
      <c r="X6420" s="6"/>
      <c r="Y6420" s="6"/>
      <c r="Z6420" s="6"/>
      <c r="AA6420" s="6"/>
      <c r="AB6420" s="6"/>
      <c r="AC6420" s="6"/>
      <c r="AD6420" s="6"/>
      <c r="AE6420" s="6"/>
      <c r="AF6420" s="6"/>
      <c r="AG6420" s="6"/>
      <c r="AH6420" s="6"/>
      <c r="AI6420" s="6"/>
      <c r="AJ6420" s="6"/>
      <c r="AK6420" s="6"/>
      <c r="AL6420" s="6"/>
    </row>
    <row r="6421" spans="1:38" s="32" customFormat="1" x14ac:dyDescent="0.2">
      <c r="A6421" s="6"/>
      <c r="D6421" s="6"/>
      <c r="G6421" s="5"/>
      <c r="H6421" s="75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  <c r="T6421" s="6"/>
      <c r="U6421" s="6"/>
      <c r="V6421" s="6"/>
      <c r="W6421" s="6"/>
      <c r="X6421" s="6"/>
      <c r="Y6421" s="6"/>
      <c r="Z6421" s="6"/>
      <c r="AA6421" s="6"/>
      <c r="AB6421" s="6"/>
      <c r="AC6421" s="6"/>
      <c r="AD6421" s="6"/>
      <c r="AE6421" s="6"/>
      <c r="AF6421" s="6"/>
      <c r="AG6421" s="6"/>
      <c r="AH6421" s="6"/>
      <c r="AI6421" s="6"/>
      <c r="AJ6421" s="6"/>
      <c r="AK6421" s="6"/>
      <c r="AL6421" s="6"/>
    </row>
    <row r="6422" spans="1:38" s="32" customFormat="1" x14ac:dyDescent="0.2">
      <c r="A6422" s="6"/>
      <c r="D6422" s="6"/>
      <c r="G6422" s="5"/>
      <c r="H6422" s="75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  <c r="T6422" s="6"/>
      <c r="U6422" s="6"/>
      <c r="V6422" s="6"/>
      <c r="W6422" s="6"/>
      <c r="X6422" s="6"/>
      <c r="Y6422" s="6"/>
      <c r="Z6422" s="6"/>
      <c r="AA6422" s="6"/>
      <c r="AB6422" s="6"/>
      <c r="AC6422" s="6"/>
      <c r="AD6422" s="6"/>
      <c r="AE6422" s="6"/>
      <c r="AF6422" s="6"/>
      <c r="AG6422" s="6"/>
      <c r="AH6422" s="6"/>
      <c r="AI6422" s="6"/>
      <c r="AJ6422" s="6"/>
      <c r="AK6422" s="6"/>
      <c r="AL6422" s="6"/>
    </row>
    <row r="6423" spans="1:38" s="32" customFormat="1" x14ac:dyDescent="0.2">
      <c r="A6423" s="6"/>
      <c r="D6423" s="6"/>
      <c r="G6423" s="5"/>
      <c r="H6423" s="75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  <c r="T6423" s="6"/>
      <c r="U6423" s="6"/>
      <c r="V6423" s="6"/>
      <c r="W6423" s="6"/>
      <c r="X6423" s="6"/>
      <c r="Y6423" s="6"/>
      <c r="Z6423" s="6"/>
      <c r="AA6423" s="6"/>
      <c r="AB6423" s="6"/>
      <c r="AC6423" s="6"/>
      <c r="AD6423" s="6"/>
      <c r="AE6423" s="6"/>
      <c r="AF6423" s="6"/>
      <c r="AG6423" s="6"/>
      <c r="AH6423" s="6"/>
      <c r="AI6423" s="6"/>
      <c r="AJ6423" s="6"/>
      <c r="AK6423" s="6"/>
      <c r="AL6423" s="6"/>
    </row>
    <row r="6424" spans="1:38" s="32" customFormat="1" x14ac:dyDescent="0.2">
      <c r="A6424" s="6"/>
      <c r="D6424" s="6"/>
      <c r="G6424" s="5"/>
      <c r="H6424" s="75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  <c r="T6424" s="6"/>
      <c r="U6424" s="6"/>
      <c r="V6424" s="6"/>
      <c r="W6424" s="6"/>
      <c r="X6424" s="6"/>
      <c r="Y6424" s="6"/>
      <c r="Z6424" s="6"/>
      <c r="AA6424" s="6"/>
      <c r="AB6424" s="6"/>
      <c r="AC6424" s="6"/>
      <c r="AD6424" s="6"/>
      <c r="AE6424" s="6"/>
      <c r="AF6424" s="6"/>
      <c r="AG6424" s="6"/>
      <c r="AH6424" s="6"/>
      <c r="AI6424" s="6"/>
      <c r="AJ6424" s="6"/>
      <c r="AK6424" s="6"/>
      <c r="AL6424" s="6"/>
    </row>
    <row r="6425" spans="1:38" s="32" customFormat="1" x14ac:dyDescent="0.2">
      <c r="A6425" s="6"/>
      <c r="D6425" s="6"/>
      <c r="G6425" s="5"/>
      <c r="H6425" s="75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  <c r="T6425" s="6"/>
      <c r="U6425" s="6"/>
      <c r="V6425" s="6"/>
      <c r="W6425" s="6"/>
      <c r="X6425" s="6"/>
      <c r="Y6425" s="6"/>
      <c r="Z6425" s="6"/>
      <c r="AA6425" s="6"/>
      <c r="AB6425" s="6"/>
      <c r="AC6425" s="6"/>
      <c r="AD6425" s="6"/>
      <c r="AE6425" s="6"/>
      <c r="AF6425" s="6"/>
      <c r="AG6425" s="6"/>
      <c r="AH6425" s="6"/>
      <c r="AI6425" s="6"/>
      <c r="AJ6425" s="6"/>
      <c r="AK6425" s="6"/>
      <c r="AL6425" s="6"/>
    </row>
    <row r="6426" spans="1:38" s="32" customFormat="1" x14ac:dyDescent="0.2">
      <c r="A6426" s="6"/>
      <c r="D6426" s="6"/>
      <c r="G6426" s="5"/>
      <c r="H6426" s="75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6"/>
      <c r="V6426" s="6"/>
      <c r="W6426" s="6"/>
      <c r="X6426" s="6"/>
      <c r="Y6426" s="6"/>
      <c r="Z6426" s="6"/>
      <c r="AA6426" s="6"/>
      <c r="AB6426" s="6"/>
      <c r="AC6426" s="6"/>
      <c r="AD6426" s="6"/>
      <c r="AE6426" s="6"/>
      <c r="AF6426" s="6"/>
      <c r="AG6426" s="6"/>
      <c r="AH6426" s="6"/>
      <c r="AI6426" s="6"/>
      <c r="AJ6426" s="6"/>
      <c r="AK6426" s="6"/>
      <c r="AL6426" s="6"/>
    </row>
    <row r="6427" spans="1:38" s="32" customFormat="1" x14ac:dyDescent="0.2">
      <c r="A6427" s="6"/>
      <c r="D6427" s="6"/>
      <c r="G6427" s="5"/>
      <c r="H6427" s="75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6"/>
      <c r="V6427" s="6"/>
      <c r="W6427" s="6"/>
      <c r="X6427" s="6"/>
      <c r="Y6427" s="6"/>
      <c r="Z6427" s="6"/>
      <c r="AA6427" s="6"/>
      <c r="AB6427" s="6"/>
      <c r="AC6427" s="6"/>
      <c r="AD6427" s="6"/>
      <c r="AE6427" s="6"/>
      <c r="AF6427" s="6"/>
      <c r="AG6427" s="6"/>
      <c r="AH6427" s="6"/>
      <c r="AI6427" s="6"/>
      <c r="AJ6427" s="6"/>
      <c r="AK6427" s="6"/>
      <c r="AL6427" s="6"/>
    </row>
    <row r="6428" spans="1:38" s="32" customFormat="1" x14ac:dyDescent="0.2">
      <c r="A6428" s="6"/>
      <c r="D6428" s="6"/>
      <c r="G6428" s="5"/>
      <c r="H6428" s="75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  <c r="T6428" s="6"/>
      <c r="U6428" s="6"/>
      <c r="V6428" s="6"/>
      <c r="W6428" s="6"/>
      <c r="X6428" s="6"/>
      <c r="Y6428" s="6"/>
      <c r="Z6428" s="6"/>
      <c r="AA6428" s="6"/>
      <c r="AB6428" s="6"/>
      <c r="AC6428" s="6"/>
      <c r="AD6428" s="6"/>
      <c r="AE6428" s="6"/>
      <c r="AF6428" s="6"/>
      <c r="AG6428" s="6"/>
      <c r="AH6428" s="6"/>
      <c r="AI6428" s="6"/>
      <c r="AJ6428" s="6"/>
      <c r="AK6428" s="6"/>
      <c r="AL6428" s="6"/>
    </row>
    <row r="6429" spans="1:38" s="32" customFormat="1" x14ac:dyDescent="0.2">
      <c r="A6429" s="6"/>
      <c r="D6429" s="6"/>
      <c r="G6429" s="5"/>
      <c r="H6429" s="75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  <c r="T6429" s="6"/>
      <c r="U6429" s="6"/>
      <c r="V6429" s="6"/>
      <c r="W6429" s="6"/>
      <c r="X6429" s="6"/>
      <c r="Y6429" s="6"/>
      <c r="Z6429" s="6"/>
      <c r="AA6429" s="6"/>
      <c r="AB6429" s="6"/>
      <c r="AC6429" s="6"/>
      <c r="AD6429" s="6"/>
      <c r="AE6429" s="6"/>
      <c r="AF6429" s="6"/>
      <c r="AG6429" s="6"/>
      <c r="AH6429" s="6"/>
      <c r="AI6429" s="6"/>
      <c r="AJ6429" s="6"/>
      <c r="AK6429" s="6"/>
      <c r="AL6429" s="6"/>
    </row>
    <row r="6430" spans="1:38" s="32" customFormat="1" x14ac:dyDescent="0.2">
      <c r="A6430" s="6"/>
      <c r="D6430" s="6"/>
      <c r="G6430" s="5"/>
      <c r="H6430" s="75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  <c r="T6430" s="6"/>
      <c r="U6430" s="6"/>
      <c r="V6430" s="6"/>
      <c r="W6430" s="6"/>
      <c r="X6430" s="6"/>
      <c r="Y6430" s="6"/>
      <c r="Z6430" s="6"/>
      <c r="AA6430" s="6"/>
      <c r="AB6430" s="6"/>
      <c r="AC6430" s="6"/>
      <c r="AD6430" s="6"/>
      <c r="AE6430" s="6"/>
      <c r="AF6430" s="6"/>
      <c r="AG6430" s="6"/>
      <c r="AH6430" s="6"/>
      <c r="AI6430" s="6"/>
      <c r="AJ6430" s="6"/>
      <c r="AK6430" s="6"/>
      <c r="AL6430" s="6"/>
    </row>
    <row r="6431" spans="1:38" s="32" customFormat="1" x14ac:dyDescent="0.2">
      <c r="A6431" s="6"/>
      <c r="D6431" s="6"/>
      <c r="G6431" s="5"/>
      <c r="H6431" s="75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  <c r="T6431" s="6"/>
      <c r="U6431" s="6"/>
      <c r="V6431" s="6"/>
      <c r="W6431" s="6"/>
      <c r="X6431" s="6"/>
      <c r="Y6431" s="6"/>
      <c r="Z6431" s="6"/>
      <c r="AA6431" s="6"/>
      <c r="AB6431" s="6"/>
      <c r="AC6431" s="6"/>
      <c r="AD6431" s="6"/>
      <c r="AE6431" s="6"/>
      <c r="AF6431" s="6"/>
      <c r="AG6431" s="6"/>
      <c r="AH6431" s="6"/>
      <c r="AI6431" s="6"/>
      <c r="AJ6431" s="6"/>
      <c r="AK6431" s="6"/>
      <c r="AL6431" s="6"/>
    </row>
    <row r="6432" spans="1:38" s="32" customFormat="1" x14ac:dyDescent="0.2">
      <c r="A6432" s="6"/>
      <c r="D6432" s="6"/>
      <c r="G6432" s="5"/>
      <c r="H6432" s="75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  <c r="T6432" s="6"/>
      <c r="U6432" s="6"/>
      <c r="V6432" s="6"/>
      <c r="W6432" s="6"/>
      <c r="X6432" s="6"/>
      <c r="Y6432" s="6"/>
      <c r="Z6432" s="6"/>
      <c r="AA6432" s="6"/>
      <c r="AB6432" s="6"/>
      <c r="AC6432" s="6"/>
      <c r="AD6432" s="6"/>
      <c r="AE6432" s="6"/>
      <c r="AF6432" s="6"/>
      <c r="AG6432" s="6"/>
      <c r="AH6432" s="6"/>
      <c r="AI6432" s="6"/>
      <c r="AJ6432" s="6"/>
      <c r="AK6432" s="6"/>
      <c r="AL6432" s="6"/>
    </row>
    <row r="6433" spans="1:38" s="32" customFormat="1" x14ac:dyDescent="0.2">
      <c r="A6433" s="6"/>
      <c r="D6433" s="6"/>
      <c r="G6433" s="5"/>
      <c r="H6433" s="75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  <c r="T6433" s="6"/>
      <c r="U6433" s="6"/>
      <c r="V6433" s="6"/>
      <c r="W6433" s="6"/>
      <c r="X6433" s="6"/>
      <c r="Y6433" s="6"/>
      <c r="Z6433" s="6"/>
      <c r="AA6433" s="6"/>
      <c r="AB6433" s="6"/>
      <c r="AC6433" s="6"/>
      <c r="AD6433" s="6"/>
      <c r="AE6433" s="6"/>
      <c r="AF6433" s="6"/>
      <c r="AG6433" s="6"/>
      <c r="AH6433" s="6"/>
      <c r="AI6433" s="6"/>
      <c r="AJ6433" s="6"/>
      <c r="AK6433" s="6"/>
      <c r="AL6433" s="6"/>
    </row>
    <row r="6434" spans="1:38" s="32" customFormat="1" x14ac:dyDescent="0.2">
      <c r="A6434" s="6"/>
      <c r="D6434" s="6"/>
      <c r="G6434" s="5"/>
      <c r="H6434" s="75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  <c r="T6434" s="6"/>
      <c r="U6434" s="6"/>
      <c r="V6434" s="6"/>
      <c r="W6434" s="6"/>
      <c r="X6434" s="6"/>
      <c r="Y6434" s="6"/>
      <c r="Z6434" s="6"/>
      <c r="AA6434" s="6"/>
      <c r="AB6434" s="6"/>
      <c r="AC6434" s="6"/>
      <c r="AD6434" s="6"/>
      <c r="AE6434" s="6"/>
      <c r="AF6434" s="6"/>
      <c r="AG6434" s="6"/>
      <c r="AH6434" s="6"/>
      <c r="AI6434" s="6"/>
      <c r="AJ6434" s="6"/>
      <c r="AK6434" s="6"/>
      <c r="AL6434" s="6"/>
    </row>
    <row r="6435" spans="1:38" s="32" customFormat="1" x14ac:dyDescent="0.2">
      <c r="A6435" s="6"/>
      <c r="D6435" s="6"/>
      <c r="G6435" s="5"/>
      <c r="H6435" s="75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  <c r="T6435" s="6"/>
      <c r="U6435" s="6"/>
      <c r="V6435" s="6"/>
      <c r="W6435" s="6"/>
      <c r="X6435" s="6"/>
      <c r="Y6435" s="6"/>
      <c r="Z6435" s="6"/>
      <c r="AA6435" s="6"/>
      <c r="AB6435" s="6"/>
      <c r="AC6435" s="6"/>
      <c r="AD6435" s="6"/>
      <c r="AE6435" s="6"/>
      <c r="AF6435" s="6"/>
      <c r="AG6435" s="6"/>
      <c r="AH6435" s="6"/>
      <c r="AI6435" s="6"/>
      <c r="AJ6435" s="6"/>
      <c r="AK6435" s="6"/>
      <c r="AL6435" s="6"/>
    </row>
    <row r="6436" spans="1:38" s="32" customFormat="1" x14ac:dyDescent="0.2">
      <c r="A6436" s="6"/>
      <c r="D6436" s="6"/>
      <c r="G6436" s="5"/>
      <c r="H6436" s="75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  <c r="T6436" s="6"/>
      <c r="U6436" s="6"/>
      <c r="V6436" s="6"/>
      <c r="W6436" s="6"/>
      <c r="X6436" s="6"/>
      <c r="Y6436" s="6"/>
      <c r="Z6436" s="6"/>
      <c r="AA6436" s="6"/>
      <c r="AB6436" s="6"/>
      <c r="AC6436" s="6"/>
      <c r="AD6436" s="6"/>
      <c r="AE6436" s="6"/>
      <c r="AF6436" s="6"/>
      <c r="AG6436" s="6"/>
      <c r="AH6436" s="6"/>
      <c r="AI6436" s="6"/>
      <c r="AJ6436" s="6"/>
      <c r="AK6436" s="6"/>
      <c r="AL6436" s="6"/>
    </row>
    <row r="6437" spans="1:38" s="32" customFormat="1" x14ac:dyDescent="0.2">
      <c r="A6437" s="6"/>
      <c r="D6437" s="6"/>
      <c r="G6437" s="5"/>
      <c r="H6437" s="75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  <c r="T6437" s="6"/>
      <c r="U6437" s="6"/>
      <c r="V6437" s="6"/>
      <c r="W6437" s="6"/>
      <c r="X6437" s="6"/>
      <c r="Y6437" s="6"/>
      <c r="Z6437" s="6"/>
      <c r="AA6437" s="6"/>
      <c r="AB6437" s="6"/>
      <c r="AC6437" s="6"/>
      <c r="AD6437" s="6"/>
      <c r="AE6437" s="6"/>
      <c r="AF6437" s="6"/>
      <c r="AG6437" s="6"/>
      <c r="AH6437" s="6"/>
      <c r="AI6437" s="6"/>
      <c r="AJ6437" s="6"/>
      <c r="AK6437" s="6"/>
      <c r="AL6437" s="6"/>
    </row>
    <row r="6438" spans="1:38" s="32" customFormat="1" x14ac:dyDescent="0.2">
      <c r="A6438" s="6"/>
      <c r="D6438" s="6"/>
      <c r="G6438" s="5"/>
      <c r="H6438" s="75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  <c r="T6438" s="6"/>
      <c r="U6438" s="6"/>
      <c r="V6438" s="6"/>
      <c r="W6438" s="6"/>
      <c r="X6438" s="6"/>
      <c r="Y6438" s="6"/>
      <c r="Z6438" s="6"/>
      <c r="AA6438" s="6"/>
      <c r="AB6438" s="6"/>
      <c r="AC6438" s="6"/>
      <c r="AD6438" s="6"/>
      <c r="AE6438" s="6"/>
      <c r="AF6438" s="6"/>
      <c r="AG6438" s="6"/>
      <c r="AH6438" s="6"/>
      <c r="AI6438" s="6"/>
      <c r="AJ6438" s="6"/>
      <c r="AK6438" s="6"/>
      <c r="AL6438" s="6"/>
    </row>
    <row r="6439" spans="1:38" s="32" customFormat="1" x14ac:dyDescent="0.2">
      <c r="A6439" s="6"/>
      <c r="D6439" s="6"/>
      <c r="G6439" s="5"/>
      <c r="H6439" s="75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  <c r="T6439" s="6"/>
      <c r="U6439" s="6"/>
      <c r="V6439" s="6"/>
      <c r="W6439" s="6"/>
      <c r="X6439" s="6"/>
      <c r="Y6439" s="6"/>
      <c r="Z6439" s="6"/>
      <c r="AA6439" s="6"/>
      <c r="AB6439" s="6"/>
      <c r="AC6439" s="6"/>
      <c r="AD6439" s="6"/>
      <c r="AE6439" s="6"/>
      <c r="AF6439" s="6"/>
      <c r="AG6439" s="6"/>
      <c r="AH6439" s="6"/>
      <c r="AI6439" s="6"/>
      <c r="AJ6439" s="6"/>
      <c r="AK6439" s="6"/>
      <c r="AL6439" s="6"/>
    </row>
    <row r="6440" spans="1:38" s="32" customFormat="1" x14ac:dyDescent="0.2">
      <c r="A6440" s="6"/>
      <c r="D6440" s="6"/>
      <c r="G6440" s="5"/>
      <c r="H6440" s="75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  <c r="T6440" s="6"/>
      <c r="U6440" s="6"/>
      <c r="V6440" s="6"/>
      <c r="W6440" s="6"/>
      <c r="X6440" s="6"/>
      <c r="Y6440" s="6"/>
      <c r="Z6440" s="6"/>
      <c r="AA6440" s="6"/>
      <c r="AB6440" s="6"/>
      <c r="AC6440" s="6"/>
      <c r="AD6440" s="6"/>
      <c r="AE6440" s="6"/>
      <c r="AF6440" s="6"/>
      <c r="AG6440" s="6"/>
      <c r="AH6440" s="6"/>
      <c r="AI6440" s="6"/>
      <c r="AJ6440" s="6"/>
      <c r="AK6440" s="6"/>
      <c r="AL6440" s="6"/>
    </row>
    <row r="6441" spans="1:38" s="32" customFormat="1" x14ac:dyDescent="0.2">
      <c r="A6441" s="6"/>
      <c r="D6441" s="6"/>
      <c r="G6441" s="5"/>
      <c r="H6441" s="75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  <c r="T6441" s="6"/>
      <c r="U6441" s="6"/>
      <c r="V6441" s="6"/>
      <c r="W6441" s="6"/>
      <c r="X6441" s="6"/>
      <c r="Y6441" s="6"/>
      <c r="Z6441" s="6"/>
      <c r="AA6441" s="6"/>
      <c r="AB6441" s="6"/>
      <c r="AC6441" s="6"/>
      <c r="AD6441" s="6"/>
      <c r="AE6441" s="6"/>
      <c r="AF6441" s="6"/>
      <c r="AG6441" s="6"/>
      <c r="AH6441" s="6"/>
      <c r="AI6441" s="6"/>
      <c r="AJ6441" s="6"/>
      <c r="AK6441" s="6"/>
      <c r="AL6441" s="6"/>
    </row>
    <row r="6442" spans="1:38" s="32" customFormat="1" x14ac:dyDescent="0.2">
      <c r="A6442" s="6"/>
      <c r="D6442" s="6"/>
      <c r="G6442" s="5"/>
      <c r="H6442" s="75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  <c r="T6442" s="6"/>
      <c r="U6442" s="6"/>
      <c r="V6442" s="6"/>
      <c r="W6442" s="6"/>
      <c r="X6442" s="6"/>
      <c r="Y6442" s="6"/>
      <c r="Z6442" s="6"/>
      <c r="AA6442" s="6"/>
      <c r="AB6442" s="6"/>
      <c r="AC6442" s="6"/>
      <c r="AD6442" s="6"/>
      <c r="AE6442" s="6"/>
      <c r="AF6442" s="6"/>
      <c r="AG6442" s="6"/>
      <c r="AH6442" s="6"/>
      <c r="AI6442" s="6"/>
      <c r="AJ6442" s="6"/>
      <c r="AK6442" s="6"/>
      <c r="AL6442" s="6"/>
    </row>
    <row r="6443" spans="1:38" s="32" customFormat="1" x14ac:dyDescent="0.2">
      <c r="A6443" s="6"/>
      <c r="D6443" s="6"/>
      <c r="G6443" s="5"/>
      <c r="H6443" s="75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  <c r="T6443" s="6"/>
      <c r="U6443" s="6"/>
      <c r="V6443" s="6"/>
      <c r="W6443" s="6"/>
      <c r="X6443" s="6"/>
      <c r="Y6443" s="6"/>
      <c r="Z6443" s="6"/>
      <c r="AA6443" s="6"/>
      <c r="AB6443" s="6"/>
      <c r="AC6443" s="6"/>
      <c r="AD6443" s="6"/>
      <c r="AE6443" s="6"/>
      <c r="AF6443" s="6"/>
      <c r="AG6443" s="6"/>
      <c r="AH6443" s="6"/>
      <c r="AI6443" s="6"/>
      <c r="AJ6443" s="6"/>
      <c r="AK6443" s="6"/>
      <c r="AL6443" s="6"/>
    </row>
    <row r="6444" spans="1:38" s="32" customFormat="1" x14ac:dyDescent="0.2">
      <c r="A6444" s="6"/>
      <c r="D6444" s="6"/>
      <c r="G6444" s="5"/>
      <c r="H6444" s="75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  <c r="T6444" s="6"/>
      <c r="U6444" s="6"/>
      <c r="V6444" s="6"/>
      <c r="W6444" s="6"/>
      <c r="X6444" s="6"/>
      <c r="Y6444" s="6"/>
      <c r="Z6444" s="6"/>
      <c r="AA6444" s="6"/>
      <c r="AB6444" s="6"/>
      <c r="AC6444" s="6"/>
      <c r="AD6444" s="6"/>
      <c r="AE6444" s="6"/>
      <c r="AF6444" s="6"/>
      <c r="AG6444" s="6"/>
      <c r="AH6444" s="6"/>
      <c r="AI6444" s="6"/>
      <c r="AJ6444" s="6"/>
      <c r="AK6444" s="6"/>
      <c r="AL6444" s="6"/>
    </row>
    <row r="6445" spans="1:38" s="32" customFormat="1" x14ac:dyDescent="0.2">
      <c r="A6445" s="6"/>
      <c r="D6445" s="6"/>
      <c r="G6445" s="5"/>
      <c r="H6445" s="75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  <c r="T6445" s="6"/>
      <c r="U6445" s="6"/>
      <c r="V6445" s="6"/>
      <c r="W6445" s="6"/>
      <c r="X6445" s="6"/>
      <c r="Y6445" s="6"/>
      <c r="Z6445" s="6"/>
      <c r="AA6445" s="6"/>
      <c r="AB6445" s="6"/>
      <c r="AC6445" s="6"/>
      <c r="AD6445" s="6"/>
      <c r="AE6445" s="6"/>
      <c r="AF6445" s="6"/>
      <c r="AG6445" s="6"/>
      <c r="AH6445" s="6"/>
      <c r="AI6445" s="6"/>
      <c r="AJ6445" s="6"/>
      <c r="AK6445" s="6"/>
      <c r="AL6445" s="6"/>
    </row>
    <row r="6446" spans="1:38" s="32" customFormat="1" x14ac:dyDescent="0.2">
      <c r="A6446" s="6"/>
      <c r="D6446" s="6"/>
      <c r="G6446" s="5"/>
      <c r="H6446" s="75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  <c r="T6446" s="6"/>
      <c r="U6446" s="6"/>
      <c r="V6446" s="6"/>
      <c r="W6446" s="6"/>
      <c r="X6446" s="6"/>
      <c r="Y6446" s="6"/>
      <c r="Z6446" s="6"/>
      <c r="AA6446" s="6"/>
      <c r="AB6446" s="6"/>
      <c r="AC6446" s="6"/>
      <c r="AD6446" s="6"/>
      <c r="AE6446" s="6"/>
      <c r="AF6446" s="6"/>
      <c r="AG6446" s="6"/>
      <c r="AH6446" s="6"/>
      <c r="AI6446" s="6"/>
      <c r="AJ6446" s="6"/>
      <c r="AK6446" s="6"/>
      <c r="AL6446" s="6"/>
    </row>
    <row r="6447" spans="1:38" s="32" customFormat="1" x14ac:dyDescent="0.2">
      <c r="A6447" s="6"/>
      <c r="D6447" s="6"/>
      <c r="G6447" s="5"/>
      <c r="H6447" s="75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  <c r="T6447" s="6"/>
      <c r="U6447" s="6"/>
      <c r="V6447" s="6"/>
      <c r="W6447" s="6"/>
      <c r="X6447" s="6"/>
      <c r="Y6447" s="6"/>
      <c r="Z6447" s="6"/>
      <c r="AA6447" s="6"/>
      <c r="AB6447" s="6"/>
      <c r="AC6447" s="6"/>
      <c r="AD6447" s="6"/>
      <c r="AE6447" s="6"/>
      <c r="AF6447" s="6"/>
      <c r="AG6447" s="6"/>
      <c r="AH6447" s="6"/>
      <c r="AI6447" s="6"/>
      <c r="AJ6447" s="6"/>
      <c r="AK6447" s="6"/>
      <c r="AL6447" s="6"/>
    </row>
    <row r="6448" spans="1:38" s="32" customFormat="1" x14ac:dyDescent="0.2">
      <c r="A6448" s="6"/>
      <c r="D6448" s="6"/>
      <c r="G6448" s="5"/>
      <c r="H6448" s="75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  <c r="T6448" s="6"/>
      <c r="U6448" s="6"/>
      <c r="V6448" s="6"/>
      <c r="W6448" s="6"/>
      <c r="X6448" s="6"/>
      <c r="Y6448" s="6"/>
      <c r="Z6448" s="6"/>
      <c r="AA6448" s="6"/>
      <c r="AB6448" s="6"/>
      <c r="AC6448" s="6"/>
      <c r="AD6448" s="6"/>
      <c r="AE6448" s="6"/>
      <c r="AF6448" s="6"/>
      <c r="AG6448" s="6"/>
      <c r="AH6448" s="6"/>
      <c r="AI6448" s="6"/>
      <c r="AJ6448" s="6"/>
      <c r="AK6448" s="6"/>
      <c r="AL6448" s="6"/>
    </row>
    <row r="6449" spans="1:38" s="32" customFormat="1" x14ac:dyDescent="0.2">
      <c r="A6449" s="6"/>
      <c r="D6449" s="6"/>
      <c r="G6449" s="5"/>
      <c r="H6449" s="75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  <c r="T6449" s="6"/>
      <c r="U6449" s="6"/>
      <c r="V6449" s="6"/>
      <c r="W6449" s="6"/>
      <c r="X6449" s="6"/>
      <c r="Y6449" s="6"/>
      <c r="Z6449" s="6"/>
      <c r="AA6449" s="6"/>
      <c r="AB6449" s="6"/>
      <c r="AC6449" s="6"/>
      <c r="AD6449" s="6"/>
      <c r="AE6449" s="6"/>
      <c r="AF6449" s="6"/>
      <c r="AG6449" s="6"/>
      <c r="AH6449" s="6"/>
      <c r="AI6449" s="6"/>
      <c r="AJ6449" s="6"/>
      <c r="AK6449" s="6"/>
      <c r="AL6449" s="6"/>
    </row>
    <row r="6450" spans="1:38" s="32" customFormat="1" x14ac:dyDescent="0.2">
      <c r="A6450" s="6"/>
      <c r="D6450" s="6"/>
      <c r="G6450" s="5"/>
      <c r="H6450" s="75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  <c r="T6450" s="6"/>
      <c r="U6450" s="6"/>
      <c r="V6450" s="6"/>
      <c r="W6450" s="6"/>
      <c r="X6450" s="6"/>
      <c r="Y6450" s="6"/>
      <c r="Z6450" s="6"/>
      <c r="AA6450" s="6"/>
      <c r="AB6450" s="6"/>
      <c r="AC6450" s="6"/>
      <c r="AD6450" s="6"/>
      <c r="AE6450" s="6"/>
      <c r="AF6450" s="6"/>
      <c r="AG6450" s="6"/>
      <c r="AH6450" s="6"/>
      <c r="AI6450" s="6"/>
      <c r="AJ6450" s="6"/>
      <c r="AK6450" s="6"/>
      <c r="AL6450" s="6"/>
    </row>
    <row r="6451" spans="1:38" s="32" customFormat="1" x14ac:dyDescent="0.2">
      <c r="A6451" s="6"/>
      <c r="D6451" s="6"/>
      <c r="G6451" s="5"/>
      <c r="H6451" s="75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  <c r="T6451" s="6"/>
      <c r="U6451" s="6"/>
      <c r="V6451" s="6"/>
      <c r="W6451" s="6"/>
      <c r="X6451" s="6"/>
      <c r="Y6451" s="6"/>
      <c r="Z6451" s="6"/>
      <c r="AA6451" s="6"/>
      <c r="AB6451" s="6"/>
      <c r="AC6451" s="6"/>
      <c r="AD6451" s="6"/>
      <c r="AE6451" s="6"/>
      <c r="AF6451" s="6"/>
      <c r="AG6451" s="6"/>
      <c r="AH6451" s="6"/>
      <c r="AI6451" s="6"/>
      <c r="AJ6451" s="6"/>
      <c r="AK6451" s="6"/>
      <c r="AL6451" s="6"/>
    </row>
    <row r="6452" spans="1:38" s="32" customFormat="1" x14ac:dyDescent="0.2">
      <c r="A6452" s="6"/>
      <c r="D6452" s="6"/>
      <c r="G6452" s="5"/>
      <c r="H6452" s="75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  <c r="T6452" s="6"/>
      <c r="U6452" s="6"/>
      <c r="V6452" s="6"/>
      <c r="W6452" s="6"/>
      <c r="X6452" s="6"/>
      <c r="Y6452" s="6"/>
      <c r="Z6452" s="6"/>
      <c r="AA6452" s="6"/>
      <c r="AB6452" s="6"/>
      <c r="AC6452" s="6"/>
      <c r="AD6452" s="6"/>
      <c r="AE6452" s="6"/>
      <c r="AF6452" s="6"/>
      <c r="AG6452" s="6"/>
      <c r="AH6452" s="6"/>
      <c r="AI6452" s="6"/>
      <c r="AJ6452" s="6"/>
      <c r="AK6452" s="6"/>
      <c r="AL6452" s="6"/>
    </row>
    <row r="6453" spans="1:38" s="32" customFormat="1" x14ac:dyDescent="0.2">
      <c r="A6453" s="6"/>
      <c r="D6453" s="6"/>
      <c r="G6453" s="5"/>
      <c r="H6453" s="75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  <c r="T6453" s="6"/>
      <c r="U6453" s="6"/>
      <c r="V6453" s="6"/>
      <c r="W6453" s="6"/>
      <c r="X6453" s="6"/>
      <c r="Y6453" s="6"/>
      <c r="Z6453" s="6"/>
      <c r="AA6453" s="6"/>
      <c r="AB6453" s="6"/>
      <c r="AC6453" s="6"/>
      <c r="AD6453" s="6"/>
      <c r="AE6453" s="6"/>
      <c r="AF6453" s="6"/>
      <c r="AG6453" s="6"/>
      <c r="AH6453" s="6"/>
      <c r="AI6453" s="6"/>
      <c r="AJ6453" s="6"/>
      <c r="AK6453" s="6"/>
      <c r="AL6453" s="6"/>
    </row>
    <row r="6454" spans="1:38" s="32" customFormat="1" x14ac:dyDescent="0.2">
      <c r="A6454" s="6"/>
      <c r="D6454" s="6"/>
      <c r="G6454" s="5"/>
      <c r="H6454" s="75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  <c r="T6454" s="6"/>
      <c r="U6454" s="6"/>
      <c r="V6454" s="6"/>
      <c r="W6454" s="6"/>
      <c r="X6454" s="6"/>
      <c r="Y6454" s="6"/>
      <c r="Z6454" s="6"/>
      <c r="AA6454" s="6"/>
      <c r="AB6454" s="6"/>
      <c r="AC6454" s="6"/>
      <c r="AD6454" s="6"/>
      <c r="AE6454" s="6"/>
      <c r="AF6454" s="6"/>
      <c r="AG6454" s="6"/>
      <c r="AH6454" s="6"/>
      <c r="AI6454" s="6"/>
      <c r="AJ6454" s="6"/>
      <c r="AK6454" s="6"/>
      <c r="AL6454" s="6"/>
    </row>
    <row r="6455" spans="1:38" s="32" customFormat="1" x14ac:dyDescent="0.2">
      <c r="A6455" s="6"/>
      <c r="D6455" s="6"/>
      <c r="G6455" s="5"/>
      <c r="H6455" s="75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  <c r="T6455" s="6"/>
      <c r="U6455" s="6"/>
      <c r="V6455" s="6"/>
      <c r="W6455" s="6"/>
      <c r="X6455" s="6"/>
      <c r="Y6455" s="6"/>
      <c r="Z6455" s="6"/>
      <c r="AA6455" s="6"/>
      <c r="AB6455" s="6"/>
      <c r="AC6455" s="6"/>
      <c r="AD6455" s="6"/>
      <c r="AE6455" s="6"/>
      <c r="AF6455" s="6"/>
      <c r="AG6455" s="6"/>
      <c r="AH6455" s="6"/>
      <c r="AI6455" s="6"/>
      <c r="AJ6455" s="6"/>
      <c r="AK6455" s="6"/>
      <c r="AL6455" s="6"/>
    </row>
    <row r="6456" spans="1:38" s="32" customFormat="1" x14ac:dyDescent="0.2">
      <c r="A6456" s="6"/>
      <c r="D6456" s="6"/>
      <c r="G6456" s="5"/>
      <c r="H6456" s="75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  <c r="T6456" s="6"/>
      <c r="U6456" s="6"/>
      <c r="V6456" s="6"/>
      <c r="W6456" s="6"/>
      <c r="X6456" s="6"/>
      <c r="Y6456" s="6"/>
      <c r="Z6456" s="6"/>
      <c r="AA6456" s="6"/>
      <c r="AB6456" s="6"/>
      <c r="AC6456" s="6"/>
      <c r="AD6456" s="6"/>
      <c r="AE6456" s="6"/>
      <c r="AF6456" s="6"/>
      <c r="AG6456" s="6"/>
      <c r="AH6456" s="6"/>
      <c r="AI6456" s="6"/>
      <c r="AJ6456" s="6"/>
      <c r="AK6456" s="6"/>
      <c r="AL6456" s="6"/>
    </row>
    <row r="6457" spans="1:38" s="32" customFormat="1" x14ac:dyDescent="0.2">
      <c r="A6457" s="6"/>
      <c r="D6457" s="6"/>
      <c r="G6457" s="5"/>
      <c r="H6457" s="75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  <c r="T6457" s="6"/>
      <c r="U6457" s="6"/>
      <c r="V6457" s="6"/>
      <c r="W6457" s="6"/>
      <c r="X6457" s="6"/>
      <c r="Y6457" s="6"/>
      <c r="Z6457" s="6"/>
      <c r="AA6457" s="6"/>
      <c r="AB6457" s="6"/>
      <c r="AC6457" s="6"/>
      <c r="AD6457" s="6"/>
      <c r="AE6457" s="6"/>
      <c r="AF6457" s="6"/>
      <c r="AG6457" s="6"/>
      <c r="AH6457" s="6"/>
      <c r="AI6457" s="6"/>
      <c r="AJ6457" s="6"/>
      <c r="AK6457" s="6"/>
      <c r="AL6457" s="6"/>
    </row>
    <row r="6458" spans="1:38" s="32" customFormat="1" x14ac:dyDescent="0.2">
      <c r="A6458" s="6"/>
      <c r="D6458" s="6"/>
      <c r="G6458" s="5"/>
      <c r="H6458" s="75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  <c r="T6458" s="6"/>
      <c r="U6458" s="6"/>
      <c r="V6458" s="6"/>
      <c r="W6458" s="6"/>
      <c r="X6458" s="6"/>
      <c r="Y6458" s="6"/>
      <c r="Z6458" s="6"/>
      <c r="AA6458" s="6"/>
      <c r="AB6458" s="6"/>
      <c r="AC6458" s="6"/>
      <c r="AD6458" s="6"/>
      <c r="AE6458" s="6"/>
      <c r="AF6458" s="6"/>
      <c r="AG6458" s="6"/>
      <c r="AH6458" s="6"/>
      <c r="AI6458" s="6"/>
      <c r="AJ6458" s="6"/>
      <c r="AK6458" s="6"/>
      <c r="AL6458" s="6"/>
    </row>
    <row r="6459" spans="1:38" s="32" customFormat="1" x14ac:dyDescent="0.2">
      <c r="A6459" s="6"/>
      <c r="D6459" s="6"/>
      <c r="G6459" s="5"/>
      <c r="H6459" s="75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  <c r="T6459" s="6"/>
      <c r="U6459" s="6"/>
      <c r="V6459" s="6"/>
      <c r="W6459" s="6"/>
      <c r="X6459" s="6"/>
      <c r="Y6459" s="6"/>
      <c r="Z6459" s="6"/>
      <c r="AA6459" s="6"/>
      <c r="AB6459" s="6"/>
      <c r="AC6459" s="6"/>
      <c r="AD6459" s="6"/>
      <c r="AE6459" s="6"/>
      <c r="AF6459" s="6"/>
      <c r="AG6459" s="6"/>
      <c r="AH6459" s="6"/>
      <c r="AI6459" s="6"/>
      <c r="AJ6459" s="6"/>
      <c r="AK6459" s="6"/>
      <c r="AL6459" s="6"/>
    </row>
    <row r="6460" spans="1:38" s="32" customFormat="1" x14ac:dyDescent="0.2">
      <c r="A6460" s="6"/>
      <c r="D6460" s="6"/>
      <c r="G6460" s="5"/>
      <c r="H6460" s="75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  <c r="T6460" s="6"/>
      <c r="U6460" s="6"/>
      <c r="V6460" s="6"/>
      <c r="W6460" s="6"/>
      <c r="X6460" s="6"/>
      <c r="Y6460" s="6"/>
      <c r="Z6460" s="6"/>
      <c r="AA6460" s="6"/>
      <c r="AB6460" s="6"/>
      <c r="AC6460" s="6"/>
      <c r="AD6460" s="6"/>
      <c r="AE6460" s="6"/>
      <c r="AF6460" s="6"/>
      <c r="AG6460" s="6"/>
      <c r="AH6460" s="6"/>
      <c r="AI6460" s="6"/>
      <c r="AJ6460" s="6"/>
      <c r="AK6460" s="6"/>
      <c r="AL6460" s="6"/>
    </row>
    <row r="6461" spans="1:38" s="32" customFormat="1" x14ac:dyDescent="0.2">
      <c r="A6461" s="6"/>
      <c r="D6461" s="6"/>
      <c r="G6461" s="5"/>
      <c r="H6461" s="75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  <c r="T6461" s="6"/>
      <c r="U6461" s="6"/>
      <c r="V6461" s="6"/>
      <c r="W6461" s="6"/>
      <c r="X6461" s="6"/>
      <c r="Y6461" s="6"/>
      <c r="Z6461" s="6"/>
      <c r="AA6461" s="6"/>
      <c r="AB6461" s="6"/>
      <c r="AC6461" s="6"/>
      <c r="AD6461" s="6"/>
      <c r="AE6461" s="6"/>
      <c r="AF6461" s="6"/>
      <c r="AG6461" s="6"/>
      <c r="AH6461" s="6"/>
      <c r="AI6461" s="6"/>
      <c r="AJ6461" s="6"/>
      <c r="AK6461" s="6"/>
      <c r="AL6461" s="6"/>
    </row>
    <row r="6462" spans="1:38" s="32" customFormat="1" x14ac:dyDescent="0.2">
      <c r="A6462" s="6"/>
      <c r="D6462" s="6"/>
      <c r="G6462" s="5"/>
      <c r="H6462" s="75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  <c r="T6462" s="6"/>
      <c r="U6462" s="6"/>
      <c r="V6462" s="6"/>
      <c r="W6462" s="6"/>
      <c r="X6462" s="6"/>
      <c r="Y6462" s="6"/>
      <c r="Z6462" s="6"/>
      <c r="AA6462" s="6"/>
      <c r="AB6462" s="6"/>
      <c r="AC6462" s="6"/>
      <c r="AD6462" s="6"/>
      <c r="AE6462" s="6"/>
      <c r="AF6462" s="6"/>
      <c r="AG6462" s="6"/>
      <c r="AH6462" s="6"/>
      <c r="AI6462" s="6"/>
      <c r="AJ6462" s="6"/>
      <c r="AK6462" s="6"/>
      <c r="AL6462" s="6"/>
    </row>
    <row r="6463" spans="1:38" s="32" customFormat="1" x14ac:dyDescent="0.2">
      <c r="A6463" s="6"/>
      <c r="D6463" s="6"/>
      <c r="G6463" s="5"/>
      <c r="H6463" s="75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  <c r="T6463" s="6"/>
      <c r="U6463" s="6"/>
      <c r="V6463" s="6"/>
      <c r="W6463" s="6"/>
      <c r="X6463" s="6"/>
      <c r="Y6463" s="6"/>
      <c r="Z6463" s="6"/>
      <c r="AA6463" s="6"/>
      <c r="AB6463" s="6"/>
      <c r="AC6463" s="6"/>
      <c r="AD6463" s="6"/>
      <c r="AE6463" s="6"/>
      <c r="AF6463" s="6"/>
      <c r="AG6463" s="6"/>
      <c r="AH6463" s="6"/>
      <c r="AI6463" s="6"/>
      <c r="AJ6463" s="6"/>
      <c r="AK6463" s="6"/>
      <c r="AL6463" s="6"/>
    </row>
    <row r="6464" spans="1:38" s="32" customFormat="1" x14ac:dyDescent="0.2">
      <c r="A6464" s="6"/>
      <c r="D6464" s="6"/>
      <c r="G6464" s="5"/>
      <c r="H6464" s="75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  <c r="T6464" s="6"/>
      <c r="U6464" s="6"/>
      <c r="V6464" s="6"/>
      <c r="W6464" s="6"/>
      <c r="X6464" s="6"/>
      <c r="Y6464" s="6"/>
      <c r="Z6464" s="6"/>
      <c r="AA6464" s="6"/>
      <c r="AB6464" s="6"/>
      <c r="AC6464" s="6"/>
      <c r="AD6464" s="6"/>
      <c r="AE6464" s="6"/>
      <c r="AF6464" s="6"/>
      <c r="AG6464" s="6"/>
      <c r="AH6464" s="6"/>
      <c r="AI6464" s="6"/>
      <c r="AJ6464" s="6"/>
      <c r="AK6464" s="6"/>
      <c r="AL6464" s="6"/>
    </row>
    <row r="6465" spans="1:38" s="32" customFormat="1" x14ac:dyDescent="0.2">
      <c r="A6465" s="6"/>
      <c r="D6465" s="6"/>
      <c r="G6465" s="5"/>
      <c r="H6465" s="75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  <c r="T6465" s="6"/>
      <c r="U6465" s="6"/>
      <c r="V6465" s="6"/>
      <c r="W6465" s="6"/>
      <c r="X6465" s="6"/>
      <c r="Y6465" s="6"/>
      <c r="Z6465" s="6"/>
      <c r="AA6465" s="6"/>
      <c r="AB6465" s="6"/>
      <c r="AC6465" s="6"/>
      <c r="AD6465" s="6"/>
      <c r="AE6465" s="6"/>
      <c r="AF6465" s="6"/>
      <c r="AG6465" s="6"/>
      <c r="AH6465" s="6"/>
      <c r="AI6465" s="6"/>
      <c r="AJ6465" s="6"/>
      <c r="AK6465" s="6"/>
      <c r="AL6465" s="6"/>
    </row>
    <row r="6466" spans="1:38" s="32" customFormat="1" x14ac:dyDescent="0.2">
      <c r="A6466" s="6"/>
      <c r="D6466" s="6"/>
      <c r="G6466" s="5"/>
      <c r="H6466" s="75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  <c r="T6466" s="6"/>
      <c r="U6466" s="6"/>
      <c r="V6466" s="6"/>
      <c r="W6466" s="6"/>
      <c r="X6466" s="6"/>
      <c r="Y6466" s="6"/>
      <c r="Z6466" s="6"/>
      <c r="AA6466" s="6"/>
      <c r="AB6466" s="6"/>
      <c r="AC6466" s="6"/>
      <c r="AD6466" s="6"/>
      <c r="AE6466" s="6"/>
      <c r="AF6466" s="6"/>
      <c r="AG6466" s="6"/>
      <c r="AH6466" s="6"/>
      <c r="AI6466" s="6"/>
      <c r="AJ6466" s="6"/>
      <c r="AK6466" s="6"/>
      <c r="AL6466" s="6"/>
    </row>
    <row r="6467" spans="1:38" s="32" customFormat="1" x14ac:dyDescent="0.2">
      <c r="A6467" s="6"/>
      <c r="D6467" s="6"/>
      <c r="G6467" s="5"/>
      <c r="H6467" s="75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  <c r="T6467" s="6"/>
      <c r="U6467" s="6"/>
      <c r="V6467" s="6"/>
      <c r="W6467" s="6"/>
      <c r="X6467" s="6"/>
      <c r="Y6467" s="6"/>
      <c r="Z6467" s="6"/>
      <c r="AA6467" s="6"/>
      <c r="AB6467" s="6"/>
      <c r="AC6467" s="6"/>
      <c r="AD6467" s="6"/>
      <c r="AE6467" s="6"/>
      <c r="AF6467" s="6"/>
      <c r="AG6467" s="6"/>
      <c r="AH6467" s="6"/>
      <c r="AI6467" s="6"/>
      <c r="AJ6467" s="6"/>
      <c r="AK6467" s="6"/>
      <c r="AL6467" s="6"/>
    </row>
    <row r="6468" spans="1:38" s="32" customFormat="1" x14ac:dyDescent="0.2">
      <c r="A6468" s="6"/>
      <c r="D6468" s="6"/>
      <c r="G6468" s="5"/>
      <c r="H6468" s="75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  <c r="T6468" s="6"/>
      <c r="U6468" s="6"/>
      <c r="V6468" s="6"/>
      <c r="W6468" s="6"/>
      <c r="X6468" s="6"/>
      <c r="Y6468" s="6"/>
      <c r="Z6468" s="6"/>
      <c r="AA6468" s="6"/>
      <c r="AB6468" s="6"/>
      <c r="AC6468" s="6"/>
      <c r="AD6468" s="6"/>
      <c r="AE6468" s="6"/>
      <c r="AF6468" s="6"/>
      <c r="AG6468" s="6"/>
      <c r="AH6468" s="6"/>
      <c r="AI6468" s="6"/>
      <c r="AJ6468" s="6"/>
      <c r="AK6468" s="6"/>
      <c r="AL6468" s="6"/>
    </row>
    <row r="6469" spans="1:38" s="32" customFormat="1" x14ac:dyDescent="0.2">
      <c r="A6469" s="6"/>
      <c r="D6469" s="6"/>
      <c r="G6469" s="5"/>
      <c r="H6469" s="75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  <c r="T6469" s="6"/>
      <c r="U6469" s="6"/>
      <c r="V6469" s="6"/>
      <c r="W6469" s="6"/>
      <c r="X6469" s="6"/>
      <c r="Y6469" s="6"/>
      <c r="Z6469" s="6"/>
      <c r="AA6469" s="6"/>
      <c r="AB6469" s="6"/>
      <c r="AC6469" s="6"/>
      <c r="AD6469" s="6"/>
      <c r="AE6469" s="6"/>
      <c r="AF6469" s="6"/>
      <c r="AG6469" s="6"/>
      <c r="AH6469" s="6"/>
      <c r="AI6469" s="6"/>
      <c r="AJ6469" s="6"/>
      <c r="AK6469" s="6"/>
      <c r="AL6469" s="6"/>
    </row>
    <row r="6470" spans="1:38" s="32" customFormat="1" x14ac:dyDescent="0.2">
      <c r="A6470" s="6"/>
      <c r="D6470" s="6"/>
      <c r="G6470" s="5"/>
      <c r="H6470" s="75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  <c r="T6470" s="6"/>
      <c r="U6470" s="6"/>
      <c r="V6470" s="6"/>
      <c r="W6470" s="6"/>
      <c r="X6470" s="6"/>
      <c r="Y6470" s="6"/>
      <c r="Z6470" s="6"/>
      <c r="AA6470" s="6"/>
      <c r="AB6470" s="6"/>
      <c r="AC6470" s="6"/>
      <c r="AD6470" s="6"/>
      <c r="AE6470" s="6"/>
      <c r="AF6470" s="6"/>
      <c r="AG6470" s="6"/>
      <c r="AH6470" s="6"/>
      <c r="AI6470" s="6"/>
      <c r="AJ6470" s="6"/>
      <c r="AK6470" s="6"/>
      <c r="AL6470" s="6"/>
    </row>
    <row r="6471" spans="1:38" s="32" customFormat="1" x14ac:dyDescent="0.2">
      <c r="A6471" s="6"/>
      <c r="D6471" s="6"/>
      <c r="G6471" s="5"/>
      <c r="H6471" s="75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  <c r="T6471" s="6"/>
      <c r="U6471" s="6"/>
      <c r="V6471" s="6"/>
      <c r="W6471" s="6"/>
      <c r="X6471" s="6"/>
      <c r="Y6471" s="6"/>
      <c r="Z6471" s="6"/>
      <c r="AA6471" s="6"/>
      <c r="AB6471" s="6"/>
      <c r="AC6471" s="6"/>
      <c r="AD6471" s="6"/>
      <c r="AE6471" s="6"/>
      <c r="AF6471" s="6"/>
      <c r="AG6471" s="6"/>
      <c r="AH6471" s="6"/>
      <c r="AI6471" s="6"/>
      <c r="AJ6471" s="6"/>
      <c r="AK6471" s="6"/>
      <c r="AL6471" s="6"/>
    </row>
    <row r="6472" spans="1:38" s="32" customFormat="1" x14ac:dyDescent="0.2">
      <c r="A6472" s="6"/>
      <c r="D6472" s="6"/>
      <c r="G6472" s="5"/>
      <c r="H6472" s="75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  <c r="T6472" s="6"/>
      <c r="U6472" s="6"/>
      <c r="V6472" s="6"/>
      <c r="W6472" s="6"/>
      <c r="X6472" s="6"/>
      <c r="Y6472" s="6"/>
      <c r="Z6472" s="6"/>
      <c r="AA6472" s="6"/>
      <c r="AB6472" s="6"/>
      <c r="AC6472" s="6"/>
      <c r="AD6472" s="6"/>
      <c r="AE6472" s="6"/>
      <c r="AF6472" s="6"/>
      <c r="AG6472" s="6"/>
      <c r="AH6472" s="6"/>
      <c r="AI6472" s="6"/>
      <c r="AJ6472" s="6"/>
      <c r="AK6472" s="6"/>
      <c r="AL6472" s="6"/>
    </row>
    <row r="6473" spans="1:38" s="32" customFormat="1" x14ac:dyDescent="0.2">
      <c r="A6473" s="6"/>
      <c r="D6473" s="6"/>
      <c r="G6473" s="5"/>
      <c r="H6473" s="75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  <c r="T6473" s="6"/>
      <c r="U6473" s="6"/>
      <c r="V6473" s="6"/>
      <c r="W6473" s="6"/>
      <c r="X6473" s="6"/>
      <c r="Y6473" s="6"/>
      <c r="Z6473" s="6"/>
      <c r="AA6473" s="6"/>
      <c r="AB6473" s="6"/>
      <c r="AC6473" s="6"/>
      <c r="AD6473" s="6"/>
      <c r="AE6473" s="6"/>
      <c r="AF6473" s="6"/>
      <c r="AG6473" s="6"/>
      <c r="AH6473" s="6"/>
      <c r="AI6473" s="6"/>
      <c r="AJ6473" s="6"/>
      <c r="AK6473" s="6"/>
      <c r="AL6473" s="6"/>
    </row>
    <row r="6474" spans="1:38" s="32" customFormat="1" x14ac:dyDescent="0.2">
      <c r="A6474" s="6"/>
      <c r="D6474" s="6"/>
      <c r="G6474" s="5"/>
      <c r="H6474" s="75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  <c r="T6474" s="6"/>
      <c r="U6474" s="6"/>
      <c r="V6474" s="6"/>
      <c r="W6474" s="6"/>
      <c r="X6474" s="6"/>
      <c r="Y6474" s="6"/>
      <c r="Z6474" s="6"/>
      <c r="AA6474" s="6"/>
      <c r="AB6474" s="6"/>
      <c r="AC6474" s="6"/>
      <c r="AD6474" s="6"/>
      <c r="AE6474" s="6"/>
      <c r="AF6474" s="6"/>
      <c r="AG6474" s="6"/>
      <c r="AH6474" s="6"/>
      <c r="AI6474" s="6"/>
      <c r="AJ6474" s="6"/>
      <c r="AK6474" s="6"/>
      <c r="AL6474" s="6"/>
    </row>
    <row r="6475" spans="1:38" s="32" customFormat="1" x14ac:dyDescent="0.2">
      <c r="A6475" s="6"/>
      <c r="D6475" s="6"/>
      <c r="G6475" s="5"/>
      <c r="H6475" s="75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  <c r="T6475" s="6"/>
      <c r="U6475" s="6"/>
      <c r="V6475" s="6"/>
      <c r="W6475" s="6"/>
      <c r="X6475" s="6"/>
      <c r="Y6475" s="6"/>
      <c r="Z6475" s="6"/>
      <c r="AA6475" s="6"/>
      <c r="AB6475" s="6"/>
      <c r="AC6475" s="6"/>
      <c r="AD6475" s="6"/>
      <c r="AE6475" s="6"/>
      <c r="AF6475" s="6"/>
      <c r="AG6475" s="6"/>
      <c r="AH6475" s="6"/>
      <c r="AI6475" s="6"/>
      <c r="AJ6475" s="6"/>
      <c r="AK6475" s="6"/>
      <c r="AL6475" s="6"/>
    </row>
    <row r="6476" spans="1:38" s="32" customFormat="1" x14ac:dyDescent="0.2">
      <c r="A6476" s="6"/>
      <c r="D6476" s="6"/>
      <c r="G6476" s="5"/>
      <c r="H6476" s="75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  <c r="T6476" s="6"/>
      <c r="U6476" s="6"/>
      <c r="V6476" s="6"/>
      <c r="W6476" s="6"/>
      <c r="X6476" s="6"/>
      <c r="Y6476" s="6"/>
      <c r="Z6476" s="6"/>
      <c r="AA6476" s="6"/>
      <c r="AB6476" s="6"/>
      <c r="AC6476" s="6"/>
      <c r="AD6476" s="6"/>
      <c r="AE6476" s="6"/>
      <c r="AF6476" s="6"/>
      <c r="AG6476" s="6"/>
      <c r="AH6476" s="6"/>
      <c r="AI6476" s="6"/>
      <c r="AJ6476" s="6"/>
      <c r="AK6476" s="6"/>
      <c r="AL6476" s="6"/>
    </row>
    <row r="6477" spans="1:38" s="32" customFormat="1" x14ac:dyDescent="0.2">
      <c r="A6477" s="6"/>
      <c r="D6477" s="6"/>
      <c r="G6477" s="5"/>
      <c r="H6477" s="75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  <c r="T6477" s="6"/>
      <c r="U6477" s="6"/>
      <c r="V6477" s="6"/>
      <c r="W6477" s="6"/>
      <c r="X6477" s="6"/>
      <c r="Y6477" s="6"/>
      <c r="Z6477" s="6"/>
      <c r="AA6477" s="6"/>
      <c r="AB6477" s="6"/>
      <c r="AC6477" s="6"/>
      <c r="AD6477" s="6"/>
      <c r="AE6477" s="6"/>
      <c r="AF6477" s="6"/>
      <c r="AG6477" s="6"/>
      <c r="AH6477" s="6"/>
      <c r="AI6477" s="6"/>
      <c r="AJ6477" s="6"/>
      <c r="AK6477" s="6"/>
      <c r="AL6477" s="6"/>
    </row>
    <row r="6478" spans="1:38" s="32" customFormat="1" x14ac:dyDescent="0.2">
      <c r="A6478" s="6"/>
      <c r="D6478" s="6"/>
      <c r="G6478" s="5"/>
      <c r="H6478" s="75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  <c r="T6478" s="6"/>
      <c r="U6478" s="6"/>
      <c r="V6478" s="6"/>
      <c r="W6478" s="6"/>
      <c r="X6478" s="6"/>
      <c r="Y6478" s="6"/>
      <c r="Z6478" s="6"/>
      <c r="AA6478" s="6"/>
      <c r="AB6478" s="6"/>
      <c r="AC6478" s="6"/>
      <c r="AD6478" s="6"/>
      <c r="AE6478" s="6"/>
      <c r="AF6478" s="6"/>
      <c r="AG6478" s="6"/>
      <c r="AH6478" s="6"/>
      <c r="AI6478" s="6"/>
      <c r="AJ6478" s="6"/>
      <c r="AK6478" s="6"/>
      <c r="AL6478" s="6"/>
    </row>
    <row r="6479" spans="1:38" s="32" customFormat="1" x14ac:dyDescent="0.2">
      <c r="A6479" s="6"/>
      <c r="D6479" s="6"/>
      <c r="G6479" s="5"/>
      <c r="H6479" s="75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  <c r="T6479" s="6"/>
      <c r="U6479" s="6"/>
      <c r="V6479" s="6"/>
      <c r="W6479" s="6"/>
      <c r="X6479" s="6"/>
      <c r="Y6479" s="6"/>
      <c r="Z6479" s="6"/>
      <c r="AA6479" s="6"/>
      <c r="AB6479" s="6"/>
      <c r="AC6479" s="6"/>
      <c r="AD6479" s="6"/>
      <c r="AE6479" s="6"/>
      <c r="AF6479" s="6"/>
      <c r="AG6479" s="6"/>
      <c r="AH6479" s="6"/>
      <c r="AI6479" s="6"/>
      <c r="AJ6479" s="6"/>
      <c r="AK6479" s="6"/>
      <c r="AL6479" s="6"/>
    </row>
    <row r="6480" spans="1:38" s="32" customFormat="1" x14ac:dyDescent="0.2">
      <c r="A6480" s="6"/>
      <c r="D6480" s="6"/>
      <c r="G6480" s="5"/>
      <c r="H6480" s="75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6"/>
      <c r="V6480" s="6"/>
      <c r="W6480" s="6"/>
      <c r="X6480" s="6"/>
      <c r="Y6480" s="6"/>
      <c r="Z6480" s="6"/>
      <c r="AA6480" s="6"/>
      <c r="AB6480" s="6"/>
      <c r="AC6480" s="6"/>
      <c r="AD6480" s="6"/>
      <c r="AE6480" s="6"/>
      <c r="AF6480" s="6"/>
      <c r="AG6480" s="6"/>
      <c r="AH6480" s="6"/>
      <c r="AI6480" s="6"/>
      <c r="AJ6480" s="6"/>
      <c r="AK6480" s="6"/>
      <c r="AL6480" s="6"/>
    </row>
    <row r="6481" spans="1:38" s="32" customFormat="1" x14ac:dyDescent="0.2">
      <c r="A6481" s="6"/>
      <c r="D6481" s="6"/>
      <c r="G6481" s="5"/>
      <c r="H6481" s="75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6"/>
      <c r="V6481" s="6"/>
      <c r="W6481" s="6"/>
      <c r="X6481" s="6"/>
      <c r="Y6481" s="6"/>
      <c r="Z6481" s="6"/>
      <c r="AA6481" s="6"/>
      <c r="AB6481" s="6"/>
      <c r="AC6481" s="6"/>
      <c r="AD6481" s="6"/>
      <c r="AE6481" s="6"/>
      <c r="AF6481" s="6"/>
      <c r="AG6481" s="6"/>
      <c r="AH6481" s="6"/>
      <c r="AI6481" s="6"/>
      <c r="AJ6481" s="6"/>
      <c r="AK6481" s="6"/>
      <c r="AL6481" s="6"/>
    </row>
    <row r="6482" spans="1:38" s="32" customFormat="1" x14ac:dyDescent="0.2">
      <c r="A6482" s="6"/>
      <c r="D6482" s="6"/>
      <c r="G6482" s="5"/>
      <c r="H6482" s="75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  <c r="T6482" s="6"/>
      <c r="U6482" s="6"/>
      <c r="V6482" s="6"/>
      <c r="W6482" s="6"/>
      <c r="X6482" s="6"/>
      <c r="Y6482" s="6"/>
      <c r="Z6482" s="6"/>
      <c r="AA6482" s="6"/>
      <c r="AB6482" s="6"/>
      <c r="AC6482" s="6"/>
      <c r="AD6482" s="6"/>
      <c r="AE6482" s="6"/>
      <c r="AF6482" s="6"/>
      <c r="AG6482" s="6"/>
      <c r="AH6482" s="6"/>
      <c r="AI6482" s="6"/>
      <c r="AJ6482" s="6"/>
      <c r="AK6482" s="6"/>
      <c r="AL6482" s="6"/>
    </row>
    <row r="6483" spans="1:38" s="32" customFormat="1" x14ac:dyDescent="0.2">
      <c r="A6483" s="6"/>
      <c r="D6483" s="6"/>
      <c r="G6483" s="5"/>
      <c r="H6483" s="75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  <c r="T6483" s="6"/>
      <c r="U6483" s="6"/>
      <c r="V6483" s="6"/>
      <c r="W6483" s="6"/>
      <c r="X6483" s="6"/>
      <c r="Y6483" s="6"/>
      <c r="Z6483" s="6"/>
      <c r="AA6483" s="6"/>
      <c r="AB6483" s="6"/>
      <c r="AC6483" s="6"/>
      <c r="AD6483" s="6"/>
      <c r="AE6483" s="6"/>
      <c r="AF6483" s="6"/>
      <c r="AG6483" s="6"/>
      <c r="AH6483" s="6"/>
      <c r="AI6483" s="6"/>
      <c r="AJ6483" s="6"/>
      <c r="AK6483" s="6"/>
      <c r="AL6483" s="6"/>
    </row>
    <row r="6484" spans="1:38" s="32" customFormat="1" x14ac:dyDescent="0.2">
      <c r="A6484" s="6"/>
      <c r="D6484" s="6"/>
      <c r="G6484" s="5"/>
      <c r="H6484" s="75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  <c r="T6484" s="6"/>
      <c r="U6484" s="6"/>
      <c r="V6484" s="6"/>
      <c r="W6484" s="6"/>
      <c r="X6484" s="6"/>
      <c r="Y6484" s="6"/>
      <c r="Z6484" s="6"/>
      <c r="AA6484" s="6"/>
      <c r="AB6484" s="6"/>
      <c r="AC6484" s="6"/>
      <c r="AD6484" s="6"/>
      <c r="AE6484" s="6"/>
      <c r="AF6484" s="6"/>
      <c r="AG6484" s="6"/>
      <c r="AH6484" s="6"/>
      <c r="AI6484" s="6"/>
      <c r="AJ6484" s="6"/>
      <c r="AK6484" s="6"/>
      <c r="AL6484" s="6"/>
    </row>
    <row r="6485" spans="1:38" s="32" customFormat="1" x14ac:dyDescent="0.2">
      <c r="A6485" s="6"/>
      <c r="D6485" s="6"/>
      <c r="G6485" s="5"/>
      <c r="H6485" s="75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  <c r="T6485" s="6"/>
      <c r="U6485" s="6"/>
      <c r="V6485" s="6"/>
      <c r="W6485" s="6"/>
      <c r="X6485" s="6"/>
      <c r="Y6485" s="6"/>
      <c r="Z6485" s="6"/>
      <c r="AA6485" s="6"/>
      <c r="AB6485" s="6"/>
      <c r="AC6485" s="6"/>
      <c r="AD6485" s="6"/>
      <c r="AE6485" s="6"/>
      <c r="AF6485" s="6"/>
      <c r="AG6485" s="6"/>
      <c r="AH6485" s="6"/>
      <c r="AI6485" s="6"/>
      <c r="AJ6485" s="6"/>
      <c r="AK6485" s="6"/>
      <c r="AL6485" s="6"/>
    </row>
    <row r="6486" spans="1:38" s="32" customFormat="1" x14ac:dyDescent="0.2">
      <c r="A6486" s="6"/>
      <c r="D6486" s="6"/>
      <c r="G6486" s="5"/>
      <c r="H6486" s="75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  <c r="T6486" s="6"/>
      <c r="U6486" s="6"/>
      <c r="V6486" s="6"/>
      <c r="W6486" s="6"/>
      <c r="X6486" s="6"/>
      <c r="Y6486" s="6"/>
      <c r="Z6486" s="6"/>
      <c r="AA6486" s="6"/>
      <c r="AB6486" s="6"/>
      <c r="AC6486" s="6"/>
      <c r="AD6486" s="6"/>
      <c r="AE6486" s="6"/>
      <c r="AF6486" s="6"/>
      <c r="AG6486" s="6"/>
      <c r="AH6486" s="6"/>
      <c r="AI6486" s="6"/>
      <c r="AJ6486" s="6"/>
      <c r="AK6486" s="6"/>
      <c r="AL6486" s="6"/>
    </row>
    <row r="6487" spans="1:38" s="32" customFormat="1" x14ac:dyDescent="0.2">
      <c r="A6487" s="6"/>
      <c r="D6487" s="6"/>
      <c r="G6487" s="5"/>
      <c r="H6487" s="75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  <c r="T6487" s="6"/>
      <c r="U6487" s="6"/>
      <c r="V6487" s="6"/>
      <c r="W6487" s="6"/>
      <c r="X6487" s="6"/>
      <c r="Y6487" s="6"/>
      <c r="Z6487" s="6"/>
      <c r="AA6487" s="6"/>
      <c r="AB6487" s="6"/>
      <c r="AC6487" s="6"/>
      <c r="AD6487" s="6"/>
      <c r="AE6487" s="6"/>
      <c r="AF6487" s="6"/>
      <c r="AG6487" s="6"/>
      <c r="AH6487" s="6"/>
      <c r="AI6487" s="6"/>
      <c r="AJ6487" s="6"/>
      <c r="AK6487" s="6"/>
      <c r="AL6487" s="6"/>
    </row>
    <row r="6488" spans="1:38" s="32" customFormat="1" x14ac:dyDescent="0.2">
      <c r="A6488" s="6"/>
      <c r="D6488" s="6"/>
      <c r="G6488" s="5"/>
      <c r="H6488" s="75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  <c r="T6488" s="6"/>
      <c r="U6488" s="6"/>
      <c r="V6488" s="6"/>
      <c r="W6488" s="6"/>
      <c r="X6488" s="6"/>
      <c r="Y6488" s="6"/>
      <c r="Z6488" s="6"/>
      <c r="AA6488" s="6"/>
      <c r="AB6488" s="6"/>
      <c r="AC6488" s="6"/>
      <c r="AD6488" s="6"/>
      <c r="AE6488" s="6"/>
      <c r="AF6488" s="6"/>
      <c r="AG6488" s="6"/>
      <c r="AH6488" s="6"/>
      <c r="AI6488" s="6"/>
      <c r="AJ6488" s="6"/>
      <c r="AK6488" s="6"/>
      <c r="AL6488" s="6"/>
    </row>
    <row r="6489" spans="1:38" s="32" customFormat="1" x14ac:dyDescent="0.2">
      <c r="A6489" s="6"/>
      <c r="D6489" s="6"/>
      <c r="G6489" s="5"/>
      <c r="H6489" s="75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  <c r="T6489" s="6"/>
      <c r="U6489" s="6"/>
      <c r="V6489" s="6"/>
      <c r="W6489" s="6"/>
      <c r="X6489" s="6"/>
      <c r="Y6489" s="6"/>
      <c r="Z6489" s="6"/>
      <c r="AA6489" s="6"/>
      <c r="AB6489" s="6"/>
      <c r="AC6489" s="6"/>
      <c r="AD6489" s="6"/>
      <c r="AE6489" s="6"/>
      <c r="AF6489" s="6"/>
      <c r="AG6489" s="6"/>
      <c r="AH6489" s="6"/>
      <c r="AI6489" s="6"/>
      <c r="AJ6489" s="6"/>
      <c r="AK6489" s="6"/>
      <c r="AL6489" s="6"/>
    </row>
    <row r="6490" spans="1:38" s="32" customFormat="1" x14ac:dyDescent="0.2">
      <c r="A6490" s="6"/>
      <c r="D6490" s="6"/>
      <c r="G6490" s="5"/>
      <c r="H6490" s="75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  <c r="T6490" s="6"/>
      <c r="U6490" s="6"/>
      <c r="V6490" s="6"/>
      <c r="W6490" s="6"/>
      <c r="X6490" s="6"/>
      <c r="Y6490" s="6"/>
      <c r="Z6490" s="6"/>
      <c r="AA6490" s="6"/>
      <c r="AB6490" s="6"/>
      <c r="AC6490" s="6"/>
      <c r="AD6490" s="6"/>
      <c r="AE6490" s="6"/>
      <c r="AF6490" s="6"/>
      <c r="AG6490" s="6"/>
      <c r="AH6490" s="6"/>
      <c r="AI6490" s="6"/>
      <c r="AJ6490" s="6"/>
      <c r="AK6490" s="6"/>
      <c r="AL6490" s="6"/>
    </row>
    <row r="6491" spans="1:38" s="32" customFormat="1" x14ac:dyDescent="0.2">
      <c r="A6491" s="6"/>
      <c r="D6491" s="6"/>
      <c r="G6491" s="5"/>
      <c r="H6491" s="75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  <c r="T6491" s="6"/>
      <c r="U6491" s="6"/>
      <c r="V6491" s="6"/>
      <c r="W6491" s="6"/>
      <c r="X6491" s="6"/>
      <c r="Y6491" s="6"/>
      <c r="Z6491" s="6"/>
      <c r="AA6491" s="6"/>
      <c r="AB6491" s="6"/>
      <c r="AC6491" s="6"/>
      <c r="AD6491" s="6"/>
      <c r="AE6491" s="6"/>
      <c r="AF6491" s="6"/>
      <c r="AG6491" s="6"/>
      <c r="AH6491" s="6"/>
      <c r="AI6491" s="6"/>
      <c r="AJ6491" s="6"/>
      <c r="AK6491" s="6"/>
      <c r="AL6491" s="6"/>
    </row>
    <row r="6492" spans="1:38" s="32" customFormat="1" x14ac:dyDescent="0.2">
      <c r="A6492" s="6"/>
      <c r="D6492" s="6"/>
      <c r="G6492" s="5"/>
      <c r="H6492" s="75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  <c r="T6492" s="6"/>
      <c r="U6492" s="6"/>
      <c r="V6492" s="6"/>
      <c r="W6492" s="6"/>
      <c r="X6492" s="6"/>
      <c r="Y6492" s="6"/>
      <c r="Z6492" s="6"/>
      <c r="AA6492" s="6"/>
      <c r="AB6492" s="6"/>
      <c r="AC6492" s="6"/>
      <c r="AD6492" s="6"/>
      <c r="AE6492" s="6"/>
      <c r="AF6492" s="6"/>
      <c r="AG6492" s="6"/>
      <c r="AH6492" s="6"/>
      <c r="AI6492" s="6"/>
      <c r="AJ6492" s="6"/>
      <c r="AK6492" s="6"/>
      <c r="AL6492" s="6"/>
    </row>
    <row r="6493" spans="1:38" s="32" customFormat="1" x14ac:dyDescent="0.2">
      <c r="A6493" s="6"/>
      <c r="D6493" s="6"/>
      <c r="G6493" s="5"/>
      <c r="H6493" s="75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  <c r="T6493" s="6"/>
      <c r="U6493" s="6"/>
      <c r="V6493" s="6"/>
      <c r="W6493" s="6"/>
      <c r="X6493" s="6"/>
      <c r="Y6493" s="6"/>
      <c r="Z6493" s="6"/>
      <c r="AA6493" s="6"/>
      <c r="AB6493" s="6"/>
      <c r="AC6493" s="6"/>
      <c r="AD6493" s="6"/>
      <c r="AE6493" s="6"/>
      <c r="AF6493" s="6"/>
      <c r="AG6493" s="6"/>
      <c r="AH6493" s="6"/>
      <c r="AI6493" s="6"/>
      <c r="AJ6493" s="6"/>
      <c r="AK6493" s="6"/>
      <c r="AL6493" s="6"/>
    </row>
    <row r="6494" spans="1:38" s="32" customFormat="1" x14ac:dyDescent="0.2">
      <c r="A6494" s="6"/>
      <c r="D6494" s="6"/>
      <c r="G6494" s="5"/>
      <c r="H6494" s="75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  <c r="T6494" s="6"/>
      <c r="U6494" s="6"/>
      <c r="V6494" s="6"/>
      <c r="W6494" s="6"/>
      <c r="X6494" s="6"/>
      <c r="Y6494" s="6"/>
      <c r="Z6494" s="6"/>
      <c r="AA6494" s="6"/>
      <c r="AB6494" s="6"/>
      <c r="AC6494" s="6"/>
      <c r="AD6494" s="6"/>
      <c r="AE6494" s="6"/>
      <c r="AF6494" s="6"/>
      <c r="AG6494" s="6"/>
      <c r="AH6494" s="6"/>
      <c r="AI6494" s="6"/>
      <c r="AJ6494" s="6"/>
      <c r="AK6494" s="6"/>
      <c r="AL6494" s="6"/>
    </row>
    <row r="6495" spans="1:38" s="32" customFormat="1" x14ac:dyDescent="0.2">
      <c r="A6495" s="6"/>
      <c r="D6495" s="6"/>
      <c r="G6495" s="5"/>
      <c r="H6495" s="75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  <c r="T6495" s="6"/>
      <c r="U6495" s="6"/>
      <c r="V6495" s="6"/>
      <c r="W6495" s="6"/>
      <c r="X6495" s="6"/>
      <c r="Y6495" s="6"/>
      <c r="Z6495" s="6"/>
      <c r="AA6495" s="6"/>
      <c r="AB6495" s="6"/>
      <c r="AC6495" s="6"/>
      <c r="AD6495" s="6"/>
      <c r="AE6495" s="6"/>
      <c r="AF6495" s="6"/>
      <c r="AG6495" s="6"/>
      <c r="AH6495" s="6"/>
      <c r="AI6495" s="6"/>
      <c r="AJ6495" s="6"/>
      <c r="AK6495" s="6"/>
      <c r="AL6495" s="6"/>
    </row>
    <row r="6496" spans="1:38" s="32" customFormat="1" x14ac:dyDescent="0.2">
      <c r="A6496" s="6"/>
      <c r="D6496" s="6"/>
      <c r="G6496" s="5"/>
      <c r="H6496" s="75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  <c r="T6496" s="6"/>
      <c r="U6496" s="6"/>
      <c r="V6496" s="6"/>
      <c r="W6496" s="6"/>
      <c r="X6496" s="6"/>
      <c r="Y6496" s="6"/>
      <c r="Z6496" s="6"/>
      <c r="AA6496" s="6"/>
      <c r="AB6496" s="6"/>
      <c r="AC6496" s="6"/>
      <c r="AD6496" s="6"/>
      <c r="AE6496" s="6"/>
      <c r="AF6496" s="6"/>
      <c r="AG6496" s="6"/>
      <c r="AH6496" s="6"/>
      <c r="AI6496" s="6"/>
      <c r="AJ6496" s="6"/>
      <c r="AK6496" s="6"/>
      <c r="AL6496" s="6"/>
    </row>
    <row r="6497" spans="1:38" s="32" customFormat="1" x14ac:dyDescent="0.2">
      <c r="A6497" s="6"/>
      <c r="D6497" s="6"/>
      <c r="G6497" s="5"/>
      <c r="H6497" s="75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  <c r="T6497" s="6"/>
      <c r="U6497" s="6"/>
      <c r="V6497" s="6"/>
      <c r="W6497" s="6"/>
      <c r="X6497" s="6"/>
      <c r="Y6497" s="6"/>
      <c r="Z6497" s="6"/>
      <c r="AA6497" s="6"/>
      <c r="AB6497" s="6"/>
      <c r="AC6497" s="6"/>
      <c r="AD6497" s="6"/>
      <c r="AE6497" s="6"/>
      <c r="AF6497" s="6"/>
      <c r="AG6497" s="6"/>
      <c r="AH6497" s="6"/>
      <c r="AI6497" s="6"/>
      <c r="AJ6497" s="6"/>
      <c r="AK6497" s="6"/>
      <c r="AL6497" s="6"/>
    </row>
    <row r="6498" spans="1:38" s="32" customFormat="1" x14ac:dyDescent="0.2">
      <c r="A6498" s="6"/>
      <c r="D6498" s="6"/>
      <c r="G6498" s="5"/>
      <c r="H6498" s="75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  <c r="T6498" s="6"/>
      <c r="U6498" s="6"/>
      <c r="V6498" s="6"/>
      <c r="W6498" s="6"/>
      <c r="X6498" s="6"/>
      <c r="Y6498" s="6"/>
      <c r="Z6498" s="6"/>
      <c r="AA6498" s="6"/>
      <c r="AB6498" s="6"/>
      <c r="AC6498" s="6"/>
      <c r="AD6498" s="6"/>
      <c r="AE6498" s="6"/>
      <c r="AF6498" s="6"/>
      <c r="AG6498" s="6"/>
      <c r="AH6498" s="6"/>
      <c r="AI6498" s="6"/>
      <c r="AJ6498" s="6"/>
      <c r="AK6498" s="6"/>
      <c r="AL6498" s="6"/>
    </row>
    <row r="6499" spans="1:38" s="32" customFormat="1" x14ac:dyDescent="0.2">
      <c r="A6499" s="6"/>
      <c r="D6499" s="6"/>
      <c r="G6499" s="5"/>
      <c r="H6499" s="75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  <c r="T6499" s="6"/>
      <c r="U6499" s="6"/>
      <c r="V6499" s="6"/>
      <c r="W6499" s="6"/>
      <c r="X6499" s="6"/>
      <c r="Y6499" s="6"/>
      <c r="Z6499" s="6"/>
      <c r="AA6499" s="6"/>
      <c r="AB6499" s="6"/>
      <c r="AC6499" s="6"/>
      <c r="AD6499" s="6"/>
      <c r="AE6499" s="6"/>
      <c r="AF6499" s="6"/>
      <c r="AG6499" s="6"/>
      <c r="AH6499" s="6"/>
      <c r="AI6499" s="6"/>
      <c r="AJ6499" s="6"/>
      <c r="AK6499" s="6"/>
      <c r="AL6499" s="6"/>
    </row>
    <row r="6500" spans="1:38" s="32" customFormat="1" x14ac:dyDescent="0.2">
      <c r="A6500" s="6"/>
      <c r="D6500" s="6"/>
      <c r="G6500" s="5"/>
      <c r="H6500" s="75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  <c r="T6500" s="6"/>
      <c r="U6500" s="6"/>
      <c r="V6500" s="6"/>
      <c r="W6500" s="6"/>
      <c r="X6500" s="6"/>
      <c r="Y6500" s="6"/>
      <c r="Z6500" s="6"/>
      <c r="AA6500" s="6"/>
      <c r="AB6500" s="6"/>
      <c r="AC6500" s="6"/>
      <c r="AD6500" s="6"/>
      <c r="AE6500" s="6"/>
      <c r="AF6500" s="6"/>
      <c r="AG6500" s="6"/>
      <c r="AH6500" s="6"/>
      <c r="AI6500" s="6"/>
      <c r="AJ6500" s="6"/>
      <c r="AK6500" s="6"/>
      <c r="AL6500" s="6"/>
    </row>
    <row r="6501" spans="1:38" s="32" customFormat="1" x14ac:dyDescent="0.2">
      <c r="A6501" s="6"/>
      <c r="D6501" s="6"/>
      <c r="G6501" s="5"/>
      <c r="H6501" s="75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  <c r="T6501" s="6"/>
      <c r="U6501" s="6"/>
      <c r="V6501" s="6"/>
      <c r="W6501" s="6"/>
      <c r="X6501" s="6"/>
      <c r="Y6501" s="6"/>
      <c r="Z6501" s="6"/>
      <c r="AA6501" s="6"/>
      <c r="AB6501" s="6"/>
      <c r="AC6501" s="6"/>
      <c r="AD6501" s="6"/>
      <c r="AE6501" s="6"/>
      <c r="AF6501" s="6"/>
      <c r="AG6501" s="6"/>
      <c r="AH6501" s="6"/>
      <c r="AI6501" s="6"/>
      <c r="AJ6501" s="6"/>
      <c r="AK6501" s="6"/>
      <c r="AL6501" s="6"/>
    </row>
    <row r="6502" spans="1:38" s="32" customFormat="1" x14ac:dyDescent="0.2">
      <c r="A6502" s="6"/>
      <c r="D6502" s="6"/>
      <c r="G6502" s="5"/>
      <c r="H6502" s="75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  <c r="T6502" s="6"/>
      <c r="U6502" s="6"/>
      <c r="V6502" s="6"/>
      <c r="W6502" s="6"/>
      <c r="X6502" s="6"/>
      <c r="Y6502" s="6"/>
      <c r="Z6502" s="6"/>
      <c r="AA6502" s="6"/>
      <c r="AB6502" s="6"/>
      <c r="AC6502" s="6"/>
      <c r="AD6502" s="6"/>
      <c r="AE6502" s="6"/>
      <c r="AF6502" s="6"/>
      <c r="AG6502" s="6"/>
      <c r="AH6502" s="6"/>
      <c r="AI6502" s="6"/>
      <c r="AJ6502" s="6"/>
      <c r="AK6502" s="6"/>
      <c r="AL6502" s="6"/>
    </row>
    <row r="6503" spans="1:38" s="32" customFormat="1" x14ac:dyDescent="0.2">
      <c r="A6503" s="6"/>
      <c r="D6503" s="6"/>
      <c r="G6503" s="5"/>
      <c r="H6503" s="75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  <c r="T6503" s="6"/>
      <c r="U6503" s="6"/>
      <c r="V6503" s="6"/>
      <c r="W6503" s="6"/>
      <c r="X6503" s="6"/>
      <c r="Y6503" s="6"/>
      <c r="Z6503" s="6"/>
      <c r="AA6503" s="6"/>
      <c r="AB6503" s="6"/>
      <c r="AC6503" s="6"/>
      <c r="AD6503" s="6"/>
      <c r="AE6503" s="6"/>
      <c r="AF6503" s="6"/>
      <c r="AG6503" s="6"/>
      <c r="AH6503" s="6"/>
      <c r="AI6503" s="6"/>
      <c r="AJ6503" s="6"/>
      <c r="AK6503" s="6"/>
      <c r="AL6503" s="6"/>
    </row>
    <row r="6504" spans="1:38" s="32" customFormat="1" x14ac:dyDescent="0.2">
      <c r="A6504" s="6"/>
      <c r="D6504" s="6"/>
      <c r="G6504" s="5"/>
      <c r="H6504" s="75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  <c r="T6504" s="6"/>
      <c r="U6504" s="6"/>
      <c r="V6504" s="6"/>
      <c r="W6504" s="6"/>
      <c r="X6504" s="6"/>
      <c r="Y6504" s="6"/>
      <c r="Z6504" s="6"/>
      <c r="AA6504" s="6"/>
      <c r="AB6504" s="6"/>
      <c r="AC6504" s="6"/>
      <c r="AD6504" s="6"/>
      <c r="AE6504" s="6"/>
      <c r="AF6504" s="6"/>
      <c r="AG6504" s="6"/>
      <c r="AH6504" s="6"/>
      <c r="AI6504" s="6"/>
      <c r="AJ6504" s="6"/>
      <c r="AK6504" s="6"/>
      <c r="AL6504" s="6"/>
    </row>
    <row r="6505" spans="1:38" s="32" customFormat="1" x14ac:dyDescent="0.2">
      <c r="A6505" s="6"/>
      <c r="D6505" s="6"/>
      <c r="G6505" s="5"/>
      <c r="H6505" s="75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  <c r="T6505" s="6"/>
      <c r="U6505" s="6"/>
      <c r="V6505" s="6"/>
      <c r="W6505" s="6"/>
      <c r="X6505" s="6"/>
      <c r="Y6505" s="6"/>
      <c r="Z6505" s="6"/>
      <c r="AA6505" s="6"/>
      <c r="AB6505" s="6"/>
      <c r="AC6505" s="6"/>
      <c r="AD6505" s="6"/>
      <c r="AE6505" s="6"/>
      <c r="AF6505" s="6"/>
      <c r="AG6505" s="6"/>
      <c r="AH6505" s="6"/>
      <c r="AI6505" s="6"/>
      <c r="AJ6505" s="6"/>
      <c r="AK6505" s="6"/>
      <c r="AL6505" s="6"/>
    </row>
    <row r="6506" spans="1:38" s="32" customFormat="1" x14ac:dyDescent="0.2">
      <c r="A6506" s="6"/>
      <c r="D6506" s="6"/>
      <c r="G6506" s="5"/>
      <c r="H6506" s="75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  <c r="T6506" s="6"/>
      <c r="U6506" s="6"/>
      <c r="V6506" s="6"/>
      <c r="W6506" s="6"/>
      <c r="X6506" s="6"/>
      <c r="Y6506" s="6"/>
      <c r="Z6506" s="6"/>
      <c r="AA6506" s="6"/>
      <c r="AB6506" s="6"/>
      <c r="AC6506" s="6"/>
      <c r="AD6506" s="6"/>
      <c r="AE6506" s="6"/>
      <c r="AF6506" s="6"/>
      <c r="AG6506" s="6"/>
      <c r="AH6506" s="6"/>
      <c r="AI6506" s="6"/>
      <c r="AJ6506" s="6"/>
      <c r="AK6506" s="6"/>
      <c r="AL6506" s="6"/>
    </row>
    <row r="6507" spans="1:38" s="32" customFormat="1" x14ac:dyDescent="0.2">
      <c r="A6507" s="6"/>
      <c r="D6507" s="6"/>
      <c r="G6507" s="5"/>
      <c r="H6507" s="75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6"/>
      <c r="V6507" s="6"/>
      <c r="W6507" s="6"/>
      <c r="X6507" s="6"/>
      <c r="Y6507" s="6"/>
      <c r="Z6507" s="6"/>
      <c r="AA6507" s="6"/>
      <c r="AB6507" s="6"/>
      <c r="AC6507" s="6"/>
      <c r="AD6507" s="6"/>
      <c r="AE6507" s="6"/>
      <c r="AF6507" s="6"/>
      <c r="AG6507" s="6"/>
      <c r="AH6507" s="6"/>
      <c r="AI6507" s="6"/>
      <c r="AJ6507" s="6"/>
      <c r="AK6507" s="6"/>
      <c r="AL6507" s="6"/>
    </row>
    <row r="6508" spans="1:38" s="32" customFormat="1" x14ac:dyDescent="0.2">
      <c r="A6508" s="6"/>
      <c r="D6508" s="6"/>
      <c r="G6508" s="5"/>
      <c r="H6508" s="75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6"/>
      <c r="V6508" s="6"/>
      <c r="W6508" s="6"/>
      <c r="X6508" s="6"/>
      <c r="Y6508" s="6"/>
      <c r="Z6508" s="6"/>
      <c r="AA6508" s="6"/>
      <c r="AB6508" s="6"/>
      <c r="AC6508" s="6"/>
      <c r="AD6508" s="6"/>
      <c r="AE6508" s="6"/>
      <c r="AF6508" s="6"/>
      <c r="AG6508" s="6"/>
      <c r="AH6508" s="6"/>
      <c r="AI6508" s="6"/>
      <c r="AJ6508" s="6"/>
      <c r="AK6508" s="6"/>
      <c r="AL6508" s="6"/>
    </row>
    <row r="6509" spans="1:38" s="32" customFormat="1" x14ac:dyDescent="0.2">
      <c r="A6509" s="6"/>
      <c r="D6509" s="6"/>
      <c r="G6509" s="5"/>
      <c r="H6509" s="75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  <c r="X6509" s="6"/>
      <c r="Y6509" s="6"/>
      <c r="Z6509" s="6"/>
      <c r="AA6509" s="6"/>
      <c r="AB6509" s="6"/>
      <c r="AC6509" s="6"/>
      <c r="AD6509" s="6"/>
      <c r="AE6509" s="6"/>
      <c r="AF6509" s="6"/>
      <c r="AG6509" s="6"/>
      <c r="AH6509" s="6"/>
      <c r="AI6509" s="6"/>
      <c r="AJ6509" s="6"/>
      <c r="AK6509" s="6"/>
      <c r="AL6509" s="6"/>
    </row>
    <row r="6510" spans="1:38" s="32" customFormat="1" x14ac:dyDescent="0.2">
      <c r="A6510" s="6"/>
      <c r="D6510" s="6"/>
      <c r="G6510" s="5"/>
      <c r="H6510" s="75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  <c r="T6510" s="6"/>
      <c r="U6510" s="6"/>
      <c r="V6510" s="6"/>
      <c r="W6510" s="6"/>
      <c r="X6510" s="6"/>
      <c r="Y6510" s="6"/>
      <c r="Z6510" s="6"/>
      <c r="AA6510" s="6"/>
      <c r="AB6510" s="6"/>
      <c r="AC6510" s="6"/>
      <c r="AD6510" s="6"/>
      <c r="AE6510" s="6"/>
      <c r="AF6510" s="6"/>
      <c r="AG6510" s="6"/>
      <c r="AH6510" s="6"/>
      <c r="AI6510" s="6"/>
      <c r="AJ6510" s="6"/>
      <c r="AK6510" s="6"/>
      <c r="AL6510" s="6"/>
    </row>
    <row r="6511" spans="1:38" s="32" customFormat="1" x14ac:dyDescent="0.2">
      <c r="A6511" s="6"/>
      <c r="D6511" s="6"/>
      <c r="G6511" s="5"/>
      <c r="H6511" s="75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  <c r="T6511" s="6"/>
      <c r="U6511" s="6"/>
      <c r="V6511" s="6"/>
      <c r="W6511" s="6"/>
      <c r="X6511" s="6"/>
      <c r="Y6511" s="6"/>
      <c r="Z6511" s="6"/>
      <c r="AA6511" s="6"/>
      <c r="AB6511" s="6"/>
      <c r="AC6511" s="6"/>
      <c r="AD6511" s="6"/>
      <c r="AE6511" s="6"/>
      <c r="AF6511" s="6"/>
      <c r="AG6511" s="6"/>
      <c r="AH6511" s="6"/>
      <c r="AI6511" s="6"/>
      <c r="AJ6511" s="6"/>
      <c r="AK6511" s="6"/>
      <c r="AL6511" s="6"/>
    </row>
    <row r="6512" spans="1:38" s="32" customFormat="1" x14ac:dyDescent="0.2">
      <c r="A6512" s="6"/>
      <c r="D6512" s="6"/>
      <c r="G6512" s="5"/>
      <c r="H6512" s="75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  <c r="T6512" s="6"/>
      <c r="U6512" s="6"/>
      <c r="V6512" s="6"/>
      <c r="W6512" s="6"/>
      <c r="X6512" s="6"/>
      <c r="Y6512" s="6"/>
      <c r="Z6512" s="6"/>
      <c r="AA6512" s="6"/>
      <c r="AB6512" s="6"/>
      <c r="AC6512" s="6"/>
      <c r="AD6512" s="6"/>
      <c r="AE6512" s="6"/>
      <c r="AF6512" s="6"/>
      <c r="AG6512" s="6"/>
      <c r="AH6512" s="6"/>
      <c r="AI6512" s="6"/>
      <c r="AJ6512" s="6"/>
      <c r="AK6512" s="6"/>
      <c r="AL6512" s="6"/>
    </row>
    <row r="6513" spans="1:38" s="32" customFormat="1" x14ac:dyDescent="0.2">
      <c r="A6513" s="6"/>
      <c r="D6513" s="6"/>
      <c r="G6513" s="5"/>
      <c r="H6513" s="75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  <c r="T6513" s="6"/>
      <c r="U6513" s="6"/>
      <c r="V6513" s="6"/>
      <c r="W6513" s="6"/>
      <c r="X6513" s="6"/>
      <c r="Y6513" s="6"/>
      <c r="Z6513" s="6"/>
      <c r="AA6513" s="6"/>
      <c r="AB6513" s="6"/>
      <c r="AC6513" s="6"/>
      <c r="AD6513" s="6"/>
      <c r="AE6513" s="6"/>
      <c r="AF6513" s="6"/>
      <c r="AG6513" s="6"/>
      <c r="AH6513" s="6"/>
      <c r="AI6513" s="6"/>
      <c r="AJ6513" s="6"/>
      <c r="AK6513" s="6"/>
      <c r="AL6513" s="6"/>
    </row>
    <row r="6514" spans="1:38" s="32" customFormat="1" x14ac:dyDescent="0.2">
      <c r="A6514" s="6"/>
      <c r="D6514" s="6"/>
      <c r="G6514" s="5"/>
      <c r="H6514" s="75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  <c r="T6514" s="6"/>
      <c r="U6514" s="6"/>
      <c r="V6514" s="6"/>
      <c r="W6514" s="6"/>
      <c r="X6514" s="6"/>
      <c r="Y6514" s="6"/>
      <c r="Z6514" s="6"/>
      <c r="AA6514" s="6"/>
      <c r="AB6514" s="6"/>
      <c r="AC6514" s="6"/>
      <c r="AD6514" s="6"/>
      <c r="AE6514" s="6"/>
      <c r="AF6514" s="6"/>
      <c r="AG6514" s="6"/>
      <c r="AH6514" s="6"/>
      <c r="AI6514" s="6"/>
      <c r="AJ6514" s="6"/>
      <c r="AK6514" s="6"/>
      <c r="AL6514" s="6"/>
    </row>
    <row r="6515" spans="1:38" s="32" customFormat="1" x14ac:dyDescent="0.2">
      <c r="A6515" s="6"/>
      <c r="D6515" s="6"/>
      <c r="G6515" s="5"/>
      <c r="H6515" s="75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  <c r="T6515" s="6"/>
      <c r="U6515" s="6"/>
      <c r="V6515" s="6"/>
      <c r="W6515" s="6"/>
      <c r="X6515" s="6"/>
      <c r="Y6515" s="6"/>
      <c r="Z6515" s="6"/>
      <c r="AA6515" s="6"/>
      <c r="AB6515" s="6"/>
      <c r="AC6515" s="6"/>
      <c r="AD6515" s="6"/>
      <c r="AE6515" s="6"/>
      <c r="AF6515" s="6"/>
      <c r="AG6515" s="6"/>
      <c r="AH6515" s="6"/>
      <c r="AI6515" s="6"/>
      <c r="AJ6515" s="6"/>
      <c r="AK6515" s="6"/>
      <c r="AL6515" s="6"/>
    </row>
    <row r="6516" spans="1:38" s="32" customFormat="1" x14ac:dyDescent="0.2">
      <c r="A6516" s="6"/>
      <c r="D6516" s="6"/>
      <c r="G6516" s="5"/>
      <c r="H6516" s="75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  <c r="T6516" s="6"/>
      <c r="U6516" s="6"/>
      <c r="V6516" s="6"/>
      <c r="W6516" s="6"/>
      <c r="X6516" s="6"/>
      <c r="Y6516" s="6"/>
      <c r="Z6516" s="6"/>
      <c r="AA6516" s="6"/>
      <c r="AB6516" s="6"/>
      <c r="AC6516" s="6"/>
      <c r="AD6516" s="6"/>
      <c r="AE6516" s="6"/>
      <c r="AF6516" s="6"/>
      <c r="AG6516" s="6"/>
      <c r="AH6516" s="6"/>
      <c r="AI6516" s="6"/>
      <c r="AJ6516" s="6"/>
      <c r="AK6516" s="6"/>
      <c r="AL6516" s="6"/>
    </row>
    <row r="6517" spans="1:38" s="32" customFormat="1" x14ac:dyDescent="0.2">
      <c r="A6517" s="6"/>
      <c r="D6517" s="6"/>
      <c r="G6517" s="5"/>
      <c r="H6517" s="75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  <c r="T6517" s="6"/>
      <c r="U6517" s="6"/>
      <c r="V6517" s="6"/>
      <c r="W6517" s="6"/>
      <c r="X6517" s="6"/>
      <c r="Y6517" s="6"/>
      <c r="Z6517" s="6"/>
      <c r="AA6517" s="6"/>
      <c r="AB6517" s="6"/>
      <c r="AC6517" s="6"/>
      <c r="AD6517" s="6"/>
      <c r="AE6517" s="6"/>
      <c r="AF6517" s="6"/>
      <c r="AG6517" s="6"/>
      <c r="AH6517" s="6"/>
      <c r="AI6517" s="6"/>
      <c r="AJ6517" s="6"/>
      <c r="AK6517" s="6"/>
      <c r="AL6517" s="6"/>
    </row>
    <row r="6518" spans="1:38" s="32" customFormat="1" x14ac:dyDescent="0.2">
      <c r="A6518" s="6"/>
      <c r="D6518" s="6"/>
      <c r="G6518" s="5"/>
      <c r="H6518" s="75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  <c r="T6518" s="6"/>
      <c r="U6518" s="6"/>
      <c r="V6518" s="6"/>
      <c r="W6518" s="6"/>
      <c r="X6518" s="6"/>
      <c r="Y6518" s="6"/>
      <c r="Z6518" s="6"/>
      <c r="AA6518" s="6"/>
      <c r="AB6518" s="6"/>
      <c r="AC6518" s="6"/>
      <c r="AD6518" s="6"/>
      <c r="AE6518" s="6"/>
      <c r="AF6518" s="6"/>
      <c r="AG6518" s="6"/>
      <c r="AH6518" s="6"/>
      <c r="AI6518" s="6"/>
      <c r="AJ6518" s="6"/>
      <c r="AK6518" s="6"/>
      <c r="AL6518" s="6"/>
    </row>
    <row r="6519" spans="1:38" s="32" customFormat="1" x14ac:dyDescent="0.2">
      <c r="A6519" s="6"/>
      <c r="D6519" s="6"/>
      <c r="G6519" s="5"/>
      <c r="H6519" s="75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  <c r="T6519" s="6"/>
      <c r="U6519" s="6"/>
      <c r="V6519" s="6"/>
      <c r="W6519" s="6"/>
      <c r="X6519" s="6"/>
      <c r="Y6519" s="6"/>
      <c r="Z6519" s="6"/>
      <c r="AA6519" s="6"/>
      <c r="AB6519" s="6"/>
      <c r="AC6519" s="6"/>
      <c r="AD6519" s="6"/>
      <c r="AE6519" s="6"/>
      <c r="AF6519" s="6"/>
      <c r="AG6519" s="6"/>
      <c r="AH6519" s="6"/>
      <c r="AI6519" s="6"/>
      <c r="AJ6519" s="6"/>
      <c r="AK6519" s="6"/>
      <c r="AL6519" s="6"/>
    </row>
    <row r="6520" spans="1:38" s="32" customFormat="1" x14ac:dyDescent="0.2">
      <c r="A6520" s="6"/>
      <c r="D6520" s="6"/>
      <c r="G6520" s="5"/>
      <c r="H6520" s="75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  <c r="T6520" s="6"/>
      <c r="U6520" s="6"/>
      <c r="V6520" s="6"/>
      <c r="W6520" s="6"/>
      <c r="X6520" s="6"/>
      <c r="Y6520" s="6"/>
      <c r="Z6520" s="6"/>
      <c r="AA6520" s="6"/>
      <c r="AB6520" s="6"/>
      <c r="AC6520" s="6"/>
      <c r="AD6520" s="6"/>
      <c r="AE6520" s="6"/>
      <c r="AF6520" s="6"/>
      <c r="AG6520" s="6"/>
      <c r="AH6520" s="6"/>
      <c r="AI6520" s="6"/>
      <c r="AJ6520" s="6"/>
      <c r="AK6520" s="6"/>
      <c r="AL6520" s="6"/>
    </row>
    <row r="6521" spans="1:38" s="32" customFormat="1" x14ac:dyDescent="0.2">
      <c r="A6521" s="6"/>
      <c r="D6521" s="6"/>
      <c r="G6521" s="5"/>
      <c r="H6521" s="75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  <c r="T6521" s="6"/>
      <c r="U6521" s="6"/>
      <c r="V6521" s="6"/>
      <c r="W6521" s="6"/>
      <c r="X6521" s="6"/>
      <c r="Y6521" s="6"/>
      <c r="Z6521" s="6"/>
      <c r="AA6521" s="6"/>
      <c r="AB6521" s="6"/>
      <c r="AC6521" s="6"/>
      <c r="AD6521" s="6"/>
      <c r="AE6521" s="6"/>
      <c r="AF6521" s="6"/>
      <c r="AG6521" s="6"/>
      <c r="AH6521" s="6"/>
      <c r="AI6521" s="6"/>
      <c r="AJ6521" s="6"/>
      <c r="AK6521" s="6"/>
      <c r="AL6521" s="6"/>
    </row>
    <row r="6522" spans="1:38" s="32" customFormat="1" x14ac:dyDescent="0.2">
      <c r="A6522" s="6"/>
      <c r="D6522" s="6"/>
      <c r="G6522" s="5"/>
      <c r="H6522" s="75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  <c r="T6522" s="6"/>
      <c r="U6522" s="6"/>
      <c r="V6522" s="6"/>
      <c r="W6522" s="6"/>
      <c r="X6522" s="6"/>
      <c r="Y6522" s="6"/>
      <c r="Z6522" s="6"/>
      <c r="AA6522" s="6"/>
      <c r="AB6522" s="6"/>
      <c r="AC6522" s="6"/>
      <c r="AD6522" s="6"/>
      <c r="AE6522" s="6"/>
      <c r="AF6522" s="6"/>
      <c r="AG6522" s="6"/>
      <c r="AH6522" s="6"/>
      <c r="AI6522" s="6"/>
      <c r="AJ6522" s="6"/>
      <c r="AK6522" s="6"/>
      <c r="AL6522" s="6"/>
    </row>
    <row r="6523" spans="1:38" s="32" customFormat="1" x14ac:dyDescent="0.2">
      <c r="A6523" s="6"/>
      <c r="D6523" s="6"/>
      <c r="G6523" s="5"/>
      <c r="H6523" s="75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  <c r="T6523" s="6"/>
      <c r="U6523" s="6"/>
      <c r="V6523" s="6"/>
      <c r="W6523" s="6"/>
      <c r="X6523" s="6"/>
      <c r="Y6523" s="6"/>
      <c r="Z6523" s="6"/>
      <c r="AA6523" s="6"/>
      <c r="AB6523" s="6"/>
      <c r="AC6523" s="6"/>
      <c r="AD6523" s="6"/>
      <c r="AE6523" s="6"/>
      <c r="AF6523" s="6"/>
      <c r="AG6523" s="6"/>
      <c r="AH6523" s="6"/>
      <c r="AI6523" s="6"/>
      <c r="AJ6523" s="6"/>
      <c r="AK6523" s="6"/>
      <c r="AL6523" s="6"/>
    </row>
    <row r="6524" spans="1:38" s="32" customFormat="1" x14ac:dyDescent="0.2">
      <c r="A6524" s="6"/>
      <c r="D6524" s="6"/>
      <c r="G6524" s="5"/>
      <c r="H6524" s="75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  <c r="T6524" s="6"/>
      <c r="U6524" s="6"/>
      <c r="V6524" s="6"/>
      <c r="W6524" s="6"/>
      <c r="X6524" s="6"/>
      <c r="Y6524" s="6"/>
      <c r="Z6524" s="6"/>
      <c r="AA6524" s="6"/>
      <c r="AB6524" s="6"/>
      <c r="AC6524" s="6"/>
      <c r="AD6524" s="6"/>
      <c r="AE6524" s="6"/>
      <c r="AF6524" s="6"/>
      <c r="AG6524" s="6"/>
      <c r="AH6524" s="6"/>
      <c r="AI6524" s="6"/>
      <c r="AJ6524" s="6"/>
      <c r="AK6524" s="6"/>
      <c r="AL6524" s="6"/>
    </row>
    <row r="6525" spans="1:38" s="32" customFormat="1" x14ac:dyDescent="0.2">
      <c r="A6525" s="6"/>
      <c r="D6525" s="6"/>
      <c r="G6525" s="5"/>
      <c r="H6525" s="75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  <c r="T6525" s="6"/>
      <c r="U6525" s="6"/>
      <c r="V6525" s="6"/>
      <c r="W6525" s="6"/>
      <c r="X6525" s="6"/>
      <c r="Y6525" s="6"/>
      <c r="Z6525" s="6"/>
      <c r="AA6525" s="6"/>
      <c r="AB6525" s="6"/>
      <c r="AC6525" s="6"/>
      <c r="AD6525" s="6"/>
      <c r="AE6525" s="6"/>
      <c r="AF6525" s="6"/>
      <c r="AG6525" s="6"/>
      <c r="AH6525" s="6"/>
      <c r="AI6525" s="6"/>
      <c r="AJ6525" s="6"/>
      <c r="AK6525" s="6"/>
      <c r="AL6525" s="6"/>
    </row>
    <row r="6526" spans="1:38" s="32" customFormat="1" x14ac:dyDescent="0.2">
      <c r="A6526" s="6"/>
      <c r="D6526" s="6"/>
      <c r="G6526" s="5"/>
      <c r="H6526" s="75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  <c r="T6526" s="6"/>
      <c r="U6526" s="6"/>
      <c r="V6526" s="6"/>
      <c r="W6526" s="6"/>
      <c r="X6526" s="6"/>
      <c r="Y6526" s="6"/>
      <c r="Z6526" s="6"/>
      <c r="AA6526" s="6"/>
      <c r="AB6526" s="6"/>
      <c r="AC6526" s="6"/>
      <c r="AD6526" s="6"/>
      <c r="AE6526" s="6"/>
      <c r="AF6526" s="6"/>
      <c r="AG6526" s="6"/>
      <c r="AH6526" s="6"/>
      <c r="AI6526" s="6"/>
      <c r="AJ6526" s="6"/>
      <c r="AK6526" s="6"/>
      <c r="AL6526" s="6"/>
    </row>
    <row r="6527" spans="1:38" s="32" customFormat="1" x14ac:dyDescent="0.2">
      <c r="A6527" s="6"/>
      <c r="D6527" s="6"/>
      <c r="G6527" s="5"/>
      <c r="H6527" s="75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  <c r="T6527" s="6"/>
      <c r="U6527" s="6"/>
      <c r="V6527" s="6"/>
      <c r="W6527" s="6"/>
      <c r="X6527" s="6"/>
      <c r="Y6527" s="6"/>
      <c r="Z6527" s="6"/>
      <c r="AA6527" s="6"/>
      <c r="AB6527" s="6"/>
      <c r="AC6527" s="6"/>
      <c r="AD6527" s="6"/>
      <c r="AE6527" s="6"/>
      <c r="AF6527" s="6"/>
      <c r="AG6527" s="6"/>
      <c r="AH6527" s="6"/>
      <c r="AI6527" s="6"/>
      <c r="AJ6527" s="6"/>
      <c r="AK6527" s="6"/>
      <c r="AL6527" s="6"/>
    </row>
    <row r="6528" spans="1:38" s="32" customFormat="1" x14ac:dyDescent="0.2">
      <c r="A6528" s="6"/>
      <c r="D6528" s="6"/>
      <c r="G6528" s="5"/>
      <c r="H6528" s="75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  <c r="T6528" s="6"/>
      <c r="U6528" s="6"/>
      <c r="V6528" s="6"/>
      <c r="W6528" s="6"/>
      <c r="X6528" s="6"/>
      <c r="Y6528" s="6"/>
      <c r="Z6528" s="6"/>
      <c r="AA6528" s="6"/>
      <c r="AB6528" s="6"/>
      <c r="AC6528" s="6"/>
      <c r="AD6528" s="6"/>
      <c r="AE6528" s="6"/>
      <c r="AF6528" s="6"/>
      <c r="AG6528" s="6"/>
      <c r="AH6528" s="6"/>
      <c r="AI6528" s="6"/>
      <c r="AJ6528" s="6"/>
      <c r="AK6528" s="6"/>
      <c r="AL6528" s="6"/>
    </row>
    <row r="6529" spans="1:38" s="32" customFormat="1" x14ac:dyDescent="0.2">
      <c r="A6529" s="6"/>
      <c r="D6529" s="6"/>
      <c r="G6529" s="5"/>
      <c r="H6529" s="75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  <c r="T6529" s="6"/>
      <c r="U6529" s="6"/>
      <c r="V6529" s="6"/>
      <c r="W6529" s="6"/>
      <c r="X6529" s="6"/>
      <c r="Y6529" s="6"/>
      <c r="Z6529" s="6"/>
      <c r="AA6529" s="6"/>
      <c r="AB6529" s="6"/>
      <c r="AC6529" s="6"/>
      <c r="AD6529" s="6"/>
      <c r="AE6529" s="6"/>
      <c r="AF6529" s="6"/>
      <c r="AG6529" s="6"/>
      <c r="AH6529" s="6"/>
      <c r="AI6529" s="6"/>
      <c r="AJ6529" s="6"/>
      <c r="AK6529" s="6"/>
      <c r="AL6529" s="6"/>
    </row>
    <row r="6530" spans="1:38" s="32" customFormat="1" x14ac:dyDescent="0.2">
      <c r="A6530" s="6"/>
      <c r="D6530" s="6"/>
      <c r="G6530" s="5"/>
      <c r="H6530" s="75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  <c r="T6530" s="6"/>
      <c r="U6530" s="6"/>
      <c r="V6530" s="6"/>
      <c r="W6530" s="6"/>
      <c r="X6530" s="6"/>
      <c r="Y6530" s="6"/>
      <c r="Z6530" s="6"/>
      <c r="AA6530" s="6"/>
      <c r="AB6530" s="6"/>
      <c r="AC6530" s="6"/>
      <c r="AD6530" s="6"/>
      <c r="AE6530" s="6"/>
      <c r="AF6530" s="6"/>
      <c r="AG6530" s="6"/>
      <c r="AH6530" s="6"/>
      <c r="AI6530" s="6"/>
      <c r="AJ6530" s="6"/>
      <c r="AK6530" s="6"/>
      <c r="AL6530" s="6"/>
    </row>
    <row r="6531" spans="1:38" s="32" customFormat="1" x14ac:dyDescent="0.2">
      <c r="A6531" s="6"/>
      <c r="D6531" s="6"/>
      <c r="G6531" s="5"/>
      <c r="H6531" s="75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  <c r="T6531" s="6"/>
      <c r="U6531" s="6"/>
      <c r="V6531" s="6"/>
      <c r="W6531" s="6"/>
      <c r="X6531" s="6"/>
      <c r="Y6531" s="6"/>
      <c r="Z6531" s="6"/>
      <c r="AA6531" s="6"/>
      <c r="AB6531" s="6"/>
      <c r="AC6531" s="6"/>
      <c r="AD6531" s="6"/>
      <c r="AE6531" s="6"/>
      <c r="AF6531" s="6"/>
      <c r="AG6531" s="6"/>
      <c r="AH6531" s="6"/>
      <c r="AI6531" s="6"/>
      <c r="AJ6531" s="6"/>
      <c r="AK6531" s="6"/>
      <c r="AL6531" s="6"/>
    </row>
    <row r="6532" spans="1:38" s="32" customFormat="1" x14ac:dyDescent="0.2">
      <c r="A6532" s="6"/>
      <c r="D6532" s="6"/>
      <c r="G6532" s="5"/>
      <c r="H6532" s="75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  <c r="T6532" s="6"/>
      <c r="U6532" s="6"/>
      <c r="V6532" s="6"/>
      <c r="W6532" s="6"/>
      <c r="X6532" s="6"/>
      <c r="Y6532" s="6"/>
      <c r="Z6532" s="6"/>
      <c r="AA6532" s="6"/>
      <c r="AB6532" s="6"/>
      <c r="AC6532" s="6"/>
      <c r="AD6532" s="6"/>
      <c r="AE6532" s="6"/>
      <c r="AF6532" s="6"/>
      <c r="AG6532" s="6"/>
      <c r="AH6532" s="6"/>
      <c r="AI6532" s="6"/>
      <c r="AJ6532" s="6"/>
      <c r="AK6532" s="6"/>
      <c r="AL6532" s="6"/>
    </row>
    <row r="6533" spans="1:38" s="32" customFormat="1" x14ac:dyDescent="0.2">
      <c r="A6533" s="6"/>
      <c r="D6533" s="6"/>
      <c r="G6533" s="5"/>
      <c r="H6533" s="75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  <c r="T6533" s="6"/>
      <c r="U6533" s="6"/>
      <c r="V6533" s="6"/>
      <c r="W6533" s="6"/>
      <c r="X6533" s="6"/>
      <c r="Y6533" s="6"/>
      <c r="Z6533" s="6"/>
      <c r="AA6533" s="6"/>
      <c r="AB6533" s="6"/>
      <c r="AC6533" s="6"/>
      <c r="AD6533" s="6"/>
      <c r="AE6533" s="6"/>
      <c r="AF6533" s="6"/>
      <c r="AG6533" s="6"/>
      <c r="AH6533" s="6"/>
      <c r="AI6533" s="6"/>
      <c r="AJ6533" s="6"/>
      <c r="AK6533" s="6"/>
      <c r="AL6533" s="6"/>
    </row>
    <row r="6534" spans="1:38" s="32" customFormat="1" x14ac:dyDescent="0.2">
      <c r="A6534" s="6"/>
      <c r="D6534" s="6"/>
      <c r="G6534" s="5"/>
      <c r="H6534" s="75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6"/>
      <c r="V6534" s="6"/>
      <c r="W6534" s="6"/>
      <c r="X6534" s="6"/>
      <c r="Y6534" s="6"/>
      <c r="Z6534" s="6"/>
      <c r="AA6534" s="6"/>
      <c r="AB6534" s="6"/>
      <c r="AC6534" s="6"/>
      <c r="AD6534" s="6"/>
      <c r="AE6534" s="6"/>
      <c r="AF6534" s="6"/>
      <c r="AG6534" s="6"/>
      <c r="AH6534" s="6"/>
      <c r="AI6534" s="6"/>
      <c r="AJ6534" s="6"/>
      <c r="AK6534" s="6"/>
      <c r="AL6534" s="6"/>
    </row>
    <row r="6535" spans="1:38" s="32" customFormat="1" x14ac:dyDescent="0.2">
      <c r="A6535" s="6"/>
      <c r="D6535" s="6"/>
      <c r="G6535" s="5"/>
      <c r="H6535" s="75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6"/>
      <c r="V6535" s="6"/>
      <c r="W6535" s="6"/>
      <c r="X6535" s="6"/>
      <c r="Y6535" s="6"/>
      <c r="Z6535" s="6"/>
      <c r="AA6535" s="6"/>
      <c r="AB6535" s="6"/>
      <c r="AC6535" s="6"/>
      <c r="AD6535" s="6"/>
      <c r="AE6535" s="6"/>
      <c r="AF6535" s="6"/>
      <c r="AG6535" s="6"/>
      <c r="AH6535" s="6"/>
      <c r="AI6535" s="6"/>
      <c r="AJ6535" s="6"/>
      <c r="AK6535" s="6"/>
      <c r="AL6535" s="6"/>
    </row>
    <row r="6536" spans="1:38" s="32" customFormat="1" x14ac:dyDescent="0.2">
      <c r="A6536" s="6"/>
      <c r="D6536" s="6"/>
      <c r="G6536" s="5"/>
      <c r="H6536" s="75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  <c r="T6536" s="6"/>
      <c r="U6536" s="6"/>
      <c r="V6536" s="6"/>
      <c r="W6536" s="6"/>
      <c r="X6536" s="6"/>
      <c r="Y6536" s="6"/>
      <c r="Z6536" s="6"/>
      <c r="AA6536" s="6"/>
      <c r="AB6536" s="6"/>
      <c r="AC6536" s="6"/>
      <c r="AD6536" s="6"/>
      <c r="AE6536" s="6"/>
      <c r="AF6536" s="6"/>
      <c r="AG6536" s="6"/>
      <c r="AH6536" s="6"/>
      <c r="AI6536" s="6"/>
      <c r="AJ6536" s="6"/>
      <c r="AK6536" s="6"/>
      <c r="AL6536" s="6"/>
    </row>
    <row r="6537" spans="1:38" s="32" customFormat="1" x14ac:dyDescent="0.2">
      <c r="A6537" s="6"/>
      <c r="D6537" s="6"/>
      <c r="G6537" s="5"/>
      <c r="H6537" s="75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  <c r="T6537" s="6"/>
      <c r="U6537" s="6"/>
      <c r="V6537" s="6"/>
      <c r="W6537" s="6"/>
      <c r="X6537" s="6"/>
      <c r="Y6537" s="6"/>
      <c r="Z6537" s="6"/>
      <c r="AA6537" s="6"/>
      <c r="AB6537" s="6"/>
      <c r="AC6537" s="6"/>
      <c r="AD6537" s="6"/>
      <c r="AE6537" s="6"/>
      <c r="AF6537" s="6"/>
      <c r="AG6537" s="6"/>
      <c r="AH6537" s="6"/>
      <c r="AI6537" s="6"/>
      <c r="AJ6537" s="6"/>
      <c r="AK6537" s="6"/>
      <c r="AL6537" s="6"/>
    </row>
    <row r="6538" spans="1:38" s="32" customFormat="1" x14ac:dyDescent="0.2">
      <c r="A6538" s="6"/>
      <c r="D6538" s="6"/>
      <c r="G6538" s="5"/>
      <c r="H6538" s="75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  <c r="T6538" s="6"/>
      <c r="U6538" s="6"/>
      <c r="V6538" s="6"/>
      <c r="W6538" s="6"/>
      <c r="X6538" s="6"/>
      <c r="Y6538" s="6"/>
      <c r="Z6538" s="6"/>
      <c r="AA6538" s="6"/>
      <c r="AB6538" s="6"/>
      <c r="AC6538" s="6"/>
      <c r="AD6538" s="6"/>
      <c r="AE6538" s="6"/>
      <c r="AF6538" s="6"/>
      <c r="AG6538" s="6"/>
      <c r="AH6538" s="6"/>
      <c r="AI6538" s="6"/>
      <c r="AJ6538" s="6"/>
      <c r="AK6538" s="6"/>
      <c r="AL6538" s="6"/>
    </row>
    <row r="6539" spans="1:38" s="32" customFormat="1" x14ac:dyDescent="0.2">
      <c r="A6539" s="6"/>
      <c r="D6539" s="6"/>
      <c r="G6539" s="5"/>
      <c r="H6539" s="75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  <c r="T6539" s="6"/>
      <c r="U6539" s="6"/>
      <c r="V6539" s="6"/>
      <c r="W6539" s="6"/>
      <c r="X6539" s="6"/>
      <c r="Y6539" s="6"/>
      <c r="Z6539" s="6"/>
      <c r="AA6539" s="6"/>
      <c r="AB6539" s="6"/>
      <c r="AC6539" s="6"/>
      <c r="AD6539" s="6"/>
      <c r="AE6539" s="6"/>
      <c r="AF6539" s="6"/>
      <c r="AG6539" s="6"/>
      <c r="AH6539" s="6"/>
      <c r="AI6539" s="6"/>
      <c r="AJ6539" s="6"/>
      <c r="AK6539" s="6"/>
      <c r="AL6539" s="6"/>
    </row>
    <row r="6540" spans="1:38" s="32" customFormat="1" x14ac:dyDescent="0.2">
      <c r="A6540" s="6"/>
      <c r="D6540" s="6"/>
      <c r="G6540" s="5"/>
      <c r="H6540" s="75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  <c r="T6540" s="6"/>
      <c r="U6540" s="6"/>
      <c r="V6540" s="6"/>
      <c r="W6540" s="6"/>
      <c r="X6540" s="6"/>
      <c r="Y6540" s="6"/>
      <c r="Z6540" s="6"/>
      <c r="AA6540" s="6"/>
      <c r="AB6540" s="6"/>
      <c r="AC6540" s="6"/>
      <c r="AD6540" s="6"/>
      <c r="AE6540" s="6"/>
      <c r="AF6540" s="6"/>
      <c r="AG6540" s="6"/>
      <c r="AH6540" s="6"/>
      <c r="AI6540" s="6"/>
      <c r="AJ6540" s="6"/>
      <c r="AK6540" s="6"/>
      <c r="AL6540" s="6"/>
    </row>
    <row r="6541" spans="1:38" s="32" customFormat="1" x14ac:dyDescent="0.2">
      <c r="A6541" s="6"/>
      <c r="D6541" s="6"/>
      <c r="G6541" s="5"/>
      <c r="H6541" s="75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  <c r="T6541" s="6"/>
      <c r="U6541" s="6"/>
      <c r="V6541" s="6"/>
      <c r="W6541" s="6"/>
      <c r="X6541" s="6"/>
      <c r="Y6541" s="6"/>
      <c r="Z6541" s="6"/>
      <c r="AA6541" s="6"/>
      <c r="AB6541" s="6"/>
      <c r="AC6541" s="6"/>
      <c r="AD6541" s="6"/>
      <c r="AE6541" s="6"/>
      <c r="AF6541" s="6"/>
      <c r="AG6541" s="6"/>
      <c r="AH6541" s="6"/>
      <c r="AI6541" s="6"/>
      <c r="AJ6541" s="6"/>
      <c r="AK6541" s="6"/>
      <c r="AL6541" s="6"/>
    </row>
    <row r="6542" spans="1:38" s="32" customFormat="1" x14ac:dyDescent="0.2">
      <c r="A6542" s="6"/>
      <c r="D6542" s="6"/>
      <c r="G6542" s="5"/>
      <c r="H6542" s="75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  <c r="T6542" s="6"/>
      <c r="U6542" s="6"/>
      <c r="V6542" s="6"/>
      <c r="W6542" s="6"/>
      <c r="X6542" s="6"/>
      <c r="Y6542" s="6"/>
      <c r="Z6542" s="6"/>
      <c r="AA6542" s="6"/>
      <c r="AB6542" s="6"/>
      <c r="AC6542" s="6"/>
      <c r="AD6542" s="6"/>
      <c r="AE6542" s="6"/>
      <c r="AF6542" s="6"/>
      <c r="AG6542" s="6"/>
      <c r="AH6542" s="6"/>
      <c r="AI6542" s="6"/>
      <c r="AJ6542" s="6"/>
      <c r="AK6542" s="6"/>
      <c r="AL6542" s="6"/>
    </row>
    <row r="6543" spans="1:38" s="32" customFormat="1" x14ac:dyDescent="0.2">
      <c r="A6543" s="6"/>
      <c r="D6543" s="6"/>
      <c r="G6543" s="5"/>
      <c r="H6543" s="75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  <c r="T6543" s="6"/>
      <c r="U6543" s="6"/>
      <c r="V6543" s="6"/>
      <c r="W6543" s="6"/>
      <c r="X6543" s="6"/>
      <c r="Y6543" s="6"/>
      <c r="Z6543" s="6"/>
      <c r="AA6543" s="6"/>
      <c r="AB6543" s="6"/>
      <c r="AC6543" s="6"/>
      <c r="AD6543" s="6"/>
      <c r="AE6543" s="6"/>
      <c r="AF6543" s="6"/>
      <c r="AG6543" s="6"/>
      <c r="AH6543" s="6"/>
      <c r="AI6543" s="6"/>
      <c r="AJ6543" s="6"/>
      <c r="AK6543" s="6"/>
      <c r="AL6543" s="6"/>
    </row>
    <row r="6544" spans="1:38" s="32" customFormat="1" x14ac:dyDescent="0.2">
      <c r="A6544" s="6"/>
      <c r="D6544" s="6"/>
      <c r="G6544" s="5"/>
      <c r="H6544" s="75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  <c r="T6544" s="6"/>
      <c r="U6544" s="6"/>
      <c r="V6544" s="6"/>
      <c r="W6544" s="6"/>
      <c r="X6544" s="6"/>
      <c r="Y6544" s="6"/>
      <c r="Z6544" s="6"/>
      <c r="AA6544" s="6"/>
      <c r="AB6544" s="6"/>
      <c r="AC6544" s="6"/>
      <c r="AD6544" s="6"/>
      <c r="AE6544" s="6"/>
      <c r="AF6544" s="6"/>
      <c r="AG6544" s="6"/>
      <c r="AH6544" s="6"/>
      <c r="AI6544" s="6"/>
      <c r="AJ6544" s="6"/>
      <c r="AK6544" s="6"/>
      <c r="AL6544" s="6"/>
    </row>
    <row r="6545" spans="1:38" s="32" customFormat="1" x14ac:dyDescent="0.2">
      <c r="A6545" s="6"/>
      <c r="D6545" s="6"/>
      <c r="G6545" s="5"/>
      <c r="H6545" s="75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  <c r="T6545" s="6"/>
      <c r="U6545" s="6"/>
      <c r="V6545" s="6"/>
      <c r="W6545" s="6"/>
      <c r="X6545" s="6"/>
      <c r="Y6545" s="6"/>
      <c r="Z6545" s="6"/>
      <c r="AA6545" s="6"/>
      <c r="AB6545" s="6"/>
      <c r="AC6545" s="6"/>
      <c r="AD6545" s="6"/>
      <c r="AE6545" s="6"/>
      <c r="AF6545" s="6"/>
      <c r="AG6545" s="6"/>
      <c r="AH6545" s="6"/>
      <c r="AI6545" s="6"/>
      <c r="AJ6545" s="6"/>
      <c r="AK6545" s="6"/>
      <c r="AL6545" s="6"/>
    </row>
    <row r="6546" spans="1:38" s="32" customFormat="1" x14ac:dyDescent="0.2">
      <c r="A6546" s="6"/>
      <c r="D6546" s="6"/>
      <c r="G6546" s="5"/>
      <c r="H6546" s="75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  <c r="T6546" s="6"/>
      <c r="U6546" s="6"/>
      <c r="V6546" s="6"/>
      <c r="W6546" s="6"/>
      <c r="X6546" s="6"/>
      <c r="Y6546" s="6"/>
      <c r="Z6546" s="6"/>
      <c r="AA6546" s="6"/>
      <c r="AB6546" s="6"/>
      <c r="AC6546" s="6"/>
      <c r="AD6546" s="6"/>
      <c r="AE6546" s="6"/>
      <c r="AF6546" s="6"/>
      <c r="AG6546" s="6"/>
      <c r="AH6546" s="6"/>
      <c r="AI6546" s="6"/>
      <c r="AJ6546" s="6"/>
      <c r="AK6546" s="6"/>
      <c r="AL6546" s="6"/>
    </row>
    <row r="6547" spans="1:38" s="32" customFormat="1" x14ac:dyDescent="0.2">
      <c r="A6547" s="6"/>
      <c r="D6547" s="6"/>
      <c r="G6547" s="5"/>
      <c r="H6547" s="75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  <c r="T6547" s="6"/>
      <c r="U6547" s="6"/>
      <c r="V6547" s="6"/>
      <c r="W6547" s="6"/>
      <c r="X6547" s="6"/>
      <c r="Y6547" s="6"/>
      <c r="Z6547" s="6"/>
      <c r="AA6547" s="6"/>
      <c r="AB6547" s="6"/>
      <c r="AC6547" s="6"/>
      <c r="AD6547" s="6"/>
      <c r="AE6547" s="6"/>
      <c r="AF6547" s="6"/>
      <c r="AG6547" s="6"/>
      <c r="AH6547" s="6"/>
      <c r="AI6547" s="6"/>
      <c r="AJ6547" s="6"/>
      <c r="AK6547" s="6"/>
      <c r="AL6547" s="6"/>
    </row>
    <row r="6548" spans="1:38" s="32" customFormat="1" x14ac:dyDescent="0.2">
      <c r="A6548" s="6"/>
      <c r="D6548" s="6"/>
      <c r="G6548" s="5"/>
      <c r="H6548" s="75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  <c r="T6548" s="6"/>
      <c r="U6548" s="6"/>
      <c r="V6548" s="6"/>
      <c r="W6548" s="6"/>
      <c r="X6548" s="6"/>
      <c r="Y6548" s="6"/>
      <c r="Z6548" s="6"/>
      <c r="AA6548" s="6"/>
      <c r="AB6548" s="6"/>
      <c r="AC6548" s="6"/>
      <c r="AD6548" s="6"/>
      <c r="AE6548" s="6"/>
      <c r="AF6548" s="6"/>
      <c r="AG6548" s="6"/>
      <c r="AH6548" s="6"/>
      <c r="AI6548" s="6"/>
      <c r="AJ6548" s="6"/>
      <c r="AK6548" s="6"/>
      <c r="AL6548" s="6"/>
    </row>
    <row r="6549" spans="1:38" s="32" customFormat="1" x14ac:dyDescent="0.2">
      <c r="A6549" s="6"/>
      <c r="D6549" s="6"/>
      <c r="G6549" s="5"/>
      <c r="H6549" s="75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  <c r="T6549" s="6"/>
      <c r="U6549" s="6"/>
      <c r="V6549" s="6"/>
      <c r="W6549" s="6"/>
      <c r="X6549" s="6"/>
      <c r="Y6549" s="6"/>
      <c r="Z6549" s="6"/>
      <c r="AA6549" s="6"/>
      <c r="AB6549" s="6"/>
      <c r="AC6549" s="6"/>
      <c r="AD6549" s="6"/>
      <c r="AE6549" s="6"/>
      <c r="AF6549" s="6"/>
      <c r="AG6549" s="6"/>
      <c r="AH6549" s="6"/>
      <c r="AI6549" s="6"/>
      <c r="AJ6549" s="6"/>
      <c r="AK6549" s="6"/>
      <c r="AL6549" s="6"/>
    </row>
    <row r="6550" spans="1:38" s="32" customFormat="1" x14ac:dyDescent="0.2">
      <c r="A6550" s="6"/>
      <c r="D6550" s="6"/>
      <c r="G6550" s="5"/>
      <c r="H6550" s="75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  <c r="T6550" s="6"/>
      <c r="U6550" s="6"/>
      <c r="V6550" s="6"/>
      <c r="W6550" s="6"/>
      <c r="X6550" s="6"/>
      <c r="Y6550" s="6"/>
      <c r="Z6550" s="6"/>
      <c r="AA6550" s="6"/>
      <c r="AB6550" s="6"/>
      <c r="AC6550" s="6"/>
      <c r="AD6550" s="6"/>
      <c r="AE6550" s="6"/>
      <c r="AF6550" s="6"/>
      <c r="AG6550" s="6"/>
      <c r="AH6550" s="6"/>
      <c r="AI6550" s="6"/>
      <c r="AJ6550" s="6"/>
      <c r="AK6550" s="6"/>
      <c r="AL6550" s="6"/>
    </row>
    <row r="6551" spans="1:38" s="32" customFormat="1" x14ac:dyDescent="0.2">
      <c r="A6551" s="6"/>
      <c r="D6551" s="6"/>
      <c r="G6551" s="5"/>
      <c r="H6551" s="75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  <c r="T6551" s="6"/>
      <c r="U6551" s="6"/>
      <c r="V6551" s="6"/>
      <c r="W6551" s="6"/>
      <c r="X6551" s="6"/>
      <c r="Y6551" s="6"/>
      <c r="Z6551" s="6"/>
      <c r="AA6551" s="6"/>
      <c r="AB6551" s="6"/>
      <c r="AC6551" s="6"/>
      <c r="AD6551" s="6"/>
      <c r="AE6551" s="6"/>
      <c r="AF6551" s="6"/>
      <c r="AG6551" s="6"/>
      <c r="AH6551" s="6"/>
      <c r="AI6551" s="6"/>
      <c r="AJ6551" s="6"/>
      <c r="AK6551" s="6"/>
      <c r="AL6551" s="6"/>
    </row>
    <row r="6552" spans="1:38" s="32" customFormat="1" x14ac:dyDescent="0.2">
      <c r="A6552" s="6"/>
      <c r="D6552" s="6"/>
      <c r="G6552" s="5"/>
      <c r="H6552" s="75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  <c r="T6552" s="6"/>
      <c r="U6552" s="6"/>
      <c r="V6552" s="6"/>
      <c r="W6552" s="6"/>
      <c r="X6552" s="6"/>
      <c r="Y6552" s="6"/>
      <c r="Z6552" s="6"/>
      <c r="AA6552" s="6"/>
      <c r="AB6552" s="6"/>
      <c r="AC6552" s="6"/>
      <c r="AD6552" s="6"/>
      <c r="AE6552" s="6"/>
      <c r="AF6552" s="6"/>
      <c r="AG6552" s="6"/>
      <c r="AH6552" s="6"/>
      <c r="AI6552" s="6"/>
      <c r="AJ6552" s="6"/>
      <c r="AK6552" s="6"/>
      <c r="AL6552" s="6"/>
    </row>
    <row r="6553" spans="1:38" s="32" customFormat="1" x14ac:dyDescent="0.2">
      <c r="A6553" s="6"/>
      <c r="D6553" s="6"/>
      <c r="G6553" s="5"/>
      <c r="H6553" s="75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  <c r="T6553" s="6"/>
      <c r="U6553" s="6"/>
      <c r="V6553" s="6"/>
      <c r="W6553" s="6"/>
      <c r="X6553" s="6"/>
      <c r="Y6553" s="6"/>
      <c r="Z6553" s="6"/>
      <c r="AA6553" s="6"/>
      <c r="AB6553" s="6"/>
      <c r="AC6553" s="6"/>
      <c r="AD6553" s="6"/>
      <c r="AE6553" s="6"/>
      <c r="AF6553" s="6"/>
      <c r="AG6553" s="6"/>
      <c r="AH6553" s="6"/>
      <c r="AI6553" s="6"/>
      <c r="AJ6553" s="6"/>
      <c r="AK6553" s="6"/>
      <c r="AL6553" s="6"/>
    </row>
    <row r="6554" spans="1:38" s="32" customFormat="1" x14ac:dyDescent="0.2">
      <c r="A6554" s="6"/>
      <c r="D6554" s="6"/>
      <c r="G6554" s="5"/>
      <c r="H6554" s="75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  <c r="T6554" s="6"/>
      <c r="U6554" s="6"/>
      <c r="V6554" s="6"/>
      <c r="W6554" s="6"/>
      <c r="X6554" s="6"/>
      <c r="Y6554" s="6"/>
      <c r="Z6554" s="6"/>
      <c r="AA6554" s="6"/>
      <c r="AB6554" s="6"/>
      <c r="AC6554" s="6"/>
      <c r="AD6554" s="6"/>
      <c r="AE6554" s="6"/>
      <c r="AF6554" s="6"/>
      <c r="AG6554" s="6"/>
      <c r="AH6554" s="6"/>
      <c r="AI6554" s="6"/>
      <c r="AJ6554" s="6"/>
      <c r="AK6554" s="6"/>
      <c r="AL6554" s="6"/>
    </row>
    <row r="6555" spans="1:38" s="32" customFormat="1" x14ac:dyDescent="0.2">
      <c r="A6555" s="6"/>
      <c r="D6555" s="6"/>
      <c r="G6555" s="5"/>
      <c r="H6555" s="75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  <c r="T6555" s="6"/>
      <c r="U6555" s="6"/>
      <c r="V6555" s="6"/>
      <c r="W6555" s="6"/>
      <c r="X6555" s="6"/>
      <c r="Y6555" s="6"/>
      <c r="Z6555" s="6"/>
      <c r="AA6555" s="6"/>
      <c r="AB6555" s="6"/>
      <c r="AC6555" s="6"/>
      <c r="AD6555" s="6"/>
      <c r="AE6555" s="6"/>
      <c r="AF6555" s="6"/>
      <c r="AG6555" s="6"/>
      <c r="AH6555" s="6"/>
      <c r="AI6555" s="6"/>
      <c r="AJ6555" s="6"/>
      <c r="AK6555" s="6"/>
      <c r="AL6555" s="6"/>
    </row>
    <row r="6556" spans="1:38" s="32" customFormat="1" x14ac:dyDescent="0.2">
      <c r="A6556" s="6"/>
      <c r="D6556" s="6"/>
      <c r="G6556" s="5"/>
      <c r="H6556" s="75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  <c r="T6556" s="6"/>
      <c r="U6556" s="6"/>
      <c r="V6556" s="6"/>
      <c r="W6556" s="6"/>
      <c r="X6556" s="6"/>
      <c r="Y6556" s="6"/>
      <c r="Z6556" s="6"/>
      <c r="AA6556" s="6"/>
      <c r="AB6556" s="6"/>
      <c r="AC6556" s="6"/>
      <c r="AD6556" s="6"/>
      <c r="AE6556" s="6"/>
      <c r="AF6556" s="6"/>
      <c r="AG6556" s="6"/>
      <c r="AH6556" s="6"/>
      <c r="AI6556" s="6"/>
      <c r="AJ6556" s="6"/>
      <c r="AK6556" s="6"/>
      <c r="AL6556" s="6"/>
    </row>
    <row r="6557" spans="1:38" s="32" customFormat="1" x14ac:dyDescent="0.2">
      <c r="A6557" s="6"/>
      <c r="D6557" s="6"/>
      <c r="G6557" s="5"/>
      <c r="H6557" s="75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  <c r="T6557" s="6"/>
      <c r="U6557" s="6"/>
      <c r="V6557" s="6"/>
      <c r="W6557" s="6"/>
      <c r="X6557" s="6"/>
      <c r="Y6557" s="6"/>
      <c r="Z6557" s="6"/>
      <c r="AA6557" s="6"/>
      <c r="AB6557" s="6"/>
      <c r="AC6557" s="6"/>
      <c r="AD6557" s="6"/>
      <c r="AE6557" s="6"/>
      <c r="AF6557" s="6"/>
      <c r="AG6557" s="6"/>
      <c r="AH6557" s="6"/>
      <c r="AI6557" s="6"/>
      <c r="AJ6557" s="6"/>
      <c r="AK6557" s="6"/>
      <c r="AL6557" s="6"/>
    </row>
    <row r="6558" spans="1:38" s="32" customFormat="1" x14ac:dyDescent="0.2">
      <c r="A6558" s="6"/>
      <c r="D6558" s="6"/>
      <c r="G6558" s="5"/>
      <c r="H6558" s="75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  <c r="T6558" s="6"/>
      <c r="U6558" s="6"/>
      <c r="V6558" s="6"/>
      <c r="W6558" s="6"/>
      <c r="X6558" s="6"/>
      <c r="Y6558" s="6"/>
      <c r="Z6558" s="6"/>
      <c r="AA6558" s="6"/>
      <c r="AB6558" s="6"/>
      <c r="AC6558" s="6"/>
      <c r="AD6558" s="6"/>
      <c r="AE6558" s="6"/>
      <c r="AF6558" s="6"/>
      <c r="AG6558" s="6"/>
      <c r="AH6558" s="6"/>
      <c r="AI6558" s="6"/>
      <c r="AJ6558" s="6"/>
      <c r="AK6558" s="6"/>
      <c r="AL6558" s="6"/>
    </row>
    <row r="6559" spans="1:38" s="32" customFormat="1" x14ac:dyDescent="0.2">
      <c r="A6559" s="6"/>
      <c r="D6559" s="6"/>
      <c r="G6559" s="5"/>
      <c r="H6559" s="75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  <c r="T6559" s="6"/>
      <c r="U6559" s="6"/>
      <c r="V6559" s="6"/>
      <c r="W6559" s="6"/>
      <c r="X6559" s="6"/>
      <c r="Y6559" s="6"/>
      <c r="Z6559" s="6"/>
      <c r="AA6559" s="6"/>
      <c r="AB6559" s="6"/>
      <c r="AC6559" s="6"/>
      <c r="AD6559" s="6"/>
      <c r="AE6559" s="6"/>
      <c r="AF6559" s="6"/>
      <c r="AG6559" s="6"/>
      <c r="AH6559" s="6"/>
      <c r="AI6559" s="6"/>
      <c r="AJ6559" s="6"/>
      <c r="AK6559" s="6"/>
      <c r="AL6559" s="6"/>
    </row>
    <row r="6560" spans="1:38" s="32" customFormat="1" x14ac:dyDescent="0.2">
      <c r="A6560" s="6"/>
      <c r="D6560" s="6"/>
      <c r="G6560" s="5"/>
      <c r="H6560" s="75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  <c r="T6560" s="6"/>
      <c r="U6560" s="6"/>
      <c r="V6560" s="6"/>
      <c r="W6560" s="6"/>
      <c r="X6560" s="6"/>
      <c r="Y6560" s="6"/>
      <c r="Z6560" s="6"/>
      <c r="AA6560" s="6"/>
      <c r="AB6560" s="6"/>
      <c r="AC6560" s="6"/>
      <c r="AD6560" s="6"/>
      <c r="AE6560" s="6"/>
      <c r="AF6560" s="6"/>
      <c r="AG6560" s="6"/>
      <c r="AH6560" s="6"/>
      <c r="AI6560" s="6"/>
      <c r="AJ6560" s="6"/>
      <c r="AK6560" s="6"/>
      <c r="AL6560" s="6"/>
    </row>
    <row r="6561" spans="1:38" s="32" customFormat="1" x14ac:dyDescent="0.2">
      <c r="A6561" s="6"/>
      <c r="D6561" s="6"/>
      <c r="G6561" s="5"/>
      <c r="H6561" s="75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6"/>
      <c r="V6561" s="6"/>
      <c r="W6561" s="6"/>
      <c r="X6561" s="6"/>
      <c r="Y6561" s="6"/>
      <c r="Z6561" s="6"/>
      <c r="AA6561" s="6"/>
      <c r="AB6561" s="6"/>
      <c r="AC6561" s="6"/>
      <c r="AD6561" s="6"/>
      <c r="AE6561" s="6"/>
      <c r="AF6561" s="6"/>
      <c r="AG6561" s="6"/>
      <c r="AH6561" s="6"/>
      <c r="AI6561" s="6"/>
      <c r="AJ6561" s="6"/>
      <c r="AK6561" s="6"/>
      <c r="AL6561" s="6"/>
    </row>
    <row r="6562" spans="1:38" s="32" customFormat="1" x14ac:dyDescent="0.2">
      <c r="A6562" s="6"/>
      <c r="D6562" s="6"/>
      <c r="G6562" s="5"/>
      <c r="H6562" s="75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6"/>
      <c r="V6562" s="6"/>
      <c r="W6562" s="6"/>
      <c r="X6562" s="6"/>
      <c r="Y6562" s="6"/>
      <c r="Z6562" s="6"/>
      <c r="AA6562" s="6"/>
      <c r="AB6562" s="6"/>
      <c r="AC6562" s="6"/>
      <c r="AD6562" s="6"/>
      <c r="AE6562" s="6"/>
      <c r="AF6562" s="6"/>
      <c r="AG6562" s="6"/>
      <c r="AH6562" s="6"/>
      <c r="AI6562" s="6"/>
      <c r="AJ6562" s="6"/>
      <c r="AK6562" s="6"/>
      <c r="AL6562" s="6"/>
    </row>
    <row r="6563" spans="1:38" s="32" customFormat="1" x14ac:dyDescent="0.2">
      <c r="A6563" s="6"/>
      <c r="D6563" s="6"/>
      <c r="G6563" s="5"/>
      <c r="H6563" s="75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  <c r="T6563" s="6"/>
      <c r="U6563" s="6"/>
      <c r="V6563" s="6"/>
      <c r="W6563" s="6"/>
      <c r="X6563" s="6"/>
      <c r="Y6563" s="6"/>
      <c r="Z6563" s="6"/>
      <c r="AA6563" s="6"/>
      <c r="AB6563" s="6"/>
      <c r="AC6563" s="6"/>
      <c r="AD6563" s="6"/>
      <c r="AE6563" s="6"/>
      <c r="AF6563" s="6"/>
      <c r="AG6563" s="6"/>
      <c r="AH6563" s="6"/>
      <c r="AI6563" s="6"/>
      <c r="AJ6563" s="6"/>
      <c r="AK6563" s="6"/>
      <c r="AL6563" s="6"/>
    </row>
    <row r="6564" spans="1:38" s="32" customFormat="1" x14ac:dyDescent="0.2">
      <c r="A6564" s="6"/>
      <c r="D6564" s="6"/>
      <c r="G6564" s="5"/>
      <c r="H6564" s="75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  <c r="T6564" s="6"/>
      <c r="U6564" s="6"/>
      <c r="V6564" s="6"/>
      <c r="W6564" s="6"/>
      <c r="X6564" s="6"/>
      <c r="Y6564" s="6"/>
      <c r="Z6564" s="6"/>
      <c r="AA6564" s="6"/>
      <c r="AB6564" s="6"/>
      <c r="AC6564" s="6"/>
      <c r="AD6564" s="6"/>
      <c r="AE6564" s="6"/>
      <c r="AF6564" s="6"/>
      <c r="AG6564" s="6"/>
      <c r="AH6564" s="6"/>
      <c r="AI6564" s="6"/>
      <c r="AJ6564" s="6"/>
      <c r="AK6564" s="6"/>
      <c r="AL6564" s="6"/>
    </row>
    <row r="6565" spans="1:38" s="32" customFormat="1" x14ac:dyDescent="0.2">
      <c r="A6565" s="6"/>
      <c r="D6565" s="6"/>
      <c r="G6565" s="5"/>
      <c r="H6565" s="75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  <c r="T6565" s="6"/>
      <c r="U6565" s="6"/>
      <c r="V6565" s="6"/>
      <c r="W6565" s="6"/>
      <c r="X6565" s="6"/>
      <c r="Y6565" s="6"/>
      <c r="Z6565" s="6"/>
      <c r="AA6565" s="6"/>
      <c r="AB6565" s="6"/>
      <c r="AC6565" s="6"/>
      <c r="AD6565" s="6"/>
      <c r="AE6565" s="6"/>
      <c r="AF6565" s="6"/>
      <c r="AG6565" s="6"/>
      <c r="AH6565" s="6"/>
      <c r="AI6565" s="6"/>
      <c r="AJ6565" s="6"/>
      <c r="AK6565" s="6"/>
      <c r="AL6565" s="6"/>
    </row>
    <row r="6566" spans="1:38" s="32" customFormat="1" x14ac:dyDescent="0.2">
      <c r="A6566" s="6"/>
      <c r="D6566" s="6"/>
      <c r="G6566" s="5"/>
      <c r="H6566" s="75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  <c r="T6566" s="6"/>
      <c r="U6566" s="6"/>
      <c r="V6566" s="6"/>
      <c r="W6566" s="6"/>
      <c r="X6566" s="6"/>
      <c r="Y6566" s="6"/>
      <c r="Z6566" s="6"/>
      <c r="AA6566" s="6"/>
      <c r="AB6566" s="6"/>
      <c r="AC6566" s="6"/>
      <c r="AD6566" s="6"/>
      <c r="AE6566" s="6"/>
      <c r="AF6566" s="6"/>
      <c r="AG6566" s="6"/>
      <c r="AH6566" s="6"/>
      <c r="AI6566" s="6"/>
      <c r="AJ6566" s="6"/>
      <c r="AK6566" s="6"/>
      <c r="AL6566" s="6"/>
    </row>
    <row r="6567" spans="1:38" s="32" customFormat="1" x14ac:dyDescent="0.2">
      <c r="A6567" s="6"/>
      <c r="D6567" s="6"/>
      <c r="G6567" s="5"/>
      <c r="H6567" s="75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  <c r="X6567" s="6"/>
      <c r="Y6567" s="6"/>
      <c r="Z6567" s="6"/>
      <c r="AA6567" s="6"/>
      <c r="AB6567" s="6"/>
      <c r="AC6567" s="6"/>
      <c r="AD6567" s="6"/>
      <c r="AE6567" s="6"/>
      <c r="AF6567" s="6"/>
      <c r="AG6567" s="6"/>
      <c r="AH6567" s="6"/>
      <c r="AI6567" s="6"/>
      <c r="AJ6567" s="6"/>
      <c r="AK6567" s="6"/>
      <c r="AL6567" s="6"/>
    </row>
    <row r="6568" spans="1:38" s="32" customFormat="1" x14ac:dyDescent="0.2">
      <c r="A6568" s="6"/>
      <c r="D6568" s="6"/>
      <c r="G6568" s="5"/>
      <c r="H6568" s="75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  <c r="T6568" s="6"/>
      <c r="U6568" s="6"/>
      <c r="V6568" s="6"/>
      <c r="W6568" s="6"/>
      <c r="X6568" s="6"/>
      <c r="Y6568" s="6"/>
      <c r="Z6568" s="6"/>
      <c r="AA6568" s="6"/>
      <c r="AB6568" s="6"/>
      <c r="AC6568" s="6"/>
      <c r="AD6568" s="6"/>
      <c r="AE6568" s="6"/>
      <c r="AF6568" s="6"/>
      <c r="AG6568" s="6"/>
      <c r="AH6568" s="6"/>
      <c r="AI6568" s="6"/>
      <c r="AJ6568" s="6"/>
      <c r="AK6568" s="6"/>
      <c r="AL6568" s="6"/>
    </row>
    <row r="6569" spans="1:38" s="32" customFormat="1" x14ac:dyDescent="0.2">
      <c r="A6569" s="6"/>
      <c r="D6569" s="6"/>
      <c r="G6569" s="5"/>
      <c r="H6569" s="75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  <c r="T6569" s="6"/>
      <c r="U6569" s="6"/>
      <c r="V6569" s="6"/>
      <c r="W6569" s="6"/>
      <c r="X6569" s="6"/>
      <c r="Y6569" s="6"/>
      <c r="Z6569" s="6"/>
      <c r="AA6569" s="6"/>
      <c r="AB6569" s="6"/>
      <c r="AC6569" s="6"/>
      <c r="AD6569" s="6"/>
      <c r="AE6569" s="6"/>
      <c r="AF6569" s="6"/>
      <c r="AG6569" s="6"/>
      <c r="AH6569" s="6"/>
      <c r="AI6569" s="6"/>
      <c r="AJ6569" s="6"/>
      <c r="AK6569" s="6"/>
      <c r="AL6569" s="6"/>
    </row>
    <row r="6570" spans="1:38" s="32" customFormat="1" x14ac:dyDescent="0.2">
      <c r="A6570" s="6"/>
      <c r="D6570" s="6"/>
      <c r="G6570" s="5"/>
      <c r="H6570" s="75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  <c r="T6570" s="6"/>
      <c r="U6570" s="6"/>
      <c r="V6570" s="6"/>
      <c r="W6570" s="6"/>
      <c r="X6570" s="6"/>
      <c r="Y6570" s="6"/>
      <c r="Z6570" s="6"/>
      <c r="AA6570" s="6"/>
      <c r="AB6570" s="6"/>
      <c r="AC6570" s="6"/>
      <c r="AD6570" s="6"/>
      <c r="AE6570" s="6"/>
      <c r="AF6570" s="6"/>
      <c r="AG6570" s="6"/>
      <c r="AH6570" s="6"/>
      <c r="AI6570" s="6"/>
      <c r="AJ6570" s="6"/>
      <c r="AK6570" s="6"/>
      <c r="AL6570" s="6"/>
    </row>
    <row r="6571" spans="1:38" s="32" customFormat="1" x14ac:dyDescent="0.2">
      <c r="A6571" s="6"/>
      <c r="D6571" s="6"/>
      <c r="G6571" s="5"/>
      <c r="H6571" s="75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  <c r="T6571" s="6"/>
      <c r="U6571" s="6"/>
      <c r="V6571" s="6"/>
      <c r="W6571" s="6"/>
      <c r="X6571" s="6"/>
      <c r="Y6571" s="6"/>
      <c r="Z6571" s="6"/>
      <c r="AA6571" s="6"/>
      <c r="AB6571" s="6"/>
      <c r="AC6571" s="6"/>
      <c r="AD6571" s="6"/>
      <c r="AE6571" s="6"/>
      <c r="AF6571" s="6"/>
      <c r="AG6571" s="6"/>
      <c r="AH6571" s="6"/>
      <c r="AI6571" s="6"/>
      <c r="AJ6571" s="6"/>
      <c r="AK6571" s="6"/>
      <c r="AL6571" s="6"/>
    </row>
    <row r="6572" spans="1:38" s="32" customFormat="1" x14ac:dyDescent="0.2">
      <c r="A6572" s="6"/>
      <c r="D6572" s="6"/>
      <c r="G6572" s="5"/>
      <c r="H6572" s="75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  <c r="T6572" s="6"/>
      <c r="U6572" s="6"/>
      <c r="V6572" s="6"/>
      <c r="W6572" s="6"/>
      <c r="X6572" s="6"/>
      <c r="Y6572" s="6"/>
      <c r="Z6572" s="6"/>
      <c r="AA6572" s="6"/>
      <c r="AB6572" s="6"/>
      <c r="AC6572" s="6"/>
      <c r="AD6572" s="6"/>
      <c r="AE6572" s="6"/>
      <c r="AF6572" s="6"/>
      <c r="AG6572" s="6"/>
      <c r="AH6572" s="6"/>
      <c r="AI6572" s="6"/>
      <c r="AJ6572" s="6"/>
      <c r="AK6572" s="6"/>
      <c r="AL6572" s="6"/>
    </row>
    <row r="6573" spans="1:38" s="32" customFormat="1" x14ac:dyDescent="0.2">
      <c r="A6573" s="6"/>
      <c r="D6573" s="6"/>
      <c r="G6573" s="5"/>
      <c r="H6573" s="75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  <c r="T6573" s="6"/>
      <c r="U6573" s="6"/>
      <c r="V6573" s="6"/>
      <c r="W6573" s="6"/>
      <c r="X6573" s="6"/>
      <c r="Y6573" s="6"/>
      <c r="Z6573" s="6"/>
      <c r="AA6573" s="6"/>
      <c r="AB6573" s="6"/>
      <c r="AC6573" s="6"/>
      <c r="AD6573" s="6"/>
      <c r="AE6573" s="6"/>
      <c r="AF6573" s="6"/>
      <c r="AG6573" s="6"/>
      <c r="AH6573" s="6"/>
      <c r="AI6573" s="6"/>
      <c r="AJ6573" s="6"/>
      <c r="AK6573" s="6"/>
      <c r="AL6573" s="6"/>
    </row>
    <row r="6574" spans="1:38" s="32" customFormat="1" x14ac:dyDescent="0.2">
      <c r="A6574" s="6"/>
      <c r="D6574" s="6"/>
      <c r="G6574" s="5"/>
      <c r="H6574" s="75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  <c r="T6574" s="6"/>
      <c r="U6574" s="6"/>
      <c r="V6574" s="6"/>
      <c r="W6574" s="6"/>
      <c r="X6574" s="6"/>
      <c r="Y6574" s="6"/>
      <c r="Z6574" s="6"/>
      <c r="AA6574" s="6"/>
      <c r="AB6574" s="6"/>
      <c r="AC6574" s="6"/>
      <c r="AD6574" s="6"/>
      <c r="AE6574" s="6"/>
      <c r="AF6574" s="6"/>
      <c r="AG6574" s="6"/>
      <c r="AH6574" s="6"/>
      <c r="AI6574" s="6"/>
      <c r="AJ6574" s="6"/>
      <c r="AK6574" s="6"/>
      <c r="AL6574" s="6"/>
    </row>
    <row r="6575" spans="1:38" s="32" customFormat="1" x14ac:dyDescent="0.2">
      <c r="A6575" s="6"/>
      <c r="D6575" s="6"/>
      <c r="G6575" s="5"/>
      <c r="H6575" s="75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  <c r="T6575" s="6"/>
      <c r="U6575" s="6"/>
      <c r="V6575" s="6"/>
      <c r="W6575" s="6"/>
      <c r="X6575" s="6"/>
      <c r="Y6575" s="6"/>
      <c r="Z6575" s="6"/>
      <c r="AA6575" s="6"/>
      <c r="AB6575" s="6"/>
      <c r="AC6575" s="6"/>
      <c r="AD6575" s="6"/>
      <c r="AE6575" s="6"/>
      <c r="AF6575" s="6"/>
      <c r="AG6575" s="6"/>
      <c r="AH6575" s="6"/>
      <c r="AI6575" s="6"/>
      <c r="AJ6575" s="6"/>
      <c r="AK6575" s="6"/>
      <c r="AL6575" s="6"/>
    </row>
    <row r="6576" spans="1:38" s="32" customFormat="1" x14ac:dyDescent="0.2">
      <c r="A6576" s="6"/>
      <c r="D6576" s="6"/>
      <c r="G6576" s="5"/>
      <c r="H6576" s="75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  <c r="T6576" s="6"/>
      <c r="U6576" s="6"/>
      <c r="V6576" s="6"/>
      <c r="W6576" s="6"/>
      <c r="X6576" s="6"/>
      <c r="Y6576" s="6"/>
      <c r="Z6576" s="6"/>
      <c r="AA6576" s="6"/>
      <c r="AB6576" s="6"/>
      <c r="AC6576" s="6"/>
      <c r="AD6576" s="6"/>
      <c r="AE6576" s="6"/>
      <c r="AF6576" s="6"/>
      <c r="AG6576" s="6"/>
      <c r="AH6576" s="6"/>
      <c r="AI6576" s="6"/>
      <c r="AJ6576" s="6"/>
      <c r="AK6576" s="6"/>
      <c r="AL6576" s="6"/>
    </row>
    <row r="6577" spans="1:38" s="32" customFormat="1" x14ac:dyDescent="0.2">
      <c r="A6577" s="6"/>
      <c r="D6577" s="6"/>
      <c r="G6577" s="5"/>
      <c r="H6577" s="75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  <c r="T6577" s="6"/>
      <c r="U6577" s="6"/>
      <c r="V6577" s="6"/>
      <c r="W6577" s="6"/>
      <c r="X6577" s="6"/>
      <c r="Y6577" s="6"/>
      <c r="Z6577" s="6"/>
      <c r="AA6577" s="6"/>
      <c r="AB6577" s="6"/>
      <c r="AC6577" s="6"/>
      <c r="AD6577" s="6"/>
      <c r="AE6577" s="6"/>
      <c r="AF6577" s="6"/>
      <c r="AG6577" s="6"/>
      <c r="AH6577" s="6"/>
      <c r="AI6577" s="6"/>
      <c r="AJ6577" s="6"/>
      <c r="AK6577" s="6"/>
      <c r="AL6577" s="6"/>
    </row>
    <row r="6578" spans="1:38" s="32" customFormat="1" x14ac:dyDescent="0.2">
      <c r="A6578" s="6"/>
      <c r="D6578" s="6"/>
      <c r="G6578" s="5"/>
      <c r="H6578" s="75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  <c r="T6578" s="6"/>
      <c r="U6578" s="6"/>
      <c r="V6578" s="6"/>
      <c r="W6578" s="6"/>
      <c r="X6578" s="6"/>
      <c r="Y6578" s="6"/>
      <c r="Z6578" s="6"/>
      <c r="AA6578" s="6"/>
      <c r="AB6578" s="6"/>
      <c r="AC6578" s="6"/>
      <c r="AD6578" s="6"/>
      <c r="AE6578" s="6"/>
      <c r="AF6578" s="6"/>
      <c r="AG6578" s="6"/>
      <c r="AH6578" s="6"/>
      <c r="AI6578" s="6"/>
      <c r="AJ6578" s="6"/>
      <c r="AK6578" s="6"/>
      <c r="AL6578" s="6"/>
    </row>
    <row r="6579" spans="1:38" s="32" customFormat="1" x14ac:dyDescent="0.2">
      <c r="A6579" s="6"/>
      <c r="D6579" s="6"/>
      <c r="G6579" s="5"/>
      <c r="H6579" s="75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  <c r="T6579" s="6"/>
      <c r="U6579" s="6"/>
      <c r="V6579" s="6"/>
      <c r="W6579" s="6"/>
      <c r="X6579" s="6"/>
      <c r="Y6579" s="6"/>
      <c r="Z6579" s="6"/>
      <c r="AA6579" s="6"/>
      <c r="AB6579" s="6"/>
      <c r="AC6579" s="6"/>
      <c r="AD6579" s="6"/>
      <c r="AE6579" s="6"/>
      <c r="AF6579" s="6"/>
      <c r="AG6579" s="6"/>
      <c r="AH6579" s="6"/>
      <c r="AI6579" s="6"/>
      <c r="AJ6579" s="6"/>
      <c r="AK6579" s="6"/>
      <c r="AL6579" s="6"/>
    </row>
    <row r="6580" spans="1:38" s="32" customFormat="1" x14ac:dyDescent="0.2">
      <c r="A6580" s="6"/>
      <c r="D6580" s="6"/>
      <c r="G6580" s="5"/>
      <c r="H6580" s="75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  <c r="T6580" s="6"/>
      <c r="U6580" s="6"/>
      <c r="V6580" s="6"/>
      <c r="W6580" s="6"/>
      <c r="X6580" s="6"/>
      <c r="Y6580" s="6"/>
      <c r="Z6580" s="6"/>
      <c r="AA6580" s="6"/>
      <c r="AB6580" s="6"/>
      <c r="AC6580" s="6"/>
      <c r="AD6580" s="6"/>
      <c r="AE6580" s="6"/>
      <c r="AF6580" s="6"/>
      <c r="AG6580" s="6"/>
      <c r="AH6580" s="6"/>
      <c r="AI6580" s="6"/>
      <c r="AJ6580" s="6"/>
      <c r="AK6580" s="6"/>
      <c r="AL6580" s="6"/>
    </row>
    <row r="6581" spans="1:38" s="32" customFormat="1" x14ac:dyDescent="0.2">
      <c r="A6581" s="6"/>
      <c r="D6581" s="6"/>
      <c r="G6581" s="5"/>
      <c r="H6581" s="75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  <c r="T6581" s="6"/>
      <c r="U6581" s="6"/>
      <c r="V6581" s="6"/>
      <c r="W6581" s="6"/>
      <c r="X6581" s="6"/>
      <c r="Y6581" s="6"/>
      <c r="Z6581" s="6"/>
      <c r="AA6581" s="6"/>
      <c r="AB6581" s="6"/>
      <c r="AC6581" s="6"/>
      <c r="AD6581" s="6"/>
      <c r="AE6581" s="6"/>
      <c r="AF6581" s="6"/>
      <c r="AG6581" s="6"/>
      <c r="AH6581" s="6"/>
      <c r="AI6581" s="6"/>
      <c r="AJ6581" s="6"/>
      <c r="AK6581" s="6"/>
      <c r="AL6581" s="6"/>
    </row>
    <row r="6582" spans="1:38" s="32" customFormat="1" x14ac:dyDescent="0.2">
      <c r="A6582" s="6"/>
      <c r="D6582" s="6"/>
      <c r="G6582" s="5"/>
      <c r="H6582" s="75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  <c r="T6582" s="6"/>
      <c r="U6582" s="6"/>
      <c r="V6582" s="6"/>
      <c r="W6582" s="6"/>
      <c r="X6582" s="6"/>
      <c r="Y6582" s="6"/>
      <c r="Z6582" s="6"/>
      <c r="AA6582" s="6"/>
      <c r="AB6582" s="6"/>
      <c r="AC6582" s="6"/>
      <c r="AD6582" s="6"/>
      <c r="AE6582" s="6"/>
      <c r="AF6582" s="6"/>
      <c r="AG6582" s="6"/>
      <c r="AH6582" s="6"/>
      <c r="AI6582" s="6"/>
      <c r="AJ6582" s="6"/>
      <c r="AK6582" s="6"/>
      <c r="AL6582" s="6"/>
    </row>
    <row r="6583" spans="1:38" s="32" customFormat="1" x14ac:dyDescent="0.2">
      <c r="A6583" s="6"/>
      <c r="D6583" s="6"/>
      <c r="G6583" s="5"/>
      <c r="H6583" s="75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  <c r="T6583" s="6"/>
      <c r="U6583" s="6"/>
      <c r="V6583" s="6"/>
      <c r="W6583" s="6"/>
      <c r="X6583" s="6"/>
      <c r="Y6583" s="6"/>
      <c r="Z6583" s="6"/>
      <c r="AA6583" s="6"/>
      <c r="AB6583" s="6"/>
      <c r="AC6583" s="6"/>
      <c r="AD6583" s="6"/>
      <c r="AE6583" s="6"/>
      <c r="AF6583" s="6"/>
      <c r="AG6583" s="6"/>
      <c r="AH6583" s="6"/>
      <c r="AI6583" s="6"/>
      <c r="AJ6583" s="6"/>
      <c r="AK6583" s="6"/>
      <c r="AL6583" s="6"/>
    </row>
    <row r="6584" spans="1:38" s="32" customFormat="1" x14ac:dyDescent="0.2">
      <c r="A6584" s="6"/>
      <c r="D6584" s="6"/>
      <c r="G6584" s="5"/>
      <c r="H6584" s="75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  <c r="T6584" s="6"/>
      <c r="U6584" s="6"/>
      <c r="V6584" s="6"/>
      <c r="W6584" s="6"/>
      <c r="X6584" s="6"/>
      <c r="Y6584" s="6"/>
      <c r="Z6584" s="6"/>
      <c r="AA6584" s="6"/>
      <c r="AB6584" s="6"/>
      <c r="AC6584" s="6"/>
      <c r="AD6584" s="6"/>
      <c r="AE6584" s="6"/>
      <c r="AF6584" s="6"/>
      <c r="AG6584" s="6"/>
      <c r="AH6584" s="6"/>
      <c r="AI6584" s="6"/>
      <c r="AJ6584" s="6"/>
      <c r="AK6584" s="6"/>
      <c r="AL6584" s="6"/>
    </row>
    <row r="6585" spans="1:38" s="32" customFormat="1" x14ac:dyDescent="0.2">
      <c r="A6585" s="6"/>
      <c r="D6585" s="6"/>
      <c r="G6585" s="5"/>
      <c r="H6585" s="75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  <c r="T6585" s="6"/>
      <c r="U6585" s="6"/>
      <c r="V6585" s="6"/>
      <c r="W6585" s="6"/>
      <c r="X6585" s="6"/>
      <c r="Y6585" s="6"/>
      <c r="Z6585" s="6"/>
      <c r="AA6585" s="6"/>
      <c r="AB6585" s="6"/>
      <c r="AC6585" s="6"/>
      <c r="AD6585" s="6"/>
      <c r="AE6585" s="6"/>
      <c r="AF6585" s="6"/>
      <c r="AG6585" s="6"/>
      <c r="AH6585" s="6"/>
      <c r="AI6585" s="6"/>
      <c r="AJ6585" s="6"/>
      <c r="AK6585" s="6"/>
      <c r="AL6585" s="6"/>
    </row>
    <row r="6586" spans="1:38" s="32" customFormat="1" x14ac:dyDescent="0.2">
      <c r="A6586" s="6"/>
      <c r="D6586" s="6"/>
      <c r="G6586" s="5"/>
      <c r="H6586" s="75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  <c r="T6586" s="6"/>
      <c r="U6586" s="6"/>
      <c r="V6586" s="6"/>
      <c r="W6586" s="6"/>
      <c r="X6586" s="6"/>
      <c r="Y6586" s="6"/>
      <c r="Z6586" s="6"/>
      <c r="AA6586" s="6"/>
      <c r="AB6586" s="6"/>
      <c r="AC6586" s="6"/>
      <c r="AD6586" s="6"/>
      <c r="AE6586" s="6"/>
      <c r="AF6586" s="6"/>
      <c r="AG6586" s="6"/>
      <c r="AH6586" s="6"/>
      <c r="AI6586" s="6"/>
      <c r="AJ6586" s="6"/>
      <c r="AK6586" s="6"/>
      <c r="AL6586" s="6"/>
    </row>
    <row r="6587" spans="1:38" s="32" customFormat="1" x14ac:dyDescent="0.2">
      <c r="A6587" s="6"/>
      <c r="D6587" s="6"/>
      <c r="G6587" s="5"/>
      <c r="H6587" s="75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  <c r="T6587" s="6"/>
      <c r="U6587" s="6"/>
      <c r="V6587" s="6"/>
      <c r="W6587" s="6"/>
      <c r="X6587" s="6"/>
      <c r="Y6587" s="6"/>
      <c r="Z6587" s="6"/>
      <c r="AA6587" s="6"/>
      <c r="AB6587" s="6"/>
      <c r="AC6587" s="6"/>
      <c r="AD6587" s="6"/>
      <c r="AE6587" s="6"/>
      <c r="AF6587" s="6"/>
      <c r="AG6587" s="6"/>
      <c r="AH6587" s="6"/>
      <c r="AI6587" s="6"/>
      <c r="AJ6587" s="6"/>
      <c r="AK6587" s="6"/>
      <c r="AL6587" s="6"/>
    </row>
    <row r="6588" spans="1:38" s="32" customFormat="1" x14ac:dyDescent="0.2">
      <c r="A6588" s="6"/>
      <c r="D6588" s="6"/>
      <c r="G6588" s="5"/>
      <c r="H6588" s="75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6"/>
      <c r="V6588" s="6"/>
      <c r="W6588" s="6"/>
      <c r="X6588" s="6"/>
      <c r="Y6588" s="6"/>
      <c r="Z6588" s="6"/>
      <c r="AA6588" s="6"/>
      <c r="AB6588" s="6"/>
      <c r="AC6588" s="6"/>
      <c r="AD6588" s="6"/>
      <c r="AE6588" s="6"/>
      <c r="AF6588" s="6"/>
      <c r="AG6588" s="6"/>
      <c r="AH6588" s="6"/>
      <c r="AI6588" s="6"/>
      <c r="AJ6588" s="6"/>
      <c r="AK6588" s="6"/>
      <c r="AL6588" s="6"/>
    </row>
    <row r="6589" spans="1:38" s="32" customFormat="1" x14ac:dyDescent="0.2">
      <c r="A6589" s="6"/>
      <c r="D6589" s="6"/>
      <c r="G6589" s="5"/>
      <c r="H6589" s="75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6"/>
      <c r="V6589" s="6"/>
      <c r="W6589" s="6"/>
      <c r="X6589" s="6"/>
      <c r="Y6589" s="6"/>
      <c r="Z6589" s="6"/>
      <c r="AA6589" s="6"/>
      <c r="AB6589" s="6"/>
      <c r="AC6589" s="6"/>
      <c r="AD6589" s="6"/>
      <c r="AE6589" s="6"/>
      <c r="AF6589" s="6"/>
      <c r="AG6589" s="6"/>
      <c r="AH6589" s="6"/>
      <c r="AI6589" s="6"/>
      <c r="AJ6589" s="6"/>
      <c r="AK6589" s="6"/>
      <c r="AL6589" s="6"/>
    </row>
    <row r="6590" spans="1:38" s="32" customFormat="1" x14ac:dyDescent="0.2">
      <c r="A6590" s="6"/>
      <c r="D6590" s="6"/>
      <c r="G6590" s="5"/>
      <c r="H6590" s="75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  <c r="T6590" s="6"/>
      <c r="U6590" s="6"/>
      <c r="V6590" s="6"/>
      <c r="W6590" s="6"/>
      <c r="X6590" s="6"/>
      <c r="Y6590" s="6"/>
      <c r="Z6590" s="6"/>
      <c r="AA6590" s="6"/>
      <c r="AB6590" s="6"/>
      <c r="AC6590" s="6"/>
      <c r="AD6590" s="6"/>
      <c r="AE6590" s="6"/>
      <c r="AF6590" s="6"/>
      <c r="AG6590" s="6"/>
      <c r="AH6590" s="6"/>
      <c r="AI6590" s="6"/>
      <c r="AJ6590" s="6"/>
      <c r="AK6590" s="6"/>
      <c r="AL6590" s="6"/>
    </row>
    <row r="6591" spans="1:38" s="32" customFormat="1" x14ac:dyDescent="0.2">
      <c r="A6591" s="6"/>
      <c r="D6591" s="6"/>
      <c r="G6591" s="5"/>
      <c r="H6591" s="75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  <c r="T6591" s="6"/>
      <c r="U6591" s="6"/>
      <c r="V6591" s="6"/>
      <c r="W6591" s="6"/>
      <c r="X6591" s="6"/>
      <c r="Y6591" s="6"/>
      <c r="Z6591" s="6"/>
      <c r="AA6591" s="6"/>
      <c r="AB6591" s="6"/>
      <c r="AC6591" s="6"/>
      <c r="AD6591" s="6"/>
      <c r="AE6591" s="6"/>
      <c r="AF6591" s="6"/>
      <c r="AG6591" s="6"/>
      <c r="AH6591" s="6"/>
      <c r="AI6591" s="6"/>
      <c r="AJ6591" s="6"/>
      <c r="AK6591" s="6"/>
      <c r="AL6591" s="6"/>
    </row>
    <row r="6592" spans="1:38" s="32" customFormat="1" x14ac:dyDescent="0.2">
      <c r="A6592" s="6"/>
      <c r="D6592" s="6"/>
      <c r="G6592" s="5"/>
      <c r="H6592" s="75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  <c r="T6592" s="6"/>
      <c r="U6592" s="6"/>
      <c r="V6592" s="6"/>
      <c r="W6592" s="6"/>
      <c r="X6592" s="6"/>
      <c r="Y6592" s="6"/>
      <c r="Z6592" s="6"/>
      <c r="AA6592" s="6"/>
      <c r="AB6592" s="6"/>
      <c r="AC6592" s="6"/>
      <c r="AD6592" s="6"/>
      <c r="AE6592" s="6"/>
      <c r="AF6592" s="6"/>
      <c r="AG6592" s="6"/>
      <c r="AH6592" s="6"/>
      <c r="AI6592" s="6"/>
      <c r="AJ6592" s="6"/>
      <c r="AK6592" s="6"/>
      <c r="AL6592" s="6"/>
    </row>
    <row r="6593" spans="1:38" s="32" customFormat="1" x14ac:dyDescent="0.2">
      <c r="A6593" s="6"/>
      <c r="D6593" s="6"/>
      <c r="G6593" s="5"/>
      <c r="H6593" s="75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  <c r="T6593" s="6"/>
      <c r="U6593" s="6"/>
      <c r="V6593" s="6"/>
      <c r="W6593" s="6"/>
      <c r="X6593" s="6"/>
      <c r="Y6593" s="6"/>
      <c r="Z6593" s="6"/>
      <c r="AA6593" s="6"/>
      <c r="AB6593" s="6"/>
      <c r="AC6593" s="6"/>
      <c r="AD6593" s="6"/>
      <c r="AE6593" s="6"/>
      <c r="AF6593" s="6"/>
      <c r="AG6593" s="6"/>
      <c r="AH6593" s="6"/>
      <c r="AI6593" s="6"/>
      <c r="AJ6593" s="6"/>
      <c r="AK6593" s="6"/>
      <c r="AL6593" s="6"/>
    </row>
    <row r="6594" spans="1:38" s="32" customFormat="1" x14ac:dyDescent="0.2">
      <c r="A6594" s="6"/>
      <c r="D6594" s="6"/>
      <c r="G6594" s="5"/>
      <c r="H6594" s="75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  <c r="T6594" s="6"/>
      <c r="U6594" s="6"/>
      <c r="V6594" s="6"/>
      <c r="W6594" s="6"/>
      <c r="X6594" s="6"/>
      <c r="Y6594" s="6"/>
      <c r="Z6594" s="6"/>
      <c r="AA6594" s="6"/>
      <c r="AB6594" s="6"/>
      <c r="AC6594" s="6"/>
      <c r="AD6594" s="6"/>
      <c r="AE6594" s="6"/>
      <c r="AF6594" s="6"/>
      <c r="AG6594" s="6"/>
      <c r="AH6594" s="6"/>
      <c r="AI6594" s="6"/>
      <c r="AJ6594" s="6"/>
      <c r="AK6594" s="6"/>
      <c r="AL6594" s="6"/>
    </row>
    <row r="6595" spans="1:38" s="32" customFormat="1" x14ac:dyDescent="0.2">
      <c r="A6595" s="6"/>
      <c r="D6595" s="6"/>
      <c r="G6595" s="5"/>
      <c r="H6595" s="75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  <c r="T6595" s="6"/>
      <c r="U6595" s="6"/>
      <c r="V6595" s="6"/>
      <c r="W6595" s="6"/>
      <c r="X6595" s="6"/>
      <c r="Y6595" s="6"/>
      <c r="Z6595" s="6"/>
      <c r="AA6595" s="6"/>
      <c r="AB6595" s="6"/>
      <c r="AC6595" s="6"/>
      <c r="AD6595" s="6"/>
      <c r="AE6595" s="6"/>
      <c r="AF6595" s="6"/>
      <c r="AG6595" s="6"/>
      <c r="AH6595" s="6"/>
      <c r="AI6595" s="6"/>
      <c r="AJ6595" s="6"/>
      <c r="AK6595" s="6"/>
      <c r="AL6595" s="6"/>
    </row>
    <row r="6596" spans="1:38" s="32" customFormat="1" x14ac:dyDescent="0.2">
      <c r="A6596" s="6"/>
      <c r="D6596" s="6"/>
      <c r="G6596" s="5"/>
      <c r="H6596" s="75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  <c r="T6596" s="6"/>
      <c r="U6596" s="6"/>
      <c r="V6596" s="6"/>
      <c r="W6596" s="6"/>
      <c r="X6596" s="6"/>
      <c r="Y6596" s="6"/>
      <c r="Z6596" s="6"/>
      <c r="AA6596" s="6"/>
      <c r="AB6596" s="6"/>
      <c r="AC6596" s="6"/>
      <c r="AD6596" s="6"/>
      <c r="AE6596" s="6"/>
      <c r="AF6596" s="6"/>
      <c r="AG6596" s="6"/>
      <c r="AH6596" s="6"/>
      <c r="AI6596" s="6"/>
      <c r="AJ6596" s="6"/>
      <c r="AK6596" s="6"/>
      <c r="AL6596" s="6"/>
    </row>
    <row r="6597" spans="1:38" s="32" customFormat="1" x14ac:dyDescent="0.2">
      <c r="A6597" s="6"/>
      <c r="D6597" s="6"/>
      <c r="G6597" s="5"/>
      <c r="H6597" s="75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  <c r="T6597" s="6"/>
      <c r="U6597" s="6"/>
      <c r="V6597" s="6"/>
      <c r="W6597" s="6"/>
      <c r="X6597" s="6"/>
      <c r="Y6597" s="6"/>
      <c r="Z6597" s="6"/>
      <c r="AA6597" s="6"/>
      <c r="AB6597" s="6"/>
      <c r="AC6597" s="6"/>
      <c r="AD6597" s="6"/>
      <c r="AE6597" s="6"/>
      <c r="AF6597" s="6"/>
      <c r="AG6597" s="6"/>
      <c r="AH6597" s="6"/>
      <c r="AI6597" s="6"/>
      <c r="AJ6597" s="6"/>
      <c r="AK6597" s="6"/>
      <c r="AL6597" s="6"/>
    </row>
    <row r="6598" spans="1:38" s="32" customFormat="1" x14ac:dyDescent="0.2">
      <c r="A6598" s="6"/>
      <c r="D6598" s="6"/>
      <c r="G6598" s="5"/>
      <c r="H6598" s="75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  <c r="T6598" s="6"/>
      <c r="U6598" s="6"/>
      <c r="V6598" s="6"/>
      <c r="W6598" s="6"/>
      <c r="X6598" s="6"/>
      <c r="Y6598" s="6"/>
      <c r="Z6598" s="6"/>
      <c r="AA6598" s="6"/>
      <c r="AB6598" s="6"/>
      <c r="AC6598" s="6"/>
      <c r="AD6598" s="6"/>
      <c r="AE6598" s="6"/>
      <c r="AF6598" s="6"/>
      <c r="AG6598" s="6"/>
      <c r="AH6598" s="6"/>
      <c r="AI6598" s="6"/>
      <c r="AJ6598" s="6"/>
      <c r="AK6598" s="6"/>
      <c r="AL6598" s="6"/>
    </row>
    <row r="6599" spans="1:38" s="32" customFormat="1" x14ac:dyDescent="0.2">
      <c r="A6599" s="6"/>
      <c r="D6599" s="6"/>
      <c r="G6599" s="5"/>
      <c r="H6599" s="75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  <c r="T6599" s="6"/>
      <c r="U6599" s="6"/>
      <c r="V6599" s="6"/>
      <c r="W6599" s="6"/>
      <c r="X6599" s="6"/>
      <c r="Y6599" s="6"/>
      <c r="Z6599" s="6"/>
      <c r="AA6599" s="6"/>
      <c r="AB6599" s="6"/>
      <c r="AC6599" s="6"/>
      <c r="AD6599" s="6"/>
      <c r="AE6599" s="6"/>
      <c r="AF6599" s="6"/>
      <c r="AG6599" s="6"/>
      <c r="AH6599" s="6"/>
      <c r="AI6599" s="6"/>
      <c r="AJ6599" s="6"/>
      <c r="AK6599" s="6"/>
      <c r="AL6599" s="6"/>
    </row>
    <row r="6600" spans="1:38" s="32" customFormat="1" x14ac:dyDescent="0.2">
      <c r="A6600" s="6"/>
      <c r="D6600" s="6"/>
      <c r="G6600" s="5"/>
      <c r="H6600" s="75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  <c r="T6600" s="6"/>
      <c r="U6600" s="6"/>
      <c r="V6600" s="6"/>
      <c r="W6600" s="6"/>
      <c r="X6600" s="6"/>
      <c r="Y6600" s="6"/>
      <c r="Z6600" s="6"/>
      <c r="AA6600" s="6"/>
      <c r="AB6600" s="6"/>
      <c r="AC6600" s="6"/>
      <c r="AD6600" s="6"/>
      <c r="AE6600" s="6"/>
      <c r="AF6600" s="6"/>
      <c r="AG6600" s="6"/>
      <c r="AH6600" s="6"/>
      <c r="AI6600" s="6"/>
      <c r="AJ6600" s="6"/>
      <c r="AK6600" s="6"/>
      <c r="AL6600" s="6"/>
    </row>
    <row r="6601" spans="1:38" s="32" customFormat="1" x14ac:dyDescent="0.2">
      <c r="A6601" s="6"/>
      <c r="D6601" s="6"/>
      <c r="G6601" s="5"/>
      <c r="H6601" s="75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  <c r="T6601" s="6"/>
      <c r="U6601" s="6"/>
      <c r="V6601" s="6"/>
      <c r="W6601" s="6"/>
      <c r="X6601" s="6"/>
      <c r="Y6601" s="6"/>
      <c r="Z6601" s="6"/>
      <c r="AA6601" s="6"/>
      <c r="AB6601" s="6"/>
      <c r="AC6601" s="6"/>
      <c r="AD6601" s="6"/>
      <c r="AE6601" s="6"/>
      <c r="AF6601" s="6"/>
      <c r="AG6601" s="6"/>
      <c r="AH6601" s="6"/>
      <c r="AI6601" s="6"/>
      <c r="AJ6601" s="6"/>
      <c r="AK6601" s="6"/>
      <c r="AL6601" s="6"/>
    </row>
    <row r="6602" spans="1:38" s="32" customFormat="1" x14ac:dyDescent="0.2">
      <c r="A6602" s="6"/>
      <c r="D6602" s="6"/>
      <c r="G6602" s="5"/>
      <c r="H6602" s="75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  <c r="T6602" s="6"/>
      <c r="U6602" s="6"/>
      <c r="V6602" s="6"/>
      <c r="W6602" s="6"/>
      <c r="X6602" s="6"/>
      <c r="Y6602" s="6"/>
      <c r="Z6602" s="6"/>
      <c r="AA6602" s="6"/>
      <c r="AB6602" s="6"/>
      <c r="AC6602" s="6"/>
      <c r="AD6602" s="6"/>
      <c r="AE6602" s="6"/>
      <c r="AF6602" s="6"/>
      <c r="AG6602" s="6"/>
      <c r="AH6602" s="6"/>
      <c r="AI6602" s="6"/>
      <c r="AJ6602" s="6"/>
      <c r="AK6602" s="6"/>
      <c r="AL6602" s="6"/>
    </row>
    <row r="6603" spans="1:38" s="32" customFormat="1" x14ac:dyDescent="0.2">
      <c r="A6603" s="6"/>
      <c r="D6603" s="6"/>
      <c r="G6603" s="5"/>
      <c r="H6603" s="75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  <c r="T6603" s="6"/>
      <c r="U6603" s="6"/>
      <c r="V6603" s="6"/>
      <c r="W6603" s="6"/>
      <c r="X6603" s="6"/>
      <c r="Y6603" s="6"/>
      <c r="Z6603" s="6"/>
      <c r="AA6603" s="6"/>
      <c r="AB6603" s="6"/>
      <c r="AC6603" s="6"/>
      <c r="AD6603" s="6"/>
      <c r="AE6603" s="6"/>
      <c r="AF6603" s="6"/>
      <c r="AG6603" s="6"/>
      <c r="AH6603" s="6"/>
      <c r="AI6603" s="6"/>
      <c r="AJ6603" s="6"/>
      <c r="AK6603" s="6"/>
      <c r="AL6603" s="6"/>
    </row>
    <row r="6604" spans="1:38" s="32" customFormat="1" x14ac:dyDescent="0.2">
      <c r="A6604" s="6"/>
      <c r="D6604" s="6"/>
      <c r="G6604" s="5"/>
      <c r="H6604" s="75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  <c r="T6604" s="6"/>
      <c r="U6604" s="6"/>
      <c r="V6604" s="6"/>
      <c r="W6604" s="6"/>
      <c r="X6604" s="6"/>
      <c r="Y6604" s="6"/>
      <c r="Z6604" s="6"/>
      <c r="AA6604" s="6"/>
      <c r="AB6604" s="6"/>
      <c r="AC6604" s="6"/>
      <c r="AD6604" s="6"/>
      <c r="AE6604" s="6"/>
      <c r="AF6604" s="6"/>
      <c r="AG6604" s="6"/>
      <c r="AH6604" s="6"/>
      <c r="AI6604" s="6"/>
      <c r="AJ6604" s="6"/>
      <c r="AK6604" s="6"/>
      <c r="AL6604" s="6"/>
    </row>
    <row r="6605" spans="1:38" s="32" customFormat="1" x14ac:dyDescent="0.2">
      <c r="A6605" s="6"/>
      <c r="D6605" s="6"/>
      <c r="G6605" s="5"/>
      <c r="H6605" s="75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  <c r="T6605" s="6"/>
      <c r="U6605" s="6"/>
      <c r="V6605" s="6"/>
      <c r="W6605" s="6"/>
      <c r="X6605" s="6"/>
      <c r="Y6605" s="6"/>
      <c r="Z6605" s="6"/>
      <c r="AA6605" s="6"/>
      <c r="AB6605" s="6"/>
      <c r="AC6605" s="6"/>
      <c r="AD6605" s="6"/>
      <c r="AE6605" s="6"/>
      <c r="AF6605" s="6"/>
      <c r="AG6605" s="6"/>
      <c r="AH6605" s="6"/>
      <c r="AI6605" s="6"/>
      <c r="AJ6605" s="6"/>
      <c r="AK6605" s="6"/>
      <c r="AL6605" s="6"/>
    </row>
    <row r="6606" spans="1:38" s="32" customFormat="1" x14ac:dyDescent="0.2">
      <c r="A6606" s="6"/>
      <c r="D6606" s="6"/>
      <c r="G6606" s="5"/>
      <c r="H6606" s="75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  <c r="T6606" s="6"/>
      <c r="U6606" s="6"/>
      <c r="V6606" s="6"/>
      <c r="W6606" s="6"/>
      <c r="X6606" s="6"/>
      <c r="Y6606" s="6"/>
      <c r="Z6606" s="6"/>
      <c r="AA6606" s="6"/>
      <c r="AB6606" s="6"/>
      <c r="AC6606" s="6"/>
      <c r="AD6606" s="6"/>
      <c r="AE6606" s="6"/>
      <c r="AF6606" s="6"/>
      <c r="AG6606" s="6"/>
      <c r="AH6606" s="6"/>
      <c r="AI6606" s="6"/>
      <c r="AJ6606" s="6"/>
      <c r="AK6606" s="6"/>
      <c r="AL6606" s="6"/>
    </row>
    <row r="6607" spans="1:38" s="32" customFormat="1" x14ac:dyDescent="0.2">
      <c r="A6607" s="6"/>
      <c r="D6607" s="6"/>
      <c r="G6607" s="5"/>
      <c r="H6607" s="75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  <c r="T6607" s="6"/>
      <c r="U6607" s="6"/>
      <c r="V6607" s="6"/>
      <c r="W6607" s="6"/>
      <c r="X6607" s="6"/>
      <c r="Y6607" s="6"/>
      <c r="Z6607" s="6"/>
      <c r="AA6607" s="6"/>
      <c r="AB6607" s="6"/>
      <c r="AC6607" s="6"/>
      <c r="AD6607" s="6"/>
      <c r="AE6607" s="6"/>
      <c r="AF6607" s="6"/>
      <c r="AG6607" s="6"/>
      <c r="AH6607" s="6"/>
      <c r="AI6607" s="6"/>
      <c r="AJ6607" s="6"/>
      <c r="AK6607" s="6"/>
      <c r="AL6607" s="6"/>
    </row>
    <row r="6608" spans="1:38" s="32" customFormat="1" x14ac:dyDescent="0.2">
      <c r="A6608" s="6"/>
      <c r="D6608" s="6"/>
      <c r="G6608" s="5"/>
      <c r="H6608" s="75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  <c r="T6608" s="6"/>
      <c r="U6608" s="6"/>
      <c r="V6608" s="6"/>
      <c r="W6608" s="6"/>
      <c r="X6608" s="6"/>
      <c r="Y6608" s="6"/>
      <c r="Z6608" s="6"/>
      <c r="AA6608" s="6"/>
      <c r="AB6608" s="6"/>
      <c r="AC6608" s="6"/>
      <c r="AD6608" s="6"/>
      <c r="AE6608" s="6"/>
      <c r="AF6608" s="6"/>
      <c r="AG6608" s="6"/>
      <c r="AH6608" s="6"/>
      <c r="AI6608" s="6"/>
      <c r="AJ6608" s="6"/>
      <c r="AK6608" s="6"/>
      <c r="AL6608" s="6"/>
    </row>
    <row r="6609" spans="1:38" s="32" customFormat="1" x14ac:dyDescent="0.2">
      <c r="A6609" s="6"/>
      <c r="D6609" s="6"/>
      <c r="G6609" s="5"/>
      <c r="H6609" s="75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  <c r="T6609" s="6"/>
      <c r="U6609" s="6"/>
      <c r="V6609" s="6"/>
      <c r="W6609" s="6"/>
      <c r="X6609" s="6"/>
      <c r="Y6609" s="6"/>
      <c r="Z6609" s="6"/>
      <c r="AA6609" s="6"/>
      <c r="AB6609" s="6"/>
      <c r="AC6609" s="6"/>
      <c r="AD6609" s="6"/>
      <c r="AE6609" s="6"/>
      <c r="AF6609" s="6"/>
      <c r="AG6609" s="6"/>
      <c r="AH6609" s="6"/>
      <c r="AI6609" s="6"/>
      <c r="AJ6609" s="6"/>
      <c r="AK6609" s="6"/>
      <c r="AL6609" s="6"/>
    </row>
    <row r="6610" spans="1:38" s="32" customFormat="1" x14ac:dyDescent="0.2">
      <c r="A6610" s="6"/>
      <c r="D6610" s="6"/>
      <c r="G6610" s="5"/>
      <c r="H6610" s="75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  <c r="T6610" s="6"/>
      <c r="U6610" s="6"/>
      <c r="V6610" s="6"/>
      <c r="W6610" s="6"/>
      <c r="X6610" s="6"/>
      <c r="Y6610" s="6"/>
      <c r="Z6610" s="6"/>
      <c r="AA6610" s="6"/>
      <c r="AB6610" s="6"/>
      <c r="AC6610" s="6"/>
      <c r="AD6610" s="6"/>
      <c r="AE6610" s="6"/>
      <c r="AF6610" s="6"/>
      <c r="AG6610" s="6"/>
      <c r="AH6610" s="6"/>
      <c r="AI6610" s="6"/>
      <c r="AJ6610" s="6"/>
      <c r="AK6610" s="6"/>
      <c r="AL6610" s="6"/>
    </row>
    <row r="6611" spans="1:38" s="32" customFormat="1" x14ac:dyDescent="0.2">
      <c r="A6611" s="6"/>
      <c r="D6611" s="6"/>
      <c r="G6611" s="5"/>
      <c r="H6611" s="75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  <c r="T6611" s="6"/>
      <c r="U6611" s="6"/>
      <c r="V6611" s="6"/>
      <c r="W6611" s="6"/>
      <c r="X6611" s="6"/>
      <c r="Y6611" s="6"/>
      <c r="Z6611" s="6"/>
      <c r="AA6611" s="6"/>
      <c r="AB6611" s="6"/>
      <c r="AC6611" s="6"/>
      <c r="AD6611" s="6"/>
      <c r="AE6611" s="6"/>
      <c r="AF6611" s="6"/>
      <c r="AG6611" s="6"/>
      <c r="AH6611" s="6"/>
      <c r="AI6611" s="6"/>
      <c r="AJ6611" s="6"/>
      <c r="AK6611" s="6"/>
      <c r="AL6611" s="6"/>
    </row>
    <row r="6612" spans="1:38" s="32" customFormat="1" x14ac:dyDescent="0.2">
      <c r="A6612" s="6"/>
      <c r="D6612" s="6"/>
      <c r="G6612" s="5"/>
      <c r="H6612" s="75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  <c r="T6612" s="6"/>
      <c r="U6612" s="6"/>
      <c r="V6612" s="6"/>
      <c r="W6612" s="6"/>
      <c r="X6612" s="6"/>
      <c r="Y6612" s="6"/>
      <c r="Z6612" s="6"/>
      <c r="AA6612" s="6"/>
      <c r="AB6612" s="6"/>
      <c r="AC6612" s="6"/>
      <c r="AD6612" s="6"/>
      <c r="AE6612" s="6"/>
      <c r="AF6612" s="6"/>
      <c r="AG6612" s="6"/>
      <c r="AH6612" s="6"/>
      <c r="AI6612" s="6"/>
      <c r="AJ6612" s="6"/>
      <c r="AK6612" s="6"/>
      <c r="AL6612" s="6"/>
    </row>
    <row r="6613" spans="1:38" s="32" customFormat="1" x14ac:dyDescent="0.2">
      <c r="A6613" s="6"/>
      <c r="D6613" s="6"/>
      <c r="G6613" s="5"/>
      <c r="H6613" s="75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  <c r="T6613" s="6"/>
      <c r="U6613" s="6"/>
      <c r="V6613" s="6"/>
      <c r="W6613" s="6"/>
      <c r="X6613" s="6"/>
      <c r="Y6613" s="6"/>
      <c r="Z6613" s="6"/>
      <c r="AA6613" s="6"/>
      <c r="AB6613" s="6"/>
      <c r="AC6613" s="6"/>
      <c r="AD6613" s="6"/>
      <c r="AE6613" s="6"/>
      <c r="AF6613" s="6"/>
      <c r="AG6613" s="6"/>
      <c r="AH6613" s="6"/>
      <c r="AI6613" s="6"/>
      <c r="AJ6613" s="6"/>
      <c r="AK6613" s="6"/>
      <c r="AL6613" s="6"/>
    </row>
    <row r="6614" spans="1:38" s="32" customFormat="1" x14ac:dyDescent="0.2">
      <c r="A6614" s="6"/>
      <c r="D6614" s="6"/>
      <c r="G6614" s="5"/>
      <c r="H6614" s="75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  <c r="T6614" s="6"/>
      <c r="U6614" s="6"/>
      <c r="V6614" s="6"/>
      <c r="W6614" s="6"/>
      <c r="X6614" s="6"/>
      <c r="Y6614" s="6"/>
      <c r="Z6614" s="6"/>
      <c r="AA6614" s="6"/>
      <c r="AB6614" s="6"/>
      <c r="AC6614" s="6"/>
      <c r="AD6614" s="6"/>
      <c r="AE6614" s="6"/>
      <c r="AF6614" s="6"/>
      <c r="AG6614" s="6"/>
      <c r="AH6614" s="6"/>
      <c r="AI6614" s="6"/>
      <c r="AJ6614" s="6"/>
      <c r="AK6614" s="6"/>
      <c r="AL6614" s="6"/>
    </row>
    <row r="6615" spans="1:38" s="32" customFormat="1" x14ac:dyDescent="0.2">
      <c r="A6615" s="6"/>
      <c r="D6615" s="6"/>
      <c r="G6615" s="5"/>
      <c r="H6615" s="75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6"/>
      <c r="V6615" s="6"/>
      <c r="W6615" s="6"/>
      <c r="X6615" s="6"/>
      <c r="Y6615" s="6"/>
      <c r="Z6615" s="6"/>
      <c r="AA6615" s="6"/>
      <c r="AB6615" s="6"/>
      <c r="AC6615" s="6"/>
      <c r="AD6615" s="6"/>
      <c r="AE6615" s="6"/>
      <c r="AF6615" s="6"/>
      <c r="AG6615" s="6"/>
      <c r="AH6615" s="6"/>
      <c r="AI6615" s="6"/>
      <c r="AJ6615" s="6"/>
      <c r="AK6615" s="6"/>
      <c r="AL6615" s="6"/>
    </row>
    <row r="6616" spans="1:38" s="32" customFormat="1" x14ac:dyDescent="0.2">
      <c r="A6616" s="6"/>
      <c r="D6616" s="6"/>
      <c r="G6616" s="5"/>
      <c r="H6616" s="75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6"/>
      <c r="V6616" s="6"/>
      <c r="W6616" s="6"/>
      <c r="X6616" s="6"/>
      <c r="Y6616" s="6"/>
      <c r="Z6616" s="6"/>
      <c r="AA6616" s="6"/>
      <c r="AB6616" s="6"/>
      <c r="AC6616" s="6"/>
      <c r="AD6616" s="6"/>
      <c r="AE6616" s="6"/>
      <c r="AF6616" s="6"/>
      <c r="AG6616" s="6"/>
      <c r="AH6616" s="6"/>
      <c r="AI6616" s="6"/>
      <c r="AJ6616" s="6"/>
      <c r="AK6616" s="6"/>
      <c r="AL6616" s="6"/>
    </row>
    <row r="6617" spans="1:38" s="32" customFormat="1" x14ac:dyDescent="0.2">
      <c r="A6617" s="6"/>
      <c r="D6617" s="6"/>
      <c r="G6617" s="5"/>
      <c r="H6617" s="75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  <c r="T6617" s="6"/>
      <c r="U6617" s="6"/>
      <c r="V6617" s="6"/>
      <c r="W6617" s="6"/>
      <c r="X6617" s="6"/>
      <c r="Y6617" s="6"/>
      <c r="Z6617" s="6"/>
      <c r="AA6617" s="6"/>
      <c r="AB6617" s="6"/>
      <c r="AC6617" s="6"/>
      <c r="AD6617" s="6"/>
      <c r="AE6617" s="6"/>
      <c r="AF6617" s="6"/>
      <c r="AG6617" s="6"/>
      <c r="AH6617" s="6"/>
      <c r="AI6617" s="6"/>
      <c r="AJ6617" s="6"/>
      <c r="AK6617" s="6"/>
      <c r="AL6617" s="6"/>
    </row>
    <row r="6618" spans="1:38" s="32" customFormat="1" x14ac:dyDescent="0.2">
      <c r="A6618" s="6"/>
      <c r="D6618" s="6"/>
      <c r="G6618" s="5"/>
      <c r="H6618" s="75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  <c r="T6618" s="6"/>
      <c r="U6618" s="6"/>
      <c r="V6618" s="6"/>
      <c r="W6618" s="6"/>
      <c r="X6618" s="6"/>
      <c r="Y6618" s="6"/>
      <c r="Z6618" s="6"/>
      <c r="AA6618" s="6"/>
      <c r="AB6618" s="6"/>
      <c r="AC6618" s="6"/>
      <c r="AD6618" s="6"/>
      <c r="AE6618" s="6"/>
      <c r="AF6618" s="6"/>
      <c r="AG6618" s="6"/>
      <c r="AH6618" s="6"/>
      <c r="AI6618" s="6"/>
      <c r="AJ6618" s="6"/>
      <c r="AK6618" s="6"/>
      <c r="AL6618" s="6"/>
    </row>
    <row r="6619" spans="1:38" s="32" customFormat="1" x14ac:dyDescent="0.2">
      <c r="A6619" s="6"/>
      <c r="D6619" s="6"/>
      <c r="G6619" s="5"/>
      <c r="H6619" s="75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  <c r="T6619" s="6"/>
      <c r="U6619" s="6"/>
      <c r="V6619" s="6"/>
      <c r="W6619" s="6"/>
      <c r="X6619" s="6"/>
      <c r="Y6619" s="6"/>
      <c r="Z6619" s="6"/>
      <c r="AA6619" s="6"/>
      <c r="AB6619" s="6"/>
      <c r="AC6619" s="6"/>
      <c r="AD6619" s="6"/>
      <c r="AE6619" s="6"/>
      <c r="AF6619" s="6"/>
      <c r="AG6619" s="6"/>
      <c r="AH6619" s="6"/>
      <c r="AI6619" s="6"/>
      <c r="AJ6619" s="6"/>
      <c r="AK6619" s="6"/>
      <c r="AL6619" s="6"/>
    </row>
    <row r="6620" spans="1:38" s="32" customFormat="1" x14ac:dyDescent="0.2">
      <c r="A6620" s="6"/>
      <c r="D6620" s="6"/>
      <c r="G6620" s="5"/>
      <c r="H6620" s="75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  <c r="T6620" s="6"/>
      <c r="U6620" s="6"/>
      <c r="V6620" s="6"/>
      <c r="W6620" s="6"/>
      <c r="X6620" s="6"/>
      <c r="Y6620" s="6"/>
      <c r="Z6620" s="6"/>
      <c r="AA6620" s="6"/>
      <c r="AB6620" s="6"/>
      <c r="AC6620" s="6"/>
      <c r="AD6620" s="6"/>
      <c r="AE6620" s="6"/>
      <c r="AF6620" s="6"/>
      <c r="AG6620" s="6"/>
      <c r="AH6620" s="6"/>
      <c r="AI6620" s="6"/>
      <c r="AJ6620" s="6"/>
      <c r="AK6620" s="6"/>
      <c r="AL6620" s="6"/>
    </row>
    <row r="6621" spans="1:38" s="32" customFormat="1" x14ac:dyDescent="0.2">
      <c r="A6621" s="6"/>
      <c r="D6621" s="6"/>
      <c r="G6621" s="5"/>
      <c r="H6621" s="75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  <c r="T6621" s="6"/>
      <c r="U6621" s="6"/>
      <c r="V6621" s="6"/>
      <c r="W6621" s="6"/>
      <c r="X6621" s="6"/>
      <c r="Y6621" s="6"/>
      <c r="Z6621" s="6"/>
      <c r="AA6621" s="6"/>
      <c r="AB6621" s="6"/>
      <c r="AC6621" s="6"/>
      <c r="AD6621" s="6"/>
      <c r="AE6621" s="6"/>
      <c r="AF6621" s="6"/>
      <c r="AG6621" s="6"/>
      <c r="AH6621" s="6"/>
      <c r="AI6621" s="6"/>
      <c r="AJ6621" s="6"/>
      <c r="AK6621" s="6"/>
      <c r="AL6621" s="6"/>
    </row>
    <row r="6622" spans="1:38" s="32" customFormat="1" x14ac:dyDescent="0.2">
      <c r="A6622" s="6"/>
      <c r="D6622" s="6"/>
      <c r="G6622" s="5"/>
      <c r="H6622" s="75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  <c r="T6622" s="6"/>
      <c r="U6622" s="6"/>
      <c r="V6622" s="6"/>
      <c r="W6622" s="6"/>
      <c r="X6622" s="6"/>
      <c r="Y6622" s="6"/>
      <c r="Z6622" s="6"/>
      <c r="AA6622" s="6"/>
      <c r="AB6622" s="6"/>
      <c r="AC6622" s="6"/>
      <c r="AD6622" s="6"/>
      <c r="AE6622" s="6"/>
      <c r="AF6622" s="6"/>
      <c r="AG6622" s="6"/>
      <c r="AH6622" s="6"/>
      <c r="AI6622" s="6"/>
      <c r="AJ6622" s="6"/>
      <c r="AK6622" s="6"/>
      <c r="AL6622" s="6"/>
    </row>
    <row r="6623" spans="1:38" s="32" customFormat="1" x14ac:dyDescent="0.2">
      <c r="A6623" s="6"/>
      <c r="D6623" s="6"/>
      <c r="G6623" s="5"/>
      <c r="H6623" s="75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  <c r="T6623" s="6"/>
      <c r="U6623" s="6"/>
      <c r="V6623" s="6"/>
      <c r="W6623" s="6"/>
      <c r="X6623" s="6"/>
      <c r="Y6623" s="6"/>
      <c r="Z6623" s="6"/>
      <c r="AA6623" s="6"/>
      <c r="AB6623" s="6"/>
      <c r="AC6623" s="6"/>
      <c r="AD6623" s="6"/>
      <c r="AE6623" s="6"/>
      <c r="AF6623" s="6"/>
      <c r="AG6623" s="6"/>
      <c r="AH6623" s="6"/>
      <c r="AI6623" s="6"/>
      <c r="AJ6623" s="6"/>
      <c r="AK6623" s="6"/>
      <c r="AL6623" s="6"/>
    </row>
    <row r="6624" spans="1:38" s="32" customFormat="1" x14ac:dyDescent="0.2">
      <c r="A6624" s="6"/>
      <c r="D6624" s="6"/>
      <c r="G6624" s="5"/>
      <c r="H6624" s="75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  <c r="T6624" s="6"/>
      <c r="U6624" s="6"/>
      <c r="V6624" s="6"/>
      <c r="W6624" s="6"/>
      <c r="X6624" s="6"/>
      <c r="Y6624" s="6"/>
      <c r="Z6624" s="6"/>
      <c r="AA6624" s="6"/>
      <c r="AB6624" s="6"/>
      <c r="AC6624" s="6"/>
      <c r="AD6624" s="6"/>
      <c r="AE6624" s="6"/>
      <c r="AF6624" s="6"/>
      <c r="AG6624" s="6"/>
      <c r="AH6624" s="6"/>
      <c r="AI6624" s="6"/>
      <c r="AJ6624" s="6"/>
      <c r="AK6624" s="6"/>
      <c r="AL6624" s="6"/>
    </row>
    <row r="6625" spans="1:38" s="32" customFormat="1" x14ac:dyDescent="0.2">
      <c r="A6625" s="6"/>
      <c r="D6625" s="6"/>
      <c r="G6625" s="5"/>
      <c r="H6625" s="75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  <c r="T6625" s="6"/>
      <c r="U6625" s="6"/>
      <c r="V6625" s="6"/>
      <c r="W6625" s="6"/>
      <c r="X6625" s="6"/>
      <c r="Y6625" s="6"/>
      <c r="Z6625" s="6"/>
      <c r="AA6625" s="6"/>
      <c r="AB6625" s="6"/>
      <c r="AC6625" s="6"/>
      <c r="AD6625" s="6"/>
      <c r="AE6625" s="6"/>
      <c r="AF6625" s="6"/>
      <c r="AG6625" s="6"/>
      <c r="AH6625" s="6"/>
      <c r="AI6625" s="6"/>
      <c r="AJ6625" s="6"/>
      <c r="AK6625" s="6"/>
      <c r="AL6625" s="6"/>
    </row>
    <row r="6626" spans="1:38" s="32" customFormat="1" x14ac:dyDescent="0.2">
      <c r="A6626" s="6"/>
      <c r="D6626" s="6"/>
      <c r="G6626" s="5"/>
      <c r="H6626" s="75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  <c r="T6626" s="6"/>
      <c r="U6626" s="6"/>
      <c r="V6626" s="6"/>
      <c r="W6626" s="6"/>
      <c r="X6626" s="6"/>
      <c r="Y6626" s="6"/>
      <c r="Z6626" s="6"/>
      <c r="AA6626" s="6"/>
      <c r="AB6626" s="6"/>
      <c r="AC6626" s="6"/>
      <c r="AD6626" s="6"/>
      <c r="AE6626" s="6"/>
      <c r="AF6626" s="6"/>
      <c r="AG6626" s="6"/>
      <c r="AH6626" s="6"/>
      <c r="AI6626" s="6"/>
      <c r="AJ6626" s="6"/>
      <c r="AK6626" s="6"/>
      <c r="AL6626" s="6"/>
    </row>
    <row r="6627" spans="1:38" s="32" customFormat="1" x14ac:dyDescent="0.2">
      <c r="A6627" s="6"/>
      <c r="D6627" s="6"/>
      <c r="G6627" s="5"/>
      <c r="H6627" s="75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  <c r="T6627" s="6"/>
      <c r="U6627" s="6"/>
      <c r="V6627" s="6"/>
      <c r="W6627" s="6"/>
      <c r="X6627" s="6"/>
      <c r="Y6627" s="6"/>
      <c r="Z6627" s="6"/>
      <c r="AA6627" s="6"/>
      <c r="AB6627" s="6"/>
      <c r="AC6627" s="6"/>
      <c r="AD6627" s="6"/>
      <c r="AE6627" s="6"/>
      <c r="AF6627" s="6"/>
      <c r="AG6627" s="6"/>
      <c r="AH6627" s="6"/>
      <c r="AI6627" s="6"/>
      <c r="AJ6627" s="6"/>
      <c r="AK6627" s="6"/>
      <c r="AL6627" s="6"/>
    </row>
    <row r="6628" spans="1:38" s="32" customFormat="1" x14ac:dyDescent="0.2">
      <c r="A6628" s="6"/>
      <c r="D6628" s="6"/>
      <c r="G6628" s="5"/>
      <c r="H6628" s="75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  <c r="T6628" s="6"/>
      <c r="U6628" s="6"/>
      <c r="V6628" s="6"/>
      <c r="W6628" s="6"/>
      <c r="X6628" s="6"/>
      <c r="Y6628" s="6"/>
      <c r="Z6628" s="6"/>
      <c r="AA6628" s="6"/>
      <c r="AB6628" s="6"/>
      <c r="AC6628" s="6"/>
      <c r="AD6628" s="6"/>
      <c r="AE6628" s="6"/>
      <c r="AF6628" s="6"/>
      <c r="AG6628" s="6"/>
      <c r="AH6628" s="6"/>
      <c r="AI6628" s="6"/>
      <c r="AJ6628" s="6"/>
      <c r="AK6628" s="6"/>
      <c r="AL6628" s="6"/>
    </row>
    <row r="6629" spans="1:38" s="32" customFormat="1" x14ac:dyDescent="0.2">
      <c r="A6629" s="6"/>
      <c r="D6629" s="6"/>
      <c r="G6629" s="5"/>
      <c r="H6629" s="75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  <c r="T6629" s="6"/>
      <c r="U6629" s="6"/>
      <c r="V6629" s="6"/>
      <c r="W6629" s="6"/>
      <c r="X6629" s="6"/>
      <c r="Y6629" s="6"/>
      <c r="Z6629" s="6"/>
      <c r="AA6629" s="6"/>
      <c r="AB6629" s="6"/>
      <c r="AC6629" s="6"/>
      <c r="AD6629" s="6"/>
      <c r="AE6629" s="6"/>
      <c r="AF6629" s="6"/>
      <c r="AG6629" s="6"/>
      <c r="AH6629" s="6"/>
      <c r="AI6629" s="6"/>
      <c r="AJ6629" s="6"/>
      <c r="AK6629" s="6"/>
      <c r="AL6629" s="6"/>
    </row>
    <row r="6630" spans="1:38" s="32" customFormat="1" x14ac:dyDescent="0.2">
      <c r="A6630" s="6"/>
      <c r="D6630" s="6"/>
      <c r="G6630" s="5"/>
      <c r="H6630" s="75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  <c r="T6630" s="6"/>
      <c r="U6630" s="6"/>
      <c r="V6630" s="6"/>
      <c r="W6630" s="6"/>
      <c r="X6630" s="6"/>
      <c r="Y6630" s="6"/>
      <c r="Z6630" s="6"/>
      <c r="AA6630" s="6"/>
      <c r="AB6630" s="6"/>
      <c r="AC6630" s="6"/>
      <c r="AD6630" s="6"/>
      <c r="AE6630" s="6"/>
      <c r="AF6630" s="6"/>
      <c r="AG6630" s="6"/>
      <c r="AH6630" s="6"/>
      <c r="AI6630" s="6"/>
      <c r="AJ6630" s="6"/>
      <c r="AK6630" s="6"/>
      <c r="AL6630" s="6"/>
    </row>
    <row r="6631" spans="1:38" s="32" customFormat="1" x14ac:dyDescent="0.2">
      <c r="A6631" s="6"/>
      <c r="D6631" s="6"/>
      <c r="G6631" s="5"/>
      <c r="H6631" s="75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  <c r="T6631" s="6"/>
      <c r="U6631" s="6"/>
      <c r="V6631" s="6"/>
      <c r="W6631" s="6"/>
      <c r="X6631" s="6"/>
      <c r="Y6631" s="6"/>
      <c r="Z6631" s="6"/>
      <c r="AA6631" s="6"/>
      <c r="AB6631" s="6"/>
      <c r="AC6631" s="6"/>
      <c r="AD6631" s="6"/>
      <c r="AE6631" s="6"/>
      <c r="AF6631" s="6"/>
      <c r="AG6631" s="6"/>
      <c r="AH6631" s="6"/>
      <c r="AI6631" s="6"/>
      <c r="AJ6631" s="6"/>
      <c r="AK6631" s="6"/>
      <c r="AL6631" s="6"/>
    </row>
    <row r="6632" spans="1:38" s="32" customFormat="1" x14ac:dyDescent="0.2">
      <c r="A6632" s="6"/>
      <c r="D6632" s="6"/>
      <c r="G6632" s="5"/>
      <c r="H6632" s="75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  <c r="T6632" s="6"/>
      <c r="U6632" s="6"/>
      <c r="V6632" s="6"/>
      <c r="W6632" s="6"/>
      <c r="X6632" s="6"/>
      <c r="Y6632" s="6"/>
      <c r="Z6632" s="6"/>
      <c r="AA6632" s="6"/>
      <c r="AB6632" s="6"/>
      <c r="AC6632" s="6"/>
      <c r="AD6632" s="6"/>
      <c r="AE6632" s="6"/>
      <c r="AF6632" s="6"/>
      <c r="AG6632" s="6"/>
      <c r="AH6632" s="6"/>
      <c r="AI6632" s="6"/>
      <c r="AJ6632" s="6"/>
      <c r="AK6632" s="6"/>
      <c r="AL6632" s="6"/>
    </row>
    <row r="6633" spans="1:38" s="32" customFormat="1" x14ac:dyDescent="0.2">
      <c r="A6633" s="6"/>
      <c r="D6633" s="6"/>
      <c r="G6633" s="5"/>
      <c r="H6633" s="75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  <c r="T6633" s="6"/>
      <c r="U6633" s="6"/>
      <c r="V6633" s="6"/>
      <c r="W6633" s="6"/>
      <c r="X6633" s="6"/>
      <c r="Y6633" s="6"/>
      <c r="Z6633" s="6"/>
      <c r="AA6633" s="6"/>
      <c r="AB6633" s="6"/>
      <c r="AC6633" s="6"/>
      <c r="AD6633" s="6"/>
      <c r="AE6633" s="6"/>
      <c r="AF6633" s="6"/>
      <c r="AG6633" s="6"/>
      <c r="AH6633" s="6"/>
      <c r="AI6633" s="6"/>
      <c r="AJ6633" s="6"/>
      <c r="AK6633" s="6"/>
      <c r="AL6633" s="6"/>
    </row>
    <row r="6634" spans="1:38" s="32" customFormat="1" x14ac:dyDescent="0.2">
      <c r="A6634" s="6"/>
      <c r="D6634" s="6"/>
      <c r="G6634" s="5"/>
      <c r="H6634" s="75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  <c r="T6634" s="6"/>
      <c r="U6634" s="6"/>
      <c r="V6634" s="6"/>
      <c r="W6634" s="6"/>
      <c r="X6634" s="6"/>
      <c r="Y6634" s="6"/>
      <c r="Z6634" s="6"/>
      <c r="AA6634" s="6"/>
      <c r="AB6634" s="6"/>
      <c r="AC6634" s="6"/>
      <c r="AD6634" s="6"/>
      <c r="AE6634" s="6"/>
      <c r="AF6634" s="6"/>
      <c r="AG6634" s="6"/>
      <c r="AH6634" s="6"/>
      <c r="AI6634" s="6"/>
      <c r="AJ6634" s="6"/>
      <c r="AK6634" s="6"/>
      <c r="AL6634" s="6"/>
    </row>
    <row r="6635" spans="1:38" s="32" customFormat="1" x14ac:dyDescent="0.2">
      <c r="A6635" s="6"/>
      <c r="D6635" s="6"/>
      <c r="G6635" s="5"/>
      <c r="H6635" s="75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  <c r="T6635" s="6"/>
      <c r="U6635" s="6"/>
      <c r="V6635" s="6"/>
      <c r="W6635" s="6"/>
      <c r="X6635" s="6"/>
      <c r="Y6635" s="6"/>
      <c r="Z6635" s="6"/>
      <c r="AA6635" s="6"/>
      <c r="AB6635" s="6"/>
      <c r="AC6635" s="6"/>
      <c r="AD6635" s="6"/>
      <c r="AE6635" s="6"/>
      <c r="AF6635" s="6"/>
      <c r="AG6635" s="6"/>
      <c r="AH6635" s="6"/>
      <c r="AI6635" s="6"/>
      <c r="AJ6635" s="6"/>
      <c r="AK6635" s="6"/>
      <c r="AL6635" s="6"/>
    </row>
    <row r="6636" spans="1:38" s="32" customFormat="1" x14ac:dyDescent="0.2">
      <c r="A6636" s="6"/>
      <c r="D6636" s="6"/>
      <c r="G6636" s="5"/>
      <c r="H6636" s="75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  <c r="T6636" s="6"/>
      <c r="U6636" s="6"/>
      <c r="V6636" s="6"/>
      <c r="W6636" s="6"/>
      <c r="X6636" s="6"/>
      <c r="Y6636" s="6"/>
      <c r="Z6636" s="6"/>
      <c r="AA6636" s="6"/>
      <c r="AB6636" s="6"/>
      <c r="AC6636" s="6"/>
      <c r="AD6636" s="6"/>
      <c r="AE6636" s="6"/>
      <c r="AF6636" s="6"/>
      <c r="AG6636" s="6"/>
      <c r="AH6636" s="6"/>
      <c r="AI6636" s="6"/>
      <c r="AJ6636" s="6"/>
      <c r="AK6636" s="6"/>
      <c r="AL6636" s="6"/>
    </row>
    <row r="6637" spans="1:38" s="32" customFormat="1" x14ac:dyDescent="0.2">
      <c r="A6637" s="6"/>
      <c r="D6637" s="6"/>
      <c r="G6637" s="5"/>
      <c r="H6637" s="75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  <c r="T6637" s="6"/>
      <c r="U6637" s="6"/>
      <c r="V6637" s="6"/>
      <c r="W6637" s="6"/>
      <c r="X6637" s="6"/>
      <c r="Y6637" s="6"/>
      <c r="Z6637" s="6"/>
      <c r="AA6637" s="6"/>
      <c r="AB6637" s="6"/>
      <c r="AC6637" s="6"/>
      <c r="AD6637" s="6"/>
      <c r="AE6637" s="6"/>
      <c r="AF6637" s="6"/>
      <c r="AG6637" s="6"/>
      <c r="AH6637" s="6"/>
      <c r="AI6637" s="6"/>
      <c r="AJ6637" s="6"/>
      <c r="AK6637" s="6"/>
      <c r="AL6637" s="6"/>
    </row>
    <row r="6638" spans="1:38" s="32" customFormat="1" x14ac:dyDescent="0.2">
      <c r="A6638" s="6"/>
      <c r="D6638" s="6"/>
      <c r="G6638" s="5"/>
      <c r="H6638" s="75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  <c r="T6638" s="6"/>
      <c r="U6638" s="6"/>
      <c r="V6638" s="6"/>
      <c r="W6638" s="6"/>
      <c r="X6638" s="6"/>
      <c r="Y6638" s="6"/>
      <c r="Z6638" s="6"/>
      <c r="AA6638" s="6"/>
      <c r="AB6638" s="6"/>
      <c r="AC6638" s="6"/>
      <c r="AD6638" s="6"/>
      <c r="AE6638" s="6"/>
      <c r="AF6638" s="6"/>
      <c r="AG6638" s="6"/>
      <c r="AH6638" s="6"/>
      <c r="AI6638" s="6"/>
      <c r="AJ6638" s="6"/>
      <c r="AK6638" s="6"/>
      <c r="AL6638" s="6"/>
    </row>
    <row r="6639" spans="1:38" s="32" customFormat="1" x14ac:dyDescent="0.2">
      <c r="A6639" s="6"/>
      <c r="D6639" s="6"/>
      <c r="G6639" s="5"/>
      <c r="H6639" s="75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  <c r="T6639" s="6"/>
      <c r="U6639" s="6"/>
      <c r="V6639" s="6"/>
      <c r="W6639" s="6"/>
      <c r="X6639" s="6"/>
      <c r="Y6639" s="6"/>
      <c r="Z6639" s="6"/>
      <c r="AA6639" s="6"/>
      <c r="AB6639" s="6"/>
      <c r="AC6639" s="6"/>
      <c r="AD6639" s="6"/>
      <c r="AE6639" s="6"/>
      <c r="AF6639" s="6"/>
      <c r="AG6639" s="6"/>
      <c r="AH6639" s="6"/>
      <c r="AI6639" s="6"/>
      <c r="AJ6639" s="6"/>
      <c r="AK6639" s="6"/>
      <c r="AL6639" s="6"/>
    </row>
    <row r="6640" spans="1:38" s="32" customFormat="1" x14ac:dyDescent="0.2">
      <c r="A6640" s="6"/>
      <c r="D6640" s="6"/>
      <c r="G6640" s="5"/>
      <c r="H6640" s="75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  <c r="T6640" s="6"/>
      <c r="U6640" s="6"/>
      <c r="V6640" s="6"/>
      <c r="W6640" s="6"/>
      <c r="X6640" s="6"/>
      <c r="Y6640" s="6"/>
      <c r="Z6640" s="6"/>
      <c r="AA6640" s="6"/>
      <c r="AB6640" s="6"/>
      <c r="AC6640" s="6"/>
      <c r="AD6640" s="6"/>
      <c r="AE6640" s="6"/>
      <c r="AF6640" s="6"/>
      <c r="AG6640" s="6"/>
      <c r="AH6640" s="6"/>
      <c r="AI6640" s="6"/>
      <c r="AJ6640" s="6"/>
      <c r="AK6640" s="6"/>
      <c r="AL6640" s="6"/>
    </row>
    <row r="6641" spans="1:38" s="32" customFormat="1" x14ac:dyDescent="0.2">
      <c r="A6641" s="6"/>
      <c r="D6641" s="6"/>
      <c r="G6641" s="5"/>
      <c r="H6641" s="75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  <c r="T6641" s="6"/>
      <c r="U6641" s="6"/>
      <c r="V6641" s="6"/>
      <c r="W6641" s="6"/>
      <c r="X6641" s="6"/>
      <c r="Y6641" s="6"/>
      <c r="Z6641" s="6"/>
      <c r="AA6641" s="6"/>
      <c r="AB6641" s="6"/>
      <c r="AC6641" s="6"/>
      <c r="AD6641" s="6"/>
      <c r="AE6641" s="6"/>
      <c r="AF6641" s="6"/>
      <c r="AG6641" s="6"/>
      <c r="AH6641" s="6"/>
      <c r="AI6641" s="6"/>
      <c r="AJ6641" s="6"/>
      <c r="AK6641" s="6"/>
      <c r="AL6641" s="6"/>
    </row>
    <row r="6642" spans="1:38" s="32" customFormat="1" x14ac:dyDescent="0.2">
      <c r="A6642" s="6"/>
      <c r="D6642" s="6"/>
      <c r="G6642" s="5"/>
      <c r="H6642" s="75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6"/>
      <c r="V6642" s="6"/>
      <c r="W6642" s="6"/>
      <c r="X6642" s="6"/>
      <c r="Y6642" s="6"/>
      <c r="Z6642" s="6"/>
      <c r="AA6642" s="6"/>
      <c r="AB6642" s="6"/>
      <c r="AC6642" s="6"/>
      <c r="AD6642" s="6"/>
      <c r="AE6642" s="6"/>
      <c r="AF6642" s="6"/>
      <c r="AG6642" s="6"/>
      <c r="AH6642" s="6"/>
      <c r="AI6642" s="6"/>
      <c r="AJ6642" s="6"/>
      <c r="AK6642" s="6"/>
      <c r="AL6642" s="6"/>
    </row>
    <row r="6643" spans="1:38" s="32" customFormat="1" x14ac:dyDescent="0.2">
      <c r="A6643" s="6"/>
      <c r="D6643" s="6"/>
      <c r="G6643" s="5"/>
      <c r="H6643" s="75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6"/>
      <c r="V6643" s="6"/>
      <c r="W6643" s="6"/>
      <c r="X6643" s="6"/>
      <c r="Y6643" s="6"/>
      <c r="Z6643" s="6"/>
      <c r="AA6643" s="6"/>
      <c r="AB6643" s="6"/>
      <c r="AC6643" s="6"/>
      <c r="AD6643" s="6"/>
      <c r="AE6643" s="6"/>
      <c r="AF6643" s="6"/>
      <c r="AG6643" s="6"/>
      <c r="AH6643" s="6"/>
      <c r="AI6643" s="6"/>
      <c r="AJ6643" s="6"/>
      <c r="AK6643" s="6"/>
      <c r="AL6643" s="6"/>
    </row>
    <row r="6644" spans="1:38" s="32" customFormat="1" x14ac:dyDescent="0.2">
      <c r="A6644" s="6"/>
      <c r="D6644" s="6"/>
      <c r="G6644" s="5"/>
      <c r="H6644" s="75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  <c r="T6644" s="6"/>
      <c r="U6644" s="6"/>
      <c r="V6644" s="6"/>
      <c r="W6644" s="6"/>
      <c r="X6644" s="6"/>
      <c r="Y6644" s="6"/>
      <c r="Z6644" s="6"/>
      <c r="AA6644" s="6"/>
      <c r="AB6644" s="6"/>
      <c r="AC6644" s="6"/>
      <c r="AD6644" s="6"/>
      <c r="AE6644" s="6"/>
      <c r="AF6644" s="6"/>
      <c r="AG6644" s="6"/>
      <c r="AH6644" s="6"/>
      <c r="AI6644" s="6"/>
      <c r="AJ6644" s="6"/>
      <c r="AK6644" s="6"/>
      <c r="AL6644" s="6"/>
    </row>
    <row r="6645" spans="1:38" s="32" customFormat="1" x14ac:dyDescent="0.2">
      <c r="A6645" s="6"/>
      <c r="D6645" s="6"/>
      <c r="G6645" s="5"/>
      <c r="H6645" s="75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  <c r="T6645" s="6"/>
      <c r="U6645" s="6"/>
      <c r="V6645" s="6"/>
      <c r="W6645" s="6"/>
      <c r="X6645" s="6"/>
      <c r="Y6645" s="6"/>
      <c r="Z6645" s="6"/>
      <c r="AA6645" s="6"/>
      <c r="AB6645" s="6"/>
      <c r="AC6645" s="6"/>
      <c r="AD6645" s="6"/>
      <c r="AE6645" s="6"/>
      <c r="AF6645" s="6"/>
      <c r="AG6645" s="6"/>
      <c r="AH6645" s="6"/>
      <c r="AI6645" s="6"/>
      <c r="AJ6645" s="6"/>
      <c r="AK6645" s="6"/>
      <c r="AL6645" s="6"/>
    </row>
    <row r="6646" spans="1:38" s="32" customFormat="1" x14ac:dyDescent="0.2">
      <c r="A6646" s="6"/>
      <c r="D6646" s="6"/>
      <c r="G6646" s="5"/>
      <c r="H6646" s="75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  <c r="T6646" s="6"/>
      <c r="U6646" s="6"/>
      <c r="V6646" s="6"/>
      <c r="W6646" s="6"/>
      <c r="X6646" s="6"/>
      <c r="Y6646" s="6"/>
      <c r="Z6646" s="6"/>
      <c r="AA6646" s="6"/>
      <c r="AB6646" s="6"/>
      <c r="AC6646" s="6"/>
      <c r="AD6646" s="6"/>
      <c r="AE6646" s="6"/>
      <c r="AF6646" s="6"/>
      <c r="AG6646" s="6"/>
      <c r="AH6646" s="6"/>
      <c r="AI6646" s="6"/>
      <c r="AJ6646" s="6"/>
      <c r="AK6646" s="6"/>
      <c r="AL6646" s="6"/>
    </row>
    <row r="6647" spans="1:38" s="32" customFormat="1" x14ac:dyDescent="0.2">
      <c r="A6647" s="6"/>
      <c r="D6647" s="6"/>
      <c r="G6647" s="5"/>
      <c r="H6647" s="75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  <c r="T6647" s="6"/>
      <c r="U6647" s="6"/>
      <c r="V6647" s="6"/>
      <c r="W6647" s="6"/>
      <c r="X6647" s="6"/>
      <c r="Y6647" s="6"/>
      <c r="Z6647" s="6"/>
      <c r="AA6647" s="6"/>
      <c r="AB6647" s="6"/>
      <c r="AC6647" s="6"/>
      <c r="AD6647" s="6"/>
      <c r="AE6647" s="6"/>
      <c r="AF6647" s="6"/>
      <c r="AG6647" s="6"/>
      <c r="AH6647" s="6"/>
      <c r="AI6647" s="6"/>
      <c r="AJ6647" s="6"/>
      <c r="AK6647" s="6"/>
      <c r="AL6647" s="6"/>
    </row>
    <row r="6648" spans="1:38" s="32" customFormat="1" x14ac:dyDescent="0.2">
      <c r="A6648" s="6"/>
      <c r="D6648" s="6"/>
      <c r="G6648" s="5"/>
      <c r="H6648" s="75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  <c r="T6648" s="6"/>
      <c r="U6648" s="6"/>
      <c r="V6648" s="6"/>
      <c r="W6648" s="6"/>
      <c r="X6648" s="6"/>
      <c r="Y6648" s="6"/>
      <c r="Z6648" s="6"/>
      <c r="AA6648" s="6"/>
      <c r="AB6648" s="6"/>
      <c r="AC6648" s="6"/>
      <c r="AD6648" s="6"/>
      <c r="AE6648" s="6"/>
      <c r="AF6648" s="6"/>
      <c r="AG6648" s="6"/>
      <c r="AH6648" s="6"/>
      <c r="AI6648" s="6"/>
      <c r="AJ6648" s="6"/>
      <c r="AK6648" s="6"/>
      <c r="AL6648" s="6"/>
    </row>
    <row r="6649" spans="1:38" s="32" customFormat="1" x14ac:dyDescent="0.2">
      <c r="A6649" s="6"/>
      <c r="D6649" s="6"/>
      <c r="G6649" s="5"/>
      <c r="H6649" s="75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  <c r="T6649" s="6"/>
      <c r="U6649" s="6"/>
      <c r="V6649" s="6"/>
      <c r="W6649" s="6"/>
      <c r="X6649" s="6"/>
      <c r="Y6649" s="6"/>
      <c r="Z6649" s="6"/>
      <c r="AA6649" s="6"/>
      <c r="AB6649" s="6"/>
      <c r="AC6649" s="6"/>
      <c r="AD6649" s="6"/>
      <c r="AE6649" s="6"/>
      <c r="AF6649" s="6"/>
      <c r="AG6649" s="6"/>
      <c r="AH6649" s="6"/>
      <c r="AI6649" s="6"/>
      <c r="AJ6649" s="6"/>
      <c r="AK6649" s="6"/>
      <c r="AL6649" s="6"/>
    </row>
    <row r="6650" spans="1:38" s="32" customFormat="1" x14ac:dyDescent="0.2">
      <c r="A6650" s="6"/>
      <c r="D6650" s="6"/>
      <c r="G6650" s="5"/>
      <c r="H6650" s="75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  <c r="T6650" s="6"/>
      <c r="U6650" s="6"/>
      <c r="V6650" s="6"/>
      <c r="W6650" s="6"/>
      <c r="X6650" s="6"/>
      <c r="Y6650" s="6"/>
      <c r="Z6650" s="6"/>
      <c r="AA6650" s="6"/>
      <c r="AB6650" s="6"/>
      <c r="AC6650" s="6"/>
      <c r="AD6650" s="6"/>
      <c r="AE6650" s="6"/>
      <c r="AF6650" s="6"/>
      <c r="AG6650" s="6"/>
      <c r="AH6650" s="6"/>
      <c r="AI6650" s="6"/>
      <c r="AJ6650" s="6"/>
      <c r="AK6650" s="6"/>
      <c r="AL6650" s="6"/>
    </row>
    <row r="6651" spans="1:38" s="32" customFormat="1" x14ac:dyDescent="0.2">
      <c r="A6651" s="6"/>
      <c r="D6651" s="6"/>
      <c r="G6651" s="5"/>
      <c r="H6651" s="75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  <c r="T6651" s="6"/>
      <c r="U6651" s="6"/>
      <c r="V6651" s="6"/>
      <c r="W6651" s="6"/>
      <c r="X6651" s="6"/>
      <c r="Y6651" s="6"/>
      <c r="Z6651" s="6"/>
      <c r="AA6651" s="6"/>
      <c r="AB6651" s="6"/>
      <c r="AC6651" s="6"/>
      <c r="AD6651" s="6"/>
      <c r="AE6651" s="6"/>
      <c r="AF6651" s="6"/>
      <c r="AG6651" s="6"/>
      <c r="AH6651" s="6"/>
      <c r="AI6651" s="6"/>
      <c r="AJ6651" s="6"/>
      <c r="AK6651" s="6"/>
      <c r="AL6651" s="6"/>
    </row>
    <row r="6652" spans="1:38" s="32" customFormat="1" x14ac:dyDescent="0.2">
      <c r="A6652" s="6"/>
      <c r="D6652" s="6"/>
      <c r="G6652" s="5"/>
      <c r="H6652" s="75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  <c r="T6652" s="6"/>
      <c r="U6652" s="6"/>
      <c r="V6652" s="6"/>
      <c r="W6652" s="6"/>
      <c r="X6652" s="6"/>
      <c r="Y6652" s="6"/>
      <c r="Z6652" s="6"/>
      <c r="AA6652" s="6"/>
      <c r="AB6652" s="6"/>
      <c r="AC6652" s="6"/>
      <c r="AD6652" s="6"/>
      <c r="AE6652" s="6"/>
      <c r="AF6652" s="6"/>
      <c r="AG6652" s="6"/>
      <c r="AH6652" s="6"/>
      <c r="AI6652" s="6"/>
      <c r="AJ6652" s="6"/>
      <c r="AK6652" s="6"/>
      <c r="AL6652" s="6"/>
    </row>
    <row r="6653" spans="1:38" s="32" customFormat="1" x14ac:dyDescent="0.2">
      <c r="A6653" s="6"/>
      <c r="D6653" s="6"/>
      <c r="G6653" s="5"/>
      <c r="H6653" s="75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  <c r="T6653" s="6"/>
      <c r="U6653" s="6"/>
      <c r="V6653" s="6"/>
      <c r="W6653" s="6"/>
      <c r="X6653" s="6"/>
      <c r="Y6653" s="6"/>
      <c r="Z6653" s="6"/>
      <c r="AA6653" s="6"/>
      <c r="AB6653" s="6"/>
      <c r="AC6653" s="6"/>
      <c r="AD6653" s="6"/>
      <c r="AE6653" s="6"/>
      <c r="AF6653" s="6"/>
      <c r="AG6653" s="6"/>
      <c r="AH6653" s="6"/>
      <c r="AI6653" s="6"/>
      <c r="AJ6653" s="6"/>
      <c r="AK6653" s="6"/>
      <c r="AL6653" s="6"/>
    </row>
    <row r="6654" spans="1:38" s="32" customFormat="1" x14ac:dyDescent="0.2">
      <c r="A6654" s="6"/>
      <c r="D6654" s="6"/>
      <c r="G6654" s="5"/>
      <c r="H6654" s="75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  <c r="T6654" s="6"/>
      <c r="U6654" s="6"/>
      <c r="V6654" s="6"/>
      <c r="W6654" s="6"/>
      <c r="X6654" s="6"/>
      <c r="Y6654" s="6"/>
      <c r="Z6654" s="6"/>
      <c r="AA6654" s="6"/>
      <c r="AB6654" s="6"/>
      <c r="AC6654" s="6"/>
      <c r="AD6654" s="6"/>
      <c r="AE6654" s="6"/>
      <c r="AF6654" s="6"/>
      <c r="AG6654" s="6"/>
      <c r="AH6654" s="6"/>
      <c r="AI6654" s="6"/>
      <c r="AJ6654" s="6"/>
      <c r="AK6654" s="6"/>
      <c r="AL6654" s="6"/>
    </row>
    <row r="6655" spans="1:38" s="32" customFormat="1" x14ac:dyDescent="0.2">
      <c r="A6655" s="6"/>
      <c r="D6655" s="6"/>
      <c r="G6655" s="5"/>
      <c r="H6655" s="75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  <c r="T6655" s="6"/>
      <c r="U6655" s="6"/>
      <c r="V6655" s="6"/>
      <c r="W6655" s="6"/>
      <c r="X6655" s="6"/>
      <c r="Y6655" s="6"/>
      <c r="Z6655" s="6"/>
      <c r="AA6655" s="6"/>
      <c r="AB6655" s="6"/>
      <c r="AC6655" s="6"/>
      <c r="AD6655" s="6"/>
      <c r="AE6655" s="6"/>
      <c r="AF6655" s="6"/>
      <c r="AG6655" s="6"/>
      <c r="AH6655" s="6"/>
      <c r="AI6655" s="6"/>
      <c r="AJ6655" s="6"/>
      <c r="AK6655" s="6"/>
      <c r="AL6655" s="6"/>
    </row>
    <row r="6656" spans="1:38" s="32" customFormat="1" x14ac:dyDescent="0.2">
      <c r="A6656" s="6"/>
      <c r="D6656" s="6"/>
      <c r="G6656" s="5"/>
      <c r="H6656" s="75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  <c r="T6656" s="6"/>
      <c r="U6656" s="6"/>
      <c r="V6656" s="6"/>
      <c r="W6656" s="6"/>
      <c r="X6656" s="6"/>
      <c r="Y6656" s="6"/>
      <c r="Z6656" s="6"/>
      <c r="AA6656" s="6"/>
      <c r="AB6656" s="6"/>
      <c r="AC6656" s="6"/>
      <c r="AD6656" s="6"/>
      <c r="AE6656" s="6"/>
      <c r="AF6656" s="6"/>
      <c r="AG6656" s="6"/>
      <c r="AH6656" s="6"/>
      <c r="AI6656" s="6"/>
      <c r="AJ6656" s="6"/>
      <c r="AK6656" s="6"/>
      <c r="AL6656" s="6"/>
    </row>
    <row r="6657" spans="1:38" s="32" customFormat="1" x14ac:dyDescent="0.2">
      <c r="A6657" s="6"/>
      <c r="D6657" s="6"/>
      <c r="G6657" s="5"/>
      <c r="H6657" s="75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  <c r="T6657" s="6"/>
      <c r="U6657" s="6"/>
      <c r="V6657" s="6"/>
      <c r="W6657" s="6"/>
      <c r="X6657" s="6"/>
      <c r="Y6657" s="6"/>
      <c r="Z6657" s="6"/>
      <c r="AA6657" s="6"/>
      <c r="AB6657" s="6"/>
      <c r="AC6657" s="6"/>
      <c r="AD6657" s="6"/>
      <c r="AE6657" s="6"/>
      <c r="AF6657" s="6"/>
      <c r="AG6657" s="6"/>
      <c r="AH6657" s="6"/>
      <c r="AI6657" s="6"/>
      <c r="AJ6657" s="6"/>
      <c r="AK6657" s="6"/>
      <c r="AL6657" s="6"/>
    </row>
    <row r="6658" spans="1:38" s="32" customFormat="1" x14ac:dyDescent="0.2">
      <c r="A6658" s="6"/>
      <c r="D6658" s="6"/>
      <c r="G6658" s="5"/>
      <c r="H6658" s="75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  <c r="T6658" s="6"/>
      <c r="U6658" s="6"/>
      <c r="V6658" s="6"/>
      <c r="W6658" s="6"/>
      <c r="X6658" s="6"/>
      <c r="Y6658" s="6"/>
      <c r="Z6658" s="6"/>
      <c r="AA6658" s="6"/>
      <c r="AB6658" s="6"/>
      <c r="AC6658" s="6"/>
      <c r="AD6658" s="6"/>
      <c r="AE6658" s="6"/>
      <c r="AF6658" s="6"/>
      <c r="AG6658" s="6"/>
      <c r="AH6658" s="6"/>
      <c r="AI6658" s="6"/>
      <c r="AJ6658" s="6"/>
      <c r="AK6658" s="6"/>
      <c r="AL6658" s="6"/>
    </row>
    <row r="6659" spans="1:38" s="32" customFormat="1" x14ac:dyDescent="0.2">
      <c r="A6659" s="6"/>
      <c r="D6659" s="6"/>
      <c r="G6659" s="5"/>
      <c r="H6659" s="75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  <c r="T6659" s="6"/>
      <c r="U6659" s="6"/>
      <c r="V6659" s="6"/>
      <c r="W6659" s="6"/>
      <c r="X6659" s="6"/>
      <c r="Y6659" s="6"/>
      <c r="Z6659" s="6"/>
      <c r="AA6659" s="6"/>
      <c r="AB6659" s="6"/>
      <c r="AC6659" s="6"/>
      <c r="AD6659" s="6"/>
      <c r="AE6659" s="6"/>
      <c r="AF6659" s="6"/>
      <c r="AG6659" s="6"/>
      <c r="AH6659" s="6"/>
      <c r="AI6659" s="6"/>
      <c r="AJ6659" s="6"/>
      <c r="AK6659" s="6"/>
      <c r="AL6659" s="6"/>
    </row>
    <row r="6660" spans="1:38" s="32" customFormat="1" x14ac:dyDescent="0.2">
      <c r="A6660" s="6"/>
      <c r="D6660" s="6"/>
      <c r="G6660" s="5"/>
      <c r="H6660" s="75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  <c r="T6660" s="6"/>
      <c r="U6660" s="6"/>
      <c r="V6660" s="6"/>
      <c r="W6660" s="6"/>
      <c r="X6660" s="6"/>
      <c r="Y6660" s="6"/>
      <c r="Z6660" s="6"/>
      <c r="AA6660" s="6"/>
      <c r="AB6660" s="6"/>
      <c r="AC6660" s="6"/>
      <c r="AD6660" s="6"/>
      <c r="AE6660" s="6"/>
      <c r="AF6660" s="6"/>
      <c r="AG6660" s="6"/>
      <c r="AH6660" s="6"/>
      <c r="AI6660" s="6"/>
      <c r="AJ6660" s="6"/>
      <c r="AK6660" s="6"/>
      <c r="AL6660" s="6"/>
    </row>
    <row r="6661" spans="1:38" s="32" customFormat="1" x14ac:dyDescent="0.2">
      <c r="A6661" s="6"/>
      <c r="D6661" s="6"/>
      <c r="G6661" s="5"/>
      <c r="H6661" s="75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  <c r="T6661" s="6"/>
      <c r="U6661" s="6"/>
      <c r="V6661" s="6"/>
      <c r="W6661" s="6"/>
      <c r="X6661" s="6"/>
      <c r="Y6661" s="6"/>
      <c r="Z6661" s="6"/>
      <c r="AA6661" s="6"/>
      <c r="AB6661" s="6"/>
      <c r="AC6661" s="6"/>
      <c r="AD6661" s="6"/>
      <c r="AE6661" s="6"/>
      <c r="AF6661" s="6"/>
      <c r="AG6661" s="6"/>
      <c r="AH6661" s="6"/>
      <c r="AI6661" s="6"/>
      <c r="AJ6661" s="6"/>
      <c r="AK6661" s="6"/>
      <c r="AL6661" s="6"/>
    </row>
    <row r="6662" spans="1:38" s="32" customFormat="1" x14ac:dyDescent="0.2">
      <c r="A6662" s="6"/>
      <c r="D6662" s="6"/>
      <c r="G6662" s="5"/>
      <c r="H6662" s="75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  <c r="T6662" s="6"/>
      <c r="U6662" s="6"/>
      <c r="V6662" s="6"/>
      <c r="W6662" s="6"/>
      <c r="X6662" s="6"/>
      <c r="Y6662" s="6"/>
      <c r="Z6662" s="6"/>
      <c r="AA6662" s="6"/>
      <c r="AB6662" s="6"/>
      <c r="AC6662" s="6"/>
      <c r="AD6662" s="6"/>
      <c r="AE6662" s="6"/>
      <c r="AF6662" s="6"/>
      <c r="AG6662" s="6"/>
      <c r="AH6662" s="6"/>
      <c r="AI6662" s="6"/>
      <c r="AJ6662" s="6"/>
      <c r="AK6662" s="6"/>
      <c r="AL6662" s="6"/>
    </row>
    <row r="6663" spans="1:38" s="32" customFormat="1" x14ac:dyDescent="0.2">
      <c r="A6663" s="6"/>
      <c r="D6663" s="6"/>
      <c r="G6663" s="5"/>
      <c r="H6663" s="75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  <c r="T6663" s="6"/>
      <c r="U6663" s="6"/>
      <c r="V6663" s="6"/>
      <c r="W6663" s="6"/>
      <c r="X6663" s="6"/>
      <c r="Y6663" s="6"/>
      <c r="Z6663" s="6"/>
      <c r="AA6663" s="6"/>
      <c r="AB6663" s="6"/>
      <c r="AC6663" s="6"/>
      <c r="AD6663" s="6"/>
      <c r="AE6663" s="6"/>
      <c r="AF6663" s="6"/>
      <c r="AG6663" s="6"/>
      <c r="AH6663" s="6"/>
      <c r="AI6663" s="6"/>
      <c r="AJ6663" s="6"/>
      <c r="AK6663" s="6"/>
      <c r="AL6663" s="6"/>
    </row>
    <row r="6664" spans="1:38" s="32" customFormat="1" x14ac:dyDescent="0.2">
      <c r="A6664" s="6"/>
      <c r="D6664" s="6"/>
      <c r="G6664" s="5"/>
      <c r="H6664" s="75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  <c r="T6664" s="6"/>
      <c r="U6664" s="6"/>
      <c r="V6664" s="6"/>
      <c r="W6664" s="6"/>
      <c r="X6664" s="6"/>
      <c r="Y6664" s="6"/>
      <c r="Z6664" s="6"/>
      <c r="AA6664" s="6"/>
      <c r="AB6664" s="6"/>
      <c r="AC6664" s="6"/>
      <c r="AD6664" s="6"/>
      <c r="AE6664" s="6"/>
      <c r="AF6664" s="6"/>
      <c r="AG6664" s="6"/>
      <c r="AH6664" s="6"/>
      <c r="AI6664" s="6"/>
      <c r="AJ6664" s="6"/>
      <c r="AK6664" s="6"/>
      <c r="AL6664" s="6"/>
    </row>
    <row r="6665" spans="1:38" s="32" customFormat="1" x14ac:dyDescent="0.2">
      <c r="A6665" s="6"/>
      <c r="D6665" s="6"/>
      <c r="G6665" s="5"/>
      <c r="H6665" s="75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  <c r="T6665" s="6"/>
      <c r="U6665" s="6"/>
      <c r="V6665" s="6"/>
      <c r="W6665" s="6"/>
      <c r="X6665" s="6"/>
      <c r="Y6665" s="6"/>
      <c r="Z6665" s="6"/>
      <c r="AA6665" s="6"/>
      <c r="AB6665" s="6"/>
      <c r="AC6665" s="6"/>
      <c r="AD6665" s="6"/>
      <c r="AE6665" s="6"/>
      <c r="AF6665" s="6"/>
      <c r="AG6665" s="6"/>
      <c r="AH6665" s="6"/>
      <c r="AI6665" s="6"/>
      <c r="AJ6665" s="6"/>
      <c r="AK6665" s="6"/>
      <c r="AL6665" s="6"/>
    </row>
    <row r="6666" spans="1:38" s="32" customFormat="1" x14ac:dyDescent="0.2">
      <c r="A6666" s="6"/>
      <c r="D6666" s="6"/>
      <c r="G6666" s="5"/>
      <c r="H6666" s="75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  <c r="T6666" s="6"/>
      <c r="U6666" s="6"/>
      <c r="V6666" s="6"/>
      <c r="W6666" s="6"/>
      <c r="X6666" s="6"/>
      <c r="Y6666" s="6"/>
      <c r="Z6666" s="6"/>
      <c r="AA6666" s="6"/>
      <c r="AB6666" s="6"/>
      <c r="AC6666" s="6"/>
      <c r="AD6666" s="6"/>
      <c r="AE6666" s="6"/>
      <c r="AF6666" s="6"/>
      <c r="AG6666" s="6"/>
      <c r="AH6666" s="6"/>
      <c r="AI6666" s="6"/>
      <c r="AJ6666" s="6"/>
      <c r="AK6666" s="6"/>
      <c r="AL6666" s="6"/>
    </row>
    <row r="6667" spans="1:38" s="32" customFormat="1" x14ac:dyDescent="0.2">
      <c r="A6667" s="6"/>
      <c r="D6667" s="6"/>
      <c r="G6667" s="5"/>
      <c r="H6667" s="75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  <c r="T6667" s="6"/>
      <c r="U6667" s="6"/>
      <c r="V6667" s="6"/>
      <c r="W6667" s="6"/>
      <c r="X6667" s="6"/>
      <c r="Y6667" s="6"/>
      <c r="Z6667" s="6"/>
      <c r="AA6667" s="6"/>
      <c r="AB6667" s="6"/>
      <c r="AC6667" s="6"/>
      <c r="AD6667" s="6"/>
      <c r="AE6667" s="6"/>
      <c r="AF6667" s="6"/>
      <c r="AG6667" s="6"/>
      <c r="AH6667" s="6"/>
      <c r="AI6667" s="6"/>
      <c r="AJ6667" s="6"/>
      <c r="AK6667" s="6"/>
      <c r="AL6667" s="6"/>
    </row>
    <row r="6668" spans="1:38" s="32" customFormat="1" x14ac:dyDescent="0.2">
      <c r="A6668" s="6"/>
      <c r="D6668" s="6"/>
      <c r="G6668" s="5"/>
      <c r="H6668" s="75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  <c r="T6668" s="6"/>
      <c r="U6668" s="6"/>
      <c r="V6668" s="6"/>
      <c r="W6668" s="6"/>
      <c r="X6668" s="6"/>
      <c r="Y6668" s="6"/>
      <c r="Z6668" s="6"/>
      <c r="AA6668" s="6"/>
      <c r="AB6668" s="6"/>
      <c r="AC6668" s="6"/>
      <c r="AD6668" s="6"/>
      <c r="AE6668" s="6"/>
      <c r="AF6668" s="6"/>
      <c r="AG6668" s="6"/>
      <c r="AH6668" s="6"/>
      <c r="AI6668" s="6"/>
      <c r="AJ6668" s="6"/>
      <c r="AK6668" s="6"/>
      <c r="AL6668" s="6"/>
    </row>
    <row r="6669" spans="1:38" s="32" customFormat="1" x14ac:dyDescent="0.2">
      <c r="A6669" s="6"/>
      <c r="D6669" s="6"/>
      <c r="G6669" s="5"/>
      <c r="H6669" s="75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6"/>
      <c r="V6669" s="6"/>
      <c r="W6669" s="6"/>
      <c r="X6669" s="6"/>
      <c r="Y6669" s="6"/>
      <c r="Z6669" s="6"/>
      <c r="AA6669" s="6"/>
      <c r="AB6669" s="6"/>
      <c r="AC6669" s="6"/>
      <c r="AD6669" s="6"/>
      <c r="AE6669" s="6"/>
      <c r="AF6669" s="6"/>
      <c r="AG6669" s="6"/>
      <c r="AH6669" s="6"/>
      <c r="AI6669" s="6"/>
      <c r="AJ6669" s="6"/>
      <c r="AK6669" s="6"/>
      <c r="AL6669" s="6"/>
    </row>
    <row r="6670" spans="1:38" s="32" customFormat="1" x14ac:dyDescent="0.2">
      <c r="A6670" s="6"/>
      <c r="D6670" s="6"/>
      <c r="G6670" s="5"/>
      <c r="H6670" s="75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6"/>
      <c r="V6670" s="6"/>
      <c r="W6670" s="6"/>
      <c r="X6670" s="6"/>
      <c r="Y6670" s="6"/>
      <c r="Z6670" s="6"/>
      <c r="AA6670" s="6"/>
      <c r="AB6670" s="6"/>
      <c r="AC6670" s="6"/>
      <c r="AD6670" s="6"/>
      <c r="AE6670" s="6"/>
      <c r="AF6670" s="6"/>
      <c r="AG6670" s="6"/>
      <c r="AH6670" s="6"/>
      <c r="AI6670" s="6"/>
      <c r="AJ6670" s="6"/>
      <c r="AK6670" s="6"/>
      <c r="AL6670" s="6"/>
    </row>
    <row r="6671" spans="1:38" s="32" customFormat="1" x14ac:dyDescent="0.2">
      <c r="A6671" s="6"/>
      <c r="D6671" s="6"/>
      <c r="G6671" s="5"/>
      <c r="H6671" s="75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  <c r="T6671" s="6"/>
      <c r="U6671" s="6"/>
      <c r="V6671" s="6"/>
      <c r="W6671" s="6"/>
      <c r="X6671" s="6"/>
      <c r="Y6671" s="6"/>
      <c r="Z6671" s="6"/>
      <c r="AA6671" s="6"/>
      <c r="AB6671" s="6"/>
      <c r="AC6671" s="6"/>
      <c r="AD6671" s="6"/>
      <c r="AE6671" s="6"/>
      <c r="AF6671" s="6"/>
      <c r="AG6671" s="6"/>
      <c r="AH6671" s="6"/>
      <c r="AI6671" s="6"/>
      <c r="AJ6671" s="6"/>
      <c r="AK6671" s="6"/>
      <c r="AL6671" s="6"/>
    </row>
    <row r="6672" spans="1:38" s="32" customFormat="1" x14ac:dyDescent="0.2">
      <c r="A6672" s="6"/>
      <c r="D6672" s="6"/>
      <c r="G6672" s="5"/>
      <c r="H6672" s="75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  <c r="T6672" s="6"/>
      <c r="U6672" s="6"/>
      <c r="V6672" s="6"/>
      <c r="W6672" s="6"/>
      <c r="X6672" s="6"/>
      <c r="Y6672" s="6"/>
      <c r="Z6672" s="6"/>
      <c r="AA6672" s="6"/>
      <c r="AB6672" s="6"/>
      <c r="AC6672" s="6"/>
      <c r="AD6672" s="6"/>
      <c r="AE6672" s="6"/>
      <c r="AF6672" s="6"/>
      <c r="AG6672" s="6"/>
      <c r="AH6672" s="6"/>
      <c r="AI6672" s="6"/>
      <c r="AJ6672" s="6"/>
      <c r="AK6672" s="6"/>
      <c r="AL6672" s="6"/>
    </row>
    <row r="6673" spans="1:38" s="32" customFormat="1" x14ac:dyDescent="0.2">
      <c r="A6673" s="6"/>
      <c r="D6673" s="6"/>
      <c r="G6673" s="5"/>
      <c r="H6673" s="75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  <c r="T6673" s="6"/>
      <c r="U6673" s="6"/>
      <c r="V6673" s="6"/>
      <c r="W6673" s="6"/>
      <c r="X6673" s="6"/>
      <c r="Y6673" s="6"/>
      <c r="Z6673" s="6"/>
      <c r="AA6673" s="6"/>
      <c r="AB6673" s="6"/>
      <c r="AC6673" s="6"/>
      <c r="AD6673" s="6"/>
      <c r="AE6673" s="6"/>
      <c r="AF6673" s="6"/>
      <c r="AG6673" s="6"/>
      <c r="AH6673" s="6"/>
      <c r="AI6673" s="6"/>
      <c r="AJ6673" s="6"/>
      <c r="AK6673" s="6"/>
      <c r="AL6673" s="6"/>
    </row>
    <row r="6674" spans="1:38" s="32" customFormat="1" x14ac:dyDescent="0.2">
      <c r="A6674" s="6"/>
      <c r="D6674" s="6"/>
      <c r="G6674" s="5"/>
      <c r="H6674" s="75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  <c r="T6674" s="6"/>
      <c r="U6674" s="6"/>
      <c r="V6674" s="6"/>
      <c r="W6674" s="6"/>
      <c r="X6674" s="6"/>
      <c r="Y6674" s="6"/>
      <c r="Z6674" s="6"/>
      <c r="AA6674" s="6"/>
      <c r="AB6674" s="6"/>
      <c r="AC6674" s="6"/>
      <c r="AD6674" s="6"/>
      <c r="AE6674" s="6"/>
      <c r="AF6674" s="6"/>
      <c r="AG6674" s="6"/>
      <c r="AH6674" s="6"/>
      <c r="AI6674" s="6"/>
      <c r="AJ6674" s="6"/>
      <c r="AK6674" s="6"/>
      <c r="AL6674" s="6"/>
    </row>
    <row r="6675" spans="1:38" s="32" customFormat="1" x14ac:dyDescent="0.2">
      <c r="A6675" s="6"/>
      <c r="D6675" s="6"/>
      <c r="G6675" s="5"/>
      <c r="H6675" s="75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  <c r="T6675" s="6"/>
      <c r="U6675" s="6"/>
      <c r="V6675" s="6"/>
      <c r="W6675" s="6"/>
      <c r="X6675" s="6"/>
      <c r="Y6675" s="6"/>
      <c r="Z6675" s="6"/>
      <c r="AA6675" s="6"/>
      <c r="AB6675" s="6"/>
      <c r="AC6675" s="6"/>
      <c r="AD6675" s="6"/>
      <c r="AE6675" s="6"/>
      <c r="AF6675" s="6"/>
      <c r="AG6675" s="6"/>
      <c r="AH6675" s="6"/>
      <c r="AI6675" s="6"/>
      <c r="AJ6675" s="6"/>
      <c r="AK6675" s="6"/>
      <c r="AL6675" s="6"/>
    </row>
    <row r="6676" spans="1:38" s="32" customFormat="1" x14ac:dyDescent="0.2">
      <c r="A6676" s="6"/>
      <c r="D6676" s="6"/>
      <c r="G6676" s="5"/>
      <c r="H6676" s="75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  <c r="T6676" s="6"/>
      <c r="U6676" s="6"/>
      <c r="V6676" s="6"/>
      <c r="W6676" s="6"/>
      <c r="X6676" s="6"/>
      <c r="Y6676" s="6"/>
      <c r="Z6676" s="6"/>
      <c r="AA6676" s="6"/>
      <c r="AB6676" s="6"/>
      <c r="AC6676" s="6"/>
      <c r="AD6676" s="6"/>
      <c r="AE6676" s="6"/>
      <c r="AF6676" s="6"/>
      <c r="AG6676" s="6"/>
      <c r="AH6676" s="6"/>
      <c r="AI6676" s="6"/>
      <c r="AJ6676" s="6"/>
      <c r="AK6676" s="6"/>
      <c r="AL6676" s="6"/>
    </row>
    <row r="6677" spans="1:38" s="32" customFormat="1" x14ac:dyDescent="0.2">
      <c r="A6677" s="6"/>
      <c r="D6677" s="6"/>
      <c r="G6677" s="5"/>
      <c r="H6677" s="75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  <c r="T6677" s="6"/>
      <c r="U6677" s="6"/>
      <c r="V6677" s="6"/>
      <c r="W6677" s="6"/>
      <c r="X6677" s="6"/>
      <c r="Y6677" s="6"/>
      <c r="Z6677" s="6"/>
      <c r="AA6677" s="6"/>
      <c r="AB6677" s="6"/>
      <c r="AC6677" s="6"/>
      <c r="AD6677" s="6"/>
      <c r="AE6677" s="6"/>
      <c r="AF6677" s="6"/>
      <c r="AG6677" s="6"/>
      <c r="AH6677" s="6"/>
      <c r="AI6677" s="6"/>
      <c r="AJ6677" s="6"/>
      <c r="AK6677" s="6"/>
      <c r="AL6677" s="6"/>
    </row>
    <row r="6678" spans="1:38" s="32" customFormat="1" x14ac:dyDescent="0.2">
      <c r="A6678" s="6"/>
      <c r="D6678" s="6"/>
      <c r="G6678" s="5"/>
      <c r="H6678" s="75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6"/>
      <c r="V6678" s="6"/>
      <c r="W6678" s="6"/>
      <c r="X6678" s="6"/>
      <c r="Y6678" s="6"/>
      <c r="Z6678" s="6"/>
      <c r="AA6678" s="6"/>
      <c r="AB6678" s="6"/>
      <c r="AC6678" s="6"/>
      <c r="AD6678" s="6"/>
      <c r="AE6678" s="6"/>
      <c r="AF6678" s="6"/>
      <c r="AG6678" s="6"/>
      <c r="AH6678" s="6"/>
      <c r="AI6678" s="6"/>
      <c r="AJ6678" s="6"/>
      <c r="AK6678" s="6"/>
      <c r="AL6678" s="6"/>
    </row>
    <row r="6679" spans="1:38" s="32" customFormat="1" x14ac:dyDescent="0.2">
      <c r="A6679" s="6"/>
      <c r="D6679" s="6"/>
      <c r="G6679" s="5"/>
      <c r="H6679" s="75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  <c r="T6679" s="6"/>
      <c r="U6679" s="6"/>
      <c r="V6679" s="6"/>
      <c r="W6679" s="6"/>
      <c r="X6679" s="6"/>
      <c r="Y6679" s="6"/>
      <c r="Z6679" s="6"/>
      <c r="AA6679" s="6"/>
      <c r="AB6679" s="6"/>
      <c r="AC6679" s="6"/>
      <c r="AD6679" s="6"/>
      <c r="AE6679" s="6"/>
      <c r="AF6679" s="6"/>
      <c r="AG6679" s="6"/>
      <c r="AH6679" s="6"/>
      <c r="AI6679" s="6"/>
      <c r="AJ6679" s="6"/>
      <c r="AK6679" s="6"/>
      <c r="AL6679" s="6"/>
    </row>
    <row r="6680" spans="1:38" s="32" customFormat="1" x14ac:dyDescent="0.2">
      <c r="A6680" s="6"/>
      <c r="D6680" s="6"/>
      <c r="G6680" s="5"/>
      <c r="H6680" s="75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  <c r="T6680" s="6"/>
      <c r="U6680" s="6"/>
      <c r="V6680" s="6"/>
      <c r="W6680" s="6"/>
      <c r="X6680" s="6"/>
      <c r="Y6680" s="6"/>
      <c r="Z6680" s="6"/>
      <c r="AA6680" s="6"/>
      <c r="AB6680" s="6"/>
      <c r="AC6680" s="6"/>
      <c r="AD6680" s="6"/>
      <c r="AE6680" s="6"/>
      <c r="AF6680" s="6"/>
      <c r="AG6680" s="6"/>
      <c r="AH6680" s="6"/>
      <c r="AI6680" s="6"/>
      <c r="AJ6680" s="6"/>
      <c r="AK6680" s="6"/>
      <c r="AL6680" s="6"/>
    </row>
    <row r="6681" spans="1:38" s="32" customFormat="1" x14ac:dyDescent="0.2">
      <c r="A6681" s="6"/>
      <c r="D6681" s="6"/>
      <c r="G6681" s="5"/>
      <c r="H6681" s="75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  <c r="T6681" s="6"/>
      <c r="U6681" s="6"/>
      <c r="V6681" s="6"/>
      <c r="W6681" s="6"/>
      <c r="X6681" s="6"/>
      <c r="Y6681" s="6"/>
      <c r="Z6681" s="6"/>
      <c r="AA6681" s="6"/>
      <c r="AB6681" s="6"/>
      <c r="AC6681" s="6"/>
      <c r="AD6681" s="6"/>
      <c r="AE6681" s="6"/>
      <c r="AF6681" s="6"/>
      <c r="AG6681" s="6"/>
      <c r="AH6681" s="6"/>
      <c r="AI6681" s="6"/>
      <c r="AJ6681" s="6"/>
      <c r="AK6681" s="6"/>
      <c r="AL6681" s="6"/>
    </row>
    <row r="6682" spans="1:38" s="32" customFormat="1" x14ac:dyDescent="0.2">
      <c r="A6682" s="6"/>
      <c r="D6682" s="6"/>
      <c r="G6682" s="5"/>
      <c r="H6682" s="75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  <c r="T6682" s="6"/>
      <c r="U6682" s="6"/>
      <c r="V6682" s="6"/>
      <c r="W6682" s="6"/>
      <c r="X6682" s="6"/>
      <c r="Y6682" s="6"/>
      <c r="Z6682" s="6"/>
      <c r="AA6682" s="6"/>
      <c r="AB6682" s="6"/>
      <c r="AC6682" s="6"/>
      <c r="AD6682" s="6"/>
      <c r="AE6682" s="6"/>
      <c r="AF6682" s="6"/>
      <c r="AG6682" s="6"/>
      <c r="AH6682" s="6"/>
      <c r="AI6682" s="6"/>
      <c r="AJ6682" s="6"/>
      <c r="AK6682" s="6"/>
      <c r="AL6682" s="6"/>
    </row>
    <row r="6683" spans="1:38" s="32" customFormat="1" x14ac:dyDescent="0.2">
      <c r="A6683" s="6"/>
      <c r="D6683" s="6"/>
      <c r="G6683" s="5"/>
      <c r="H6683" s="75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  <c r="T6683" s="6"/>
      <c r="U6683" s="6"/>
      <c r="V6683" s="6"/>
      <c r="W6683" s="6"/>
      <c r="X6683" s="6"/>
      <c r="Y6683" s="6"/>
      <c r="Z6683" s="6"/>
      <c r="AA6683" s="6"/>
      <c r="AB6683" s="6"/>
      <c r="AC6683" s="6"/>
      <c r="AD6683" s="6"/>
      <c r="AE6683" s="6"/>
      <c r="AF6683" s="6"/>
      <c r="AG6683" s="6"/>
      <c r="AH6683" s="6"/>
      <c r="AI6683" s="6"/>
      <c r="AJ6683" s="6"/>
      <c r="AK6683" s="6"/>
      <c r="AL6683" s="6"/>
    </row>
    <row r="6684" spans="1:38" s="32" customFormat="1" x14ac:dyDescent="0.2">
      <c r="A6684" s="6"/>
      <c r="D6684" s="6"/>
      <c r="G6684" s="5"/>
      <c r="H6684" s="75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  <c r="T6684" s="6"/>
      <c r="U6684" s="6"/>
      <c r="V6684" s="6"/>
      <c r="W6684" s="6"/>
      <c r="X6684" s="6"/>
      <c r="Y6684" s="6"/>
      <c r="Z6684" s="6"/>
      <c r="AA6684" s="6"/>
      <c r="AB6684" s="6"/>
      <c r="AC6684" s="6"/>
      <c r="AD6684" s="6"/>
      <c r="AE6684" s="6"/>
      <c r="AF6684" s="6"/>
      <c r="AG6684" s="6"/>
      <c r="AH6684" s="6"/>
      <c r="AI6684" s="6"/>
      <c r="AJ6684" s="6"/>
      <c r="AK6684" s="6"/>
      <c r="AL6684" s="6"/>
    </row>
    <row r="6685" spans="1:38" s="32" customFormat="1" x14ac:dyDescent="0.2">
      <c r="A6685" s="6"/>
      <c r="D6685" s="6"/>
      <c r="G6685" s="5"/>
      <c r="H6685" s="75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  <c r="T6685" s="6"/>
      <c r="U6685" s="6"/>
      <c r="V6685" s="6"/>
      <c r="W6685" s="6"/>
      <c r="X6685" s="6"/>
      <c r="Y6685" s="6"/>
      <c r="Z6685" s="6"/>
      <c r="AA6685" s="6"/>
      <c r="AB6685" s="6"/>
      <c r="AC6685" s="6"/>
      <c r="AD6685" s="6"/>
      <c r="AE6685" s="6"/>
      <c r="AF6685" s="6"/>
      <c r="AG6685" s="6"/>
      <c r="AH6685" s="6"/>
      <c r="AI6685" s="6"/>
      <c r="AJ6685" s="6"/>
      <c r="AK6685" s="6"/>
      <c r="AL6685" s="6"/>
    </row>
    <row r="6686" spans="1:38" s="32" customFormat="1" x14ac:dyDescent="0.2">
      <c r="A6686" s="6"/>
      <c r="D6686" s="6"/>
      <c r="G6686" s="5"/>
      <c r="H6686" s="75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  <c r="T6686" s="6"/>
      <c r="U6686" s="6"/>
      <c r="V6686" s="6"/>
      <c r="W6686" s="6"/>
      <c r="X6686" s="6"/>
      <c r="Y6686" s="6"/>
      <c r="Z6686" s="6"/>
      <c r="AA6686" s="6"/>
      <c r="AB6686" s="6"/>
      <c r="AC6686" s="6"/>
      <c r="AD6686" s="6"/>
      <c r="AE6686" s="6"/>
      <c r="AF6686" s="6"/>
      <c r="AG6686" s="6"/>
      <c r="AH6686" s="6"/>
      <c r="AI6686" s="6"/>
      <c r="AJ6686" s="6"/>
      <c r="AK6686" s="6"/>
      <c r="AL6686" s="6"/>
    </row>
    <row r="6687" spans="1:38" s="32" customFormat="1" x14ac:dyDescent="0.2">
      <c r="A6687" s="6"/>
      <c r="D6687" s="6"/>
      <c r="G6687" s="5"/>
      <c r="H6687" s="75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  <c r="T6687" s="6"/>
      <c r="U6687" s="6"/>
      <c r="V6687" s="6"/>
      <c r="W6687" s="6"/>
      <c r="X6687" s="6"/>
      <c r="Y6687" s="6"/>
      <c r="Z6687" s="6"/>
      <c r="AA6687" s="6"/>
      <c r="AB6687" s="6"/>
      <c r="AC6687" s="6"/>
      <c r="AD6687" s="6"/>
      <c r="AE6687" s="6"/>
      <c r="AF6687" s="6"/>
      <c r="AG6687" s="6"/>
      <c r="AH6687" s="6"/>
      <c r="AI6687" s="6"/>
      <c r="AJ6687" s="6"/>
      <c r="AK6687" s="6"/>
      <c r="AL6687" s="6"/>
    </row>
    <row r="6688" spans="1:38" s="32" customFormat="1" x14ac:dyDescent="0.2">
      <c r="A6688" s="6"/>
      <c r="D6688" s="6"/>
      <c r="G6688" s="5"/>
      <c r="H6688" s="75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  <c r="T6688" s="6"/>
      <c r="U6688" s="6"/>
      <c r="V6688" s="6"/>
      <c r="W6688" s="6"/>
      <c r="X6688" s="6"/>
      <c r="Y6688" s="6"/>
      <c r="Z6688" s="6"/>
      <c r="AA6688" s="6"/>
      <c r="AB6688" s="6"/>
      <c r="AC6688" s="6"/>
      <c r="AD6688" s="6"/>
      <c r="AE6688" s="6"/>
      <c r="AF6688" s="6"/>
      <c r="AG6688" s="6"/>
      <c r="AH6688" s="6"/>
      <c r="AI6688" s="6"/>
      <c r="AJ6688" s="6"/>
      <c r="AK6688" s="6"/>
      <c r="AL6688" s="6"/>
    </row>
    <row r="6689" spans="1:38" s="32" customFormat="1" x14ac:dyDescent="0.2">
      <c r="A6689" s="6"/>
      <c r="D6689" s="6"/>
      <c r="G6689" s="5"/>
      <c r="H6689" s="75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  <c r="T6689" s="6"/>
      <c r="U6689" s="6"/>
      <c r="V6689" s="6"/>
      <c r="W6689" s="6"/>
      <c r="X6689" s="6"/>
      <c r="Y6689" s="6"/>
      <c r="Z6689" s="6"/>
      <c r="AA6689" s="6"/>
      <c r="AB6689" s="6"/>
      <c r="AC6689" s="6"/>
      <c r="AD6689" s="6"/>
      <c r="AE6689" s="6"/>
      <c r="AF6689" s="6"/>
      <c r="AG6689" s="6"/>
      <c r="AH6689" s="6"/>
      <c r="AI6689" s="6"/>
      <c r="AJ6689" s="6"/>
      <c r="AK6689" s="6"/>
      <c r="AL6689" s="6"/>
    </row>
    <row r="6690" spans="1:38" s="32" customFormat="1" x14ac:dyDescent="0.2">
      <c r="A6690" s="6"/>
      <c r="D6690" s="6"/>
      <c r="G6690" s="5"/>
      <c r="H6690" s="75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  <c r="T6690" s="6"/>
      <c r="U6690" s="6"/>
      <c r="V6690" s="6"/>
      <c r="W6690" s="6"/>
      <c r="X6690" s="6"/>
      <c r="Y6690" s="6"/>
      <c r="Z6690" s="6"/>
      <c r="AA6690" s="6"/>
      <c r="AB6690" s="6"/>
      <c r="AC6690" s="6"/>
      <c r="AD6690" s="6"/>
      <c r="AE6690" s="6"/>
      <c r="AF6690" s="6"/>
      <c r="AG6690" s="6"/>
      <c r="AH6690" s="6"/>
      <c r="AI6690" s="6"/>
      <c r="AJ6690" s="6"/>
      <c r="AK6690" s="6"/>
      <c r="AL6690" s="6"/>
    </row>
    <row r="6691" spans="1:38" s="32" customFormat="1" x14ac:dyDescent="0.2">
      <c r="A6691" s="6"/>
      <c r="D6691" s="6"/>
      <c r="G6691" s="5"/>
      <c r="H6691" s="75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  <c r="T6691" s="6"/>
      <c r="U6691" s="6"/>
      <c r="V6691" s="6"/>
      <c r="W6691" s="6"/>
      <c r="X6691" s="6"/>
      <c r="Y6691" s="6"/>
      <c r="Z6691" s="6"/>
      <c r="AA6691" s="6"/>
      <c r="AB6691" s="6"/>
      <c r="AC6691" s="6"/>
      <c r="AD6691" s="6"/>
      <c r="AE6691" s="6"/>
      <c r="AF6691" s="6"/>
      <c r="AG6691" s="6"/>
      <c r="AH6691" s="6"/>
      <c r="AI6691" s="6"/>
      <c r="AJ6691" s="6"/>
      <c r="AK6691" s="6"/>
      <c r="AL6691" s="6"/>
    </row>
    <row r="6692" spans="1:38" s="32" customFormat="1" x14ac:dyDescent="0.2">
      <c r="A6692" s="6"/>
      <c r="D6692" s="6"/>
      <c r="G6692" s="5"/>
      <c r="H6692" s="75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  <c r="T6692" s="6"/>
      <c r="U6692" s="6"/>
      <c r="V6692" s="6"/>
      <c r="W6692" s="6"/>
      <c r="X6692" s="6"/>
      <c r="Y6692" s="6"/>
      <c r="Z6692" s="6"/>
      <c r="AA6692" s="6"/>
      <c r="AB6692" s="6"/>
      <c r="AC6692" s="6"/>
      <c r="AD6692" s="6"/>
      <c r="AE6692" s="6"/>
      <c r="AF6692" s="6"/>
      <c r="AG6692" s="6"/>
      <c r="AH6692" s="6"/>
      <c r="AI6692" s="6"/>
      <c r="AJ6692" s="6"/>
      <c r="AK6692" s="6"/>
      <c r="AL6692" s="6"/>
    </row>
    <row r="6693" spans="1:38" s="32" customFormat="1" x14ac:dyDescent="0.2">
      <c r="A6693" s="6"/>
      <c r="D6693" s="6"/>
      <c r="G6693" s="5"/>
      <c r="H6693" s="75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  <c r="T6693" s="6"/>
      <c r="U6693" s="6"/>
      <c r="V6693" s="6"/>
      <c r="W6693" s="6"/>
      <c r="X6693" s="6"/>
      <c r="Y6693" s="6"/>
      <c r="Z6693" s="6"/>
      <c r="AA6693" s="6"/>
      <c r="AB6693" s="6"/>
      <c r="AC6693" s="6"/>
      <c r="AD6693" s="6"/>
      <c r="AE6693" s="6"/>
      <c r="AF6693" s="6"/>
      <c r="AG6693" s="6"/>
      <c r="AH6693" s="6"/>
      <c r="AI6693" s="6"/>
      <c r="AJ6693" s="6"/>
      <c r="AK6693" s="6"/>
      <c r="AL6693" s="6"/>
    </row>
    <row r="6694" spans="1:38" s="32" customFormat="1" x14ac:dyDescent="0.2">
      <c r="A6694" s="6"/>
      <c r="D6694" s="6"/>
      <c r="G6694" s="5"/>
      <c r="H6694" s="75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  <c r="T6694" s="6"/>
      <c r="U6694" s="6"/>
      <c r="V6694" s="6"/>
      <c r="W6694" s="6"/>
      <c r="X6694" s="6"/>
      <c r="Y6694" s="6"/>
      <c r="Z6694" s="6"/>
      <c r="AA6694" s="6"/>
      <c r="AB6694" s="6"/>
      <c r="AC6694" s="6"/>
      <c r="AD6694" s="6"/>
      <c r="AE6694" s="6"/>
      <c r="AF6694" s="6"/>
      <c r="AG6694" s="6"/>
      <c r="AH6694" s="6"/>
      <c r="AI6694" s="6"/>
      <c r="AJ6694" s="6"/>
      <c r="AK6694" s="6"/>
      <c r="AL6694" s="6"/>
    </row>
    <row r="6695" spans="1:38" s="32" customFormat="1" x14ac:dyDescent="0.2">
      <c r="A6695" s="6"/>
      <c r="D6695" s="6"/>
      <c r="G6695" s="5"/>
      <c r="H6695" s="75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  <c r="T6695" s="6"/>
      <c r="U6695" s="6"/>
      <c r="V6695" s="6"/>
      <c r="W6695" s="6"/>
      <c r="X6695" s="6"/>
      <c r="Y6695" s="6"/>
      <c r="Z6695" s="6"/>
      <c r="AA6695" s="6"/>
      <c r="AB6695" s="6"/>
      <c r="AC6695" s="6"/>
      <c r="AD6695" s="6"/>
      <c r="AE6695" s="6"/>
      <c r="AF6695" s="6"/>
      <c r="AG6695" s="6"/>
      <c r="AH6695" s="6"/>
      <c r="AI6695" s="6"/>
      <c r="AJ6695" s="6"/>
      <c r="AK6695" s="6"/>
      <c r="AL6695" s="6"/>
    </row>
    <row r="6696" spans="1:38" s="32" customFormat="1" x14ac:dyDescent="0.2">
      <c r="A6696" s="6"/>
      <c r="D6696" s="6"/>
      <c r="G6696" s="5"/>
      <c r="H6696" s="75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6"/>
      <c r="V6696" s="6"/>
      <c r="W6696" s="6"/>
      <c r="X6696" s="6"/>
      <c r="Y6696" s="6"/>
      <c r="Z6696" s="6"/>
      <c r="AA6696" s="6"/>
      <c r="AB6696" s="6"/>
      <c r="AC6696" s="6"/>
      <c r="AD6696" s="6"/>
      <c r="AE6696" s="6"/>
      <c r="AF6696" s="6"/>
      <c r="AG6696" s="6"/>
      <c r="AH6696" s="6"/>
      <c r="AI6696" s="6"/>
      <c r="AJ6696" s="6"/>
      <c r="AK6696" s="6"/>
      <c r="AL6696" s="6"/>
    </row>
    <row r="6697" spans="1:38" s="32" customFormat="1" x14ac:dyDescent="0.2">
      <c r="A6697" s="6"/>
      <c r="D6697" s="6"/>
      <c r="G6697" s="5"/>
      <c r="H6697" s="75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6"/>
      <c r="V6697" s="6"/>
      <c r="W6697" s="6"/>
      <c r="X6697" s="6"/>
      <c r="Y6697" s="6"/>
      <c r="Z6697" s="6"/>
      <c r="AA6697" s="6"/>
      <c r="AB6697" s="6"/>
      <c r="AC6697" s="6"/>
      <c r="AD6697" s="6"/>
      <c r="AE6697" s="6"/>
      <c r="AF6697" s="6"/>
      <c r="AG6697" s="6"/>
      <c r="AH6697" s="6"/>
      <c r="AI6697" s="6"/>
      <c r="AJ6697" s="6"/>
      <c r="AK6697" s="6"/>
      <c r="AL6697" s="6"/>
    </row>
    <row r="6698" spans="1:38" s="32" customFormat="1" x14ac:dyDescent="0.2">
      <c r="A6698" s="6"/>
      <c r="D6698" s="6"/>
      <c r="G6698" s="5"/>
      <c r="H6698" s="75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  <c r="T6698" s="6"/>
      <c r="U6698" s="6"/>
      <c r="V6698" s="6"/>
      <c r="W6698" s="6"/>
      <c r="X6698" s="6"/>
      <c r="Y6698" s="6"/>
      <c r="Z6698" s="6"/>
      <c r="AA6698" s="6"/>
      <c r="AB6698" s="6"/>
      <c r="AC6698" s="6"/>
      <c r="AD6698" s="6"/>
      <c r="AE6698" s="6"/>
      <c r="AF6698" s="6"/>
      <c r="AG6698" s="6"/>
      <c r="AH6698" s="6"/>
      <c r="AI6698" s="6"/>
      <c r="AJ6698" s="6"/>
      <c r="AK6698" s="6"/>
      <c r="AL6698" s="6"/>
    </row>
    <row r="6699" spans="1:38" s="32" customFormat="1" x14ac:dyDescent="0.2">
      <c r="A6699" s="6"/>
      <c r="D6699" s="6"/>
      <c r="G6699" s="5"/>
      <c r="H6699" s="75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  <c r="T6699" s="6"/>
      <c r="U6699" s="6"/>
      <c r="V6699" s="6"/>
      <c r="W6699" s="6"/>
      <c r="X6699" s="6"/>
      <c r="Y6699" s="6"/>
      <c r="Z6699" s="6"/>
      <c r="AA6699" s="6"/>
      <c r="AB6699" s="6"/>
      <c r="AC6699" s="6"/>
      <c r="AD6699" s="6"/>
      <c r="AE6699" s="6"/>
      <c r="AF6699" s="6"/>
      <c r="AG6699" s="6"/>
      <c r="AH6699" s="6"/>
      <c r="AI6699" s="6"/>
      <c r="AJ6699" s="6"/>
      <c r="AK6699" s="6"/>
      <c r="AL6699" s="6"/>
    </row>
    <row r="6700" spans="1:38" s="32" customFormat="1" x14ac:dyDescent="0.2">
      <c r="A6700" s="6"/>
      <c r="D6700" s="6"/>
      <c r="G6700" s="5"/>
      <c r="H6700" s="75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  <c r="T6700" s="6"/>
      <c r="U6700" s="6"/>
      <c r="V6700" s="6"/>
      <c r="W6700" s="6"/>
      <c r="X6700" s="6"/>
      <c r="Y6700" s="6"/>
      <c r="Z6700" s="6"/>
      <c r="AA6700" s="6"/>
      <c r="AB6700" s="6"/>
      <c r="AC6700" s="6"/>
      <c r="AD6700" s="6"/>
      <c r="AE6700" s="6"/>
      <c r="AF6700" s="6"/>
      <c r="AG6700" s="6"/>
      <c r="AH6700" s="6"/>
      <c r="AI6700" s="6"/>
      <c r="AJ6700" s="6"/>
      <c r="AK6700" s="6"/>
      <c r="AL6700" s="6"/>
    </row>
    <row r="6701" spans="1:38" s="32" customFormat="1" x14ac:dyDescent="0.2">
      <c r="A6701" s="6"/>
      <c r="D6701" s="6"/>
      <c r="G6701" s="5"/>
      <c r="H6701" s="75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  <c r="T6701" s="6"/>
      <c r="U6701" s="6"/>
      <c r="V6701" s="6"/>
      <c r="W6701" s="6"/>
      <c r="X6701" s="6"/>
      <c r="Y6701" s="6"/>
      <c r="Z6701" s="6"/>
      <c r="AA6701" s="6"/>
      <c r="AB6701" s="6"/>
      <c r="AC6701" s="6"/>
      <c r="AD6701" s="6"/>
      <c r="AE6701" s="6"/>
      <c r="AF6701" s="6"/>
      <c r="AG6701" s="6"/>
      <c r="AH6701" s="6"/>
      <c r="AI6701" s="6"/>
      <c r="AJ6701" s="6"/>
      <c r="AK6701" s="6"/>
      <c r="AL6701" s="6"/>
    </row>
    <row r="6702" spans="1:38" s="32" customFormat="1" x14ac:dyDescent="0.2">
      <c r="A6702" s="6"/>
      <c r="D6702" s="6"/>
      <c r="G6702" s="5"/>
      <c r="H6702" s="75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  <c r="T6702" s="6"/>
      <c r="U6702" s="6"/>
      <c r="V6702" s="6"/>
      <c r="W6702" s="6"/>
      <c r="X6702" s="6"/>
      <c r="Y6702" s="6"/>
      <c r="Z6702" s="6"/>
      <c r="AA6702" s="6"/>
      <c r="AB6702" s="6"/>
      <c r="AC6702" s="6"/>
      <c r="AD6702" s="6"/>
      <c r="AE6702" s="6"/>
      <c r="AF6702" s="6"/>
      <c r="AG6702" s="6"/>
      <c r="AH6702" s="6"/>
      <c r="AI6702" s="6"/>
      <c r="AJ6702" s="6"/>
      <c r="AK6702" s="6"/>
      <c r="AL6702" s="6"/>
    </row>
    <row r="6703" spans="1:38" s="32" customFormat="1" x14ac:dyDescent="0.2">
      <c r="A6703" s="6"/>
      <c r="D6703" s="6"/>
      <c r="G6703" s="5"/>
      <c r="H6703" s="75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  <c r="T6703" s="6"/>
      <c r="U6703" s="6"/>
      <c r="V6703" s="6"/>
      <c r="W6703" s="6"/>
      <c r="X6703" s="6"/>
      <c r="Y6703" s="6"/>
      <c r="Z6703" s="6"/>
      <c r="AA6703" s="6"/>
      <c r="AB6703" s="6"/>
      <c r="AC6703" s="6"/>
      <c r="AD6703" s="6"/>
      <c r="AE6703" s="6"/>
      <c r="AF6703" s="6"/>
      <c r="AG6703" s="6"/>
      <c r="AH6703" s="6"/>
      <c r="AI6703" s="6"/>
      <c r="AJ6703" s="6"/>
      <c r="AK6703" s="6"/>
      <c r="AL6703" s="6"/>
    </row>
    <row r="6704" spans="1:38" s="32" customFormat="1" x14ac:dyDescent="0.2">
      <c r="A6704" s="6"/>
      <c r="D6704" s="6"/>
      <c r="G6704" s="5"/>
      <c r="H6704" s="75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  <c r="T6704" s="6"/>
      <c r="U6704" s="6"/>
      <c r="V6704" s="6"/>
      <c r="W6704" s="6"/>
      <c r="X6704" s="6"/>
      <c r="Y6704" s="6"/>
      <c r="Z6704" s="6"/>
      <c r="AA6704" s="6"/>
      <c r="AB6704" s="6"/>
      <c r="AC6704" s="6"/>
      <c r="AD6704" s="6"/>
      <c r="AE6704" s="6"/>
      <c r="AF6704" s="6"/>
      <c r="AG6704" s="6"/>
      <c r="AH6704" s="6"/>
      <c r="AI6704" s="6"/>
      <c r="AJ6704" s="6"/>
      <c r="AK6704" s="6"/>
      <c r="AL6704" s="6"/>
    </row>
    <row r="6705" spans="1:38" s="32" customFormat="1" x14ac:dyDescent="0.2">
      <c r="A6705" s="6"/>
      <c r="D6705" s="6"/>
      <c r="G6705" s="5"/>
      <c r="H6705" s="75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  <c r="T6705" s="6"/>
      <c r="U6705" s="6"/>
      <c r="V6705" s="6"/>
      <c r="W6705" s="6"/>
      <c r="X6705" s="6"/>
      <c r="Y6705" s="6"/>
      <c r="Z6705" s="6"/>
      <c r="AA6705" s="6"/>
      <c r="AB6705" s="6"/>
      <c r="AC6705" s="6"/>
      <c r="AD6705" s="6"/>
      <c r="AE6705" s="6"/>
      <c r="AF6705" s="6"/>
      <c r="AG6705" s="6"/>
      <c r="AH6705" s="6"/>
      <c r="AI6705" s="6"/>
      <c r="AJ6705" s="6"/>
      <c r="AK6705" s="6"/>
      <c r="AL6705" s="6"/>
    </row>
    <row r="6706" spans="1:38" s="32" customFormat="1" x14ac:dyDescent="0.2">
      <c r="A6706" s="6"/>
      <c r="D6706" s="6"/>
      <c r="G6706" s="5"/>
      <c r="H6706" s="75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  <c r="T6706" s="6"/>
      <c r="U6706" s="6"/>
      <c r="V6706" s="6"/>
      <c r="W6706" s="6"/>
      <c r="X6706" s="6"/>
      <c r="Y6706" s="6"/>
      <c r="Z6706" s="6"/>
      <c r="AA6706" s="6"/>
      <c r="AB6706" s="6"/>
      <c r="AC6706" s="6"/>
      <c r="AD6706" s="6"/>
      <c r="AE6706" s="6"/>
      <c r="AF6706" s="6"/>
      <c r="AG6706" s="6"/>
      <c r="AH6706" s="6"/>
      <c r="AI6706" s="6"/>
      <c r="AJ6706" s="6"/>
      <c r="AK6706" s="6"/>
      <c r="AL6706" s="6"/>
    </row>
    <row r="6707" spans="1:38" s="32" customFormat="1" x14ac:dyDescent="0.2">
      <c r="A6707" s="6"/>
      <c r="D6707" s="6"/>
      <c r="G6707" s="5"/>
      <c r="H6707" s="75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  <c r="T6707" s="6"/>
      <c r="U6707" s="6"/>
      <c r="V6707" s="6"/>
      <c r="W6707" s="6"/>
      <c r="X6707" s="6"/>
      <c r="Y6707" s="6"/>
      <c r="Z6707" s="6"/>
      <c r="AA6707" s="6"/>
      <c r="AB6707" s="6"/>
      <c r="AC6707" s="6"/>
      <c r="AD6707" s="6"/>
      <c r="AE6707" s="6"/>
      <c r="AF6707" s="6"/>
      <c r="AG6707" s="6"/>
      <c r="AH6707" s="6"/>
      <c r="AI6707" s="6"/>
      <c r="AJ6707" s="6"/>
      <c r="AK6707" s="6"/>
      <c r="AL6707" s="6"/>
    </row>
    <row r="6708" spans="1:38" s="32" customFormat="1" x14ac:dyDescent="0.2">
      <c r="A6708" s="6"/>
      <c r="D6708" s="6"/>
      <c r="G6708" s="5"/>
      <c r="H6708" s="75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  <c r="T6708" s="6"/>
      <c r="U6708" s="6"/>
      <c r="V6708" s="6"/>
      <c r="W6708" s="6"/>
      <c r="X6708" s="6"/>
      <c r="Y6708" s="6"/>
      <c r="Z6708" s="6"/>
      <c r="AA6708" s="6"/>
      <c r="AB6708" s="6"/>
      <c r="AC6708" s="6"/>
      <c r="AD6708" s="6"/>
      <c r="AE6708" s="6"/>
      <c r="AF6708" s="6"/>
      <c r="AG6708" s="6"/>
      <c r="AH6708" s="6"/>
      <c r="AI6708" s="6"/>
      <c r="AJ6708" s="6"/>
      <c r="AK6708" s="6"/>
      <c r="AL6708" s="6"/>
    </row>
    <row r="6709" spans="1:38" s="32" customFormat="1" x14ac:dyDescent="0.2">
      <c r="A6709" s="6"/>
      <c r="D6709" s="6"/>
      <c r="G6709" s="5"/>
      <c r="H6709" s="75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  <c r="T6709" s="6"/>
      <c r="U6709" s="6"/>
      <c r="V6709" s="6"/>
      <c r="W6709" s="6"/>
      <c r="X6709" s="6"/>
      <c r="Y6709" s="6"/>
      <c r="Z6709" s="6"/>
      <c r="AA6709" s="6"/>
      <c r="AB6709" s="6"/>
      <c r="AC6709" s="6"/>
      <c r="AD6709" s="6"/>
      <c r="AE6709" s="6"/>
      <c r="AF6709" s="6"/>
      <c r="AG6709" s="6"/>
      <c r="AH6709" s="6"/>
      <c r="AI6709" s="6"/>
      <c r="AJ6709" s="6"/>
      <c r="AK6709" s="6"/>
      <c r="AL6709" s="6"/>
    </row>
    <row r="6710" spans="1:38" s="32" customFormat="1" x14ac:dyDescent="0.2">
      <c r="A6710" s="6"/>
      <c r="D6710" s="6"/>
      <c r="G6710" s="5"/>
      <c r="H6710" s="75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  <c r="T6710" s="6"/>
      <c r="U6710" s="6"/>
      <c r="V6710" s="6"/>
      <c r="W6710" s="6"/>
      <c r="X6710" s="6"/>
      <c r="Y6710" s="6"/>
      <c r="Z6710" s="6"/>
      <c r="AA6710" s="6"/>
      <c r="AB6710" s="6"/>
      <c r="AC6710" s="6"/>
      <c r="AD6710" s="6"/>
      <c r="AE6710" s="6"/>
      <c r="AF6710" s="6"/>
      <c r="AG6710" s="6"/>
      <c r="AH6710" s="6"/>
      <c r="AI6710" s="6"/>
      <c r="AJ6710" s="6"/>
      <c r="AK6710" s="6"/>
      <c r="AL6710" s="6"/>
    </row>
    <row r="6711" spans="1:38" s="32" customFormat="1" x14ac:dyDescent="0.2">
      <c r="A6711" s="6"/>
      <c r="D6711" s="6"/>
      <c r="G6711" s="5"/>
      <c r="H6711" s="75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  <c r="T6711" s="6"/>
      <c r="U6711" s="6"/>
      <c r="V6711" s="6"/>
      <c r="W6711" s="6"/>
      <c r="X6711" s="6"/>
      <c r="Y6711" s="6"/>
      <c r="Z6711" s="6"/>
      <c r="AA6711" s="6"/>
      <c r="AB6711" s="6"/>
      <c r="AC6711" s="6"/>
      <c r="AD6711" s="6"/>
      <c r="AE6711" s="6"/>
      <c r="AF6711" s="6"/>
      <c r="AG6711" s="6"/>
      <c r="AH6711" s="6"/>
      <c r="AI6711" s="6"/>
      <c r="AJ6711" s="6"/>
      <c r="AK6711" s="6"/>
      <c r="AL6711" s="6"/>
    </row>
    <row r="6712" spans="1:38" s="32" customFormat="1" x14ac:dyDescent="0.2">
      <c r="A6712" s="6"/>
      <c r="D6712" s="6"/>
      <c r="G6712" s="5"/>
      <c r="H6712" s="75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  <c r="T6712" s="6"/>
      <c r="U6712" s="6"/>
      <c r="V6712" s="6"/>
      <c r="W6712" s="6"/>
      <c r="X6712" s="6"/>
      <c r="Y6712" s="6"/>
      <c r="Z6712" s="6"/>
      <c r="AA6712" s="6"/>
      <c r="AB6712" s="6"/>
      <c r="AC6712" s="6"/>
      <c r="AD6712" s="6"/>
      <c r="AE6712" s="6"/>
      <c r="AF6712" s="6"/>
      <c r="AG6712" s="6"/>
      <c r="AH6712" s="6"/>
      <c r="AI6712" s="6"/>
      <c r="AJ6712" s="6"/>
      <c r="AK6712" s="6"/>
      <c r="AL6712" s="6"/>
    </row>
    <row r="6713" spans="1:38" s="32" customFormat="1" x14ac:dyDescent="0.2">
      <c r="A6713" s="6"/>
      <c r="D6713" s="6"/>
      <c r="G6713" s="5"/>
      <c r="H6713" s="75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  <c r="T6713" s="6"/>
      <c r="U6713" s="6"/>
      <c r="V6713" s="6"/>
      <c r="W6713" s="6"/>
      <c r="X6713" s="6"/>
      <c r="Y6713" s="6"/>
      <c r="Z6713" s="6"/>
      <c r="AA6713" s="6"/>
      <c r="AB6713" s="6"/>
      <c r="AC6713" s="6"/>
      <c r="AD6713" s="6"/>
      <c r="AE6713" s="6"/>
      <c r="AF6713" s="6"/>
      <c r="AG6713" s="6"/>
      <c r="AH6713" s="6"/>
      <c r="AI6713" s="6"/>
      <c r="AJ6713" s="6"/>
      <c r="AK6713" s="6"/>
      <c r="AL6713" s="6"/>
    </row>
    <row r="6714" spans="1:38" s="32" customFormat="1" x14ac:dyDescent="0.2">
      <c r="A6714" s="6"/>
      <c r="D6714" s="6"/>
      <c r="G6714" s="5"/>
      <c r="H6714" s="75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  <c r="T6714" s="6"/>
      <c r="U6714" s="6"/>
      <c r="V6714" s="6"/>
      <c r="W6714" s="6"/>
      <c r="X6714" s="6"/>
      <c r="Y6714" s="6"/>
      <c r="Z6714" s="6"/>
      <c r="AA6714" s="6"/>
      <c r="AB6714" s="6"/>
      <c r="AC6714" s="6"/>
      <c r="AD6714" s="6"/>
      <c r="AE6714" s="6"/>
      <c r="AF6714" s="6"/>
      <c r="AG6714" s="6"/>
      <c r="AH6714" s="6"/>
      <c r="AI6714" s="6"/>
      <c r="AJ6714" s="6"/>
      <c r="AK6714" s="6"/>
      <c r="AL6714" s="6"/>
    </row>
    <row r="6715" spans="1:38" s="32" customFormat="1" x14ac:dyDescent="0.2">
      <c r="A6715" s="6"/>
      <c r="D6715" s="6"/>
      <c r="G6715" s="5"/>
      <c r="H6715" s="75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  <c r="T6715" s="6"/>
      <c r="U6715" s="6"/>
      <c r="V6715" s="6"/>
      <c r="W6715" s="6"/>
      <c r="X6715" s="6"/>
      <c r="Y6715" s="6"/>
      <c r="Z6715" s="6"/>
      <c r="AA6715" s="6"/>
      <c r="AB6715" s="6"/>
      <c r="AC6715" s="6"/>
      <c r="AD6715" s="6"/>
      <c r="AE6715" s="6"/>
      <c r="AF6715" s="6"/>
      <c r="AG6715" s="6"/>
      <c r="AH6715" s="6"/>
      <c r="AI6715" s="6"/>
      <c r="AJ6715" s="6"/>
      <c r="AK6715" s="6"/>
      <c r="AL6715" s="6"/>
    </row>
    <row r="6716" spans="1:38" s="32" customFormat="1" x14ac:dyDescent="0.2">
      <c r="A6716" s="6"/>
      <c r="D6716" s="6"/>
      <c r="G6716" s="5"/>
      <c r="H6716" s="75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  <c r="T6716" s="6"/>
      <c r="U6716" s="6"/>
      <c r="V6716" s="6"/>
      <c r="W6716" s="6"/>
      <c r="X6716" s="6"/>
      <c r="Y6716" s="6"/>
      <c r="Z6716" s="6"/>
      <c r="AA6716" s="6"/>
      <c r="AB6716" s="6"/>
      <c r="AC6716" s="6"/>
      <c r="AD6716" s="6"/>
      <c r="AE6716" s="6"/>
      <c r="AF6716" s="6"/>
      <c r="AG6716" s="6"/>
      <c r="AH6716" s="6"/>
      <c r="AI6716" s="6"/>
      <c r="AJ6716" s="6"/>
      <c r="AK6716" s="6"/>
      <c r="AL6716" s="6"/>
    </row>
    <row r="6717" spans="1:38" s="32" customFormat="1" x14ac:dyDescent="0.2">
      <c r="A6717" s="6"/>
      <c r="D6717" s="6"/>
      <c r="G6717" s="5"/>
      <c r="H6717" s="75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  <c r="T6717" s="6"/>
      <c r="U6717" s="6"/>
      <c r="V6717" s="6"/>
      <c r="W6717" s="6"/>
      <c r="X6717" s="6"/>
      <c r="Y6717" s="6"/>
      <c r="Z6717" s="6"/>
      <c r="AA6717" s="6"/>
      <c r="AB6717" s="6"/>
      <c r="AC6717" s="6"/>
      <c r="AD6717" s="6"/>
      <c r="AE6717" s="6"/>
      <c r="AF6717" s="6"/>
      <c r="AG6717" s="6"/>
      <c r="AH6717" s="6"/>
      <c r="AI6717" s="6"/>
      <c r="AJ6717" s="6"/>
      <c r="AK6717" s="6"/>
      <c r="AL6717" s="6"/>
    </row>
    <row r="6718" spans="1:38" s="32" customFormat="1" x14ac:dyDescent="0.2">
      <c r="A6718" s="6"/>
      <c r="D6718" s="6"/>
      <c r="G6718" s="5"/>
      <c r="H6718" s="75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  <c r="T6718" s="6"/>
      <c r="U6718" s="6"/>
      <c r="V6718" s="6"/>
      <c r="W6718" s="6"/>
      <c r="X6718" s="6"/>
      <c r="Y6718" s="6"/>
      <c r="Z6718" s="6"/>
      <c r="AA6718" s="6"/>
      <c r="AB6718" s="6"/>
      <c r="AC6718" s="6"/>
      <c r="AD6718" s="6"/>
      <c r="AE6718" s="6"/>
      <c r="AF6718" s="6"/>
      <c r="AG6718" s="6"/>
      <c r="AH6718" s="6"/>
      <c r="AI6718" s="6"/>
      <c r="AJ6718" s="6"/>
      <c r="AK6718" s="6"/>
      <c r="AL6718" s="6"/>
    </row>
    <row r="6719" spans="1:38" s="32" customFormat="1" x14ac:dyDescent="0.2">
      <c r="A6719" s="6"/>
      <c r="D6719" s="6"/>
      <c r="G6719" s="5"/>
      <c r="H6719" s="75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  <c r="T6719" s="6"/>
      <c r="U6719" s="6"/>
      <c r="V6719" s="6"/>
      <c r="W6719" s="6"/>
      <c r="X6719" s="6"/>
      <c r="Y6719" s="6"/>
      <c r="Z6719" s="6"/>
      <c r="AA6719" s="6"/>
      <c r="AB6719" s="6"/>
      <c r="AC6719" s="6"/>
      <c r="AD6719" s="6"/>
      <c r="AE6719" s="6"/>
      <c r="AF6719" s="6"/>
      <c r="AG6719" s="6"/>
      <c r="AH6719" s="6"/>
      <c r="AI6719" s="6"/>
      <c r="AJ6719" s="6"/>
      <c r="AK6719" s="6"/>
      <c r="AL6719" s="6"/>
    </row>
    <row r="6720" spans="1:38" s="32" customFormat="1" x14ac:dyDescent="0.2">
      <c r="A6720" s="6"/>
      <c r="D6720" s="6"/>
      <c r="G6720" s="5"/>
      <c r="H6720" s="75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  <c r="T6720" s="6"/>
      <c r="U6720" s="6"/>
      <c r="V6720" s="6"/>
      <c r="W6720" s="6"/>
      <c r="X6720" s="6"/>
      <c r="Y6720" s="6"/>
      <c r="Z6720" s="6"/>
      <c r="AA6720" s="6"/>
      <c r="AB6720" s="6"/>
      <c r="AC6720" s="6"/>
      <c r="AD6720" s="6"/>
      <c r="AE6720" s="6"/>
      <c r="AF6720" s="6"/>
      <c r="AG6720" s="6"/>
      <c r="AH6720" s="6"/>
      <c r="AI6720" s="6"/>
      <c r="AJ6720" s="6"/>
      <c r="AK6720" s="6"/>
      <c r="AL6720" s="6"/>
    </row>
    <row r="6721" spans="1:38" s="32" customFormat="1" x14ac:dyDescent="0.2">
      <c r="A6721" s="6"/>
      <c r="D6721" s="6"/>
      <c r="G6721" s="5"/>
      <c r="H6721" s="75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  <c r="T6721" s="6"/>
      <c r="U6721" s="6"/>
      <c r="V6721" s="6"/>
      <c r="W6721" s="6"/>
      <c r="X6721" s="6"/>
      <c r="Y6721" s="6"/>
      <c r="Z6721" s="6"/>
      <c r="AA6721" s="6"/>
      <c r="AB6721" s="6"/>
      <c r="AC6721" s="6"/>
      <c r="AD6721" s="6"/>
      <c r="AE6721" s="6"/>
      <c r="AF6721" s="6"/>
      <c r="AG6721" s="6"/>
      <c r="AH6721" s="6"/>
      <c r="AI6721" s="6"/>
      <c r="AJ6721" s="6"/>
      <c r="AK6721" s="6"/>
      <c r="AL6721" s="6"/>
    </row>
    <row r="6722" spans="1:38" s="32" customFormat="1" x14ac:dyDescent="0.2">
      <c r="A6722" s="6"/>
      <c r="D6722" s="6"/>
      <c r="G6722" s="5"/>
      <c r="H6722" s="75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  <c r="T6722" s="6"/>
      <c r="U6722" s="6"/>
      <c r="V6722" s="6"/>
      <c r="W6722" s="6"/>
      <c r="X6722" s="6"/>
      <c r="Y6722" s="6"/>
      <c r="Z6722" s="6"/>
      <c r="AA6722" s="6"/>
      <c r="AB6722" s="6"/>
      <c r="AC6722" s="6"/>
      <c r="AD6722" s="6"/>
      <c r="AE6722" s="6"/>
      <c r="AF6722" s="6"/>
      <c r="AG6722" s="6"/>
      <c r="AH6722" s="6"/>
      <c r="AI6722" s="6"/>
      <c r="AJ6722" s="6"/>
      <c r="AK6722" s="6"/>
      <c r="AL6722" s="6"/>
    </row>
    <row r="6723" spans="1:38" s="32" customFormat="1" x14ac:dyDescent="0.2">
      <c r="A6723" s="6"/>
      <c r="D6723" s="6"/>
      <c r="G6723" s="5"/>
      <c r="H6723" s="75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6"/>
      <c r="V6723" s="6"/>
      <c r="W6723" s="6"/>
      <c r="X6723" s="6"/>
      <c r="Y6723" s="6"/>
      <c r="Z6723" s="6"/>
      <c r="AA6723" s="6"/>
      <c r="AB6723" s="6"/>
      <c r="AC6723" s="6"/>
      <c r="AD6723" s="6"/>
      <c r="AE6723" s="6"/>
      <c r="AF6723" s="6"/>
      <c r="AG6723" s="6"/>
      <c r="AH6723" s="6"/>
      <c r="AI6723" s="6"/>
      <c r="AJ6723" s="6"/>
      <c r="AK6723" s="6"/>
      <c r="AL6723" s="6"/>
    </row>
    <row r="6724" spans="1:38" s="32" customFormat="1" x14ac:dyDescent="0.2">
      <c r="A6724" s="6"/>
      <c r="D6724" s="6"/>
      <c r="G6724" s="5"/>
      <c r="H6724" s="75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6"/>
      <c r="V6724" s="6"/>
      <c r="W6724" s="6"/>
      <c r="X6724" s="6"/>
      <c r="Y6724" s="6"/>
      <c r="Z6724" s="6"/>
      <c r="AA6724" s="6"/>
      <c r="AB6724" s="6"/>
      <c r="AC6724" s="6"/>
      <c r="AD6724" s="6"/>
      <c r="AE6724" s="6"/>
      <c r="AF6724" s="6"/>
      <c r="AG6724" s="6"/>
      <c r="AH6724" s="6"/>
      <c r="AI6724" s="6"/>
      <c r="AJ6724" s="6"/>
      <c r="AK6724" s="6"/>
      <c r="AL6724" s="6"/>
    </row>
    <row r="6725" spans="1:38" s="32" customFormat="1" x14ac:dyDescent="0.2">
      <c r="A6725" s="6"/>
      <c r="D6725" s="6"/>
      <c r="G6725" s="5"/>
      <c r="H6725" s="75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  <c r="T6725" s="6"/>
      <c r="U6725" s="6"/>
      <c r="V6725" s="6"/>
      <c r="W6725" s="6"/>
      <c r="X6725" s="6"/>
      <c r="Y6725" s="6"/>
      <c r="Z6725" s="6"/>
      <c r="AA6725" s="6"/>
      <c r="AB6725" s="6"/>
      <c r="AC6725" s="6"/>
      <c r="AD6725" s="6"/>
      <c r="AE6725" s="6"/>
      <c r="AF6725" s="6"/>
      <c r="AG6725" s="6"/>
      <c r="AH6725" s="6"/>
      <c r="AI6725" s="6"/>
      <c r="AJ6725" s="6"/>
      <c r="AK6725" s="6"/>
      <c r="AL6725" s="6"/>
    </row>
    <row r="6726" spans="1:38" s="32" customFormat="1" x14ac:dyDescent="0.2">
      <c r="A6726" s="6"/>
      <c r="D6726" s="6"/>
      <c r="G6726" s="5"/>
      <c r="H6726" s="75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  <c r="T6726" s="6"/>
      <c r="U6726" s="6"/>
      <c r="V6726" s="6"/>
      <c r="W6726" s="6"/>
      <c r="X6726" s="6"/>
      <c r="Y6726" s="6"/>
      <c r="Z6726" s="6"/>
      <c r="AA6726" s="6"/>
      <c r="AB6726" s="6"/>
      <c r="AC6726" s="6"/>
      <c r="AD6726" s="6"/>
      <c r="AE6726" s="6"/>
      <c r="AF6726" s="6"/>
      <c r="AG6726" s="6"/>
      <c r="AH6726" s="6"/>
      <c r="AI6726" s="6"/>
      <c r="AJ6726" s="6"/>
      <c r="AK6726" s="6"/>
      <c r="AL6726" s="6"/>
    </row>
    <row r="6727" spans="1:38" s="32" customFormat="1" x14ac:dyDescent="0.2">
      <c r="A6727" s="6"/>
      <c r="D6727" s="6"/>
      <c r="G6727" s="5"/>
      <c r="H6727" s="75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  <c r="T6727" s="6"/>
      <c r="U6727" s="6"/>
      <c r="V6727" s="6"/>
      <c r="W6727" s="6"/>
      <c r="X6727" s="6"/>
      <c r="Y6727" s="6"/>
      <c r="Z6727" s="6"/>
      <c r="AA6727" s="6"/>
      <c r="AB6727" s="6"/>
      <c r="AC6727" s="6"/>
      <c r="AD6727" s="6"/>
      <c r="AE6727" s="6"/>
      <c r="AF6727" s="6"/>
      <c r="AG6727" s="6"/>
      <c r="AH6727" s="6"/>
      <c r="AI6727" s="6"/>
      <c r="AJ6727" s="6"/>
      <c r="AK6727" s="6"/>
      <c r="AL6727" s="6"/>
    </row>
    <row r="6728" spans="1:38" s="32" customFormat="1" x14ac:dyDescent="0.2">
      <c r="A6728" s="6"/>
      <c r="D6728" s="6"/>
      <c r="G6728" s="5"/>
      <c r="H6728" s="75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  <c r="T6728" s="6"/>
      <c r="U6728" s="6"/>
      <c r="V6728" s="6"/>
      <c r="W6728" s="6"/>
      <c r="X6728" s="6"/>
      <c r="Y6728" s="6"/>
      <c r="Z6728" s="6"/>
      <c r="AA6728" s="6"/>
      <c r="AB6728" s="6"/>
      <c r="AC6728" s="6"/>
      <c r="AD6728" s="6"/>
      <c r="AE6728" s="6"/>
      <c r="AF6728" s="6"/>
      <c r="AG6728" s="6"/>
      <c r="AH6728" s="6"/>
      <c r="AI6728" s="6"/>
      <c r="AJ6728" s="6"/>
      <c r="AK6728" s="6"/>
      <c r="AL6728" s="6"/>
    </row>
    <row r="6729" spans="1:38" s="32" customFormat="1" x14ac:dyDescent="0.2">
      <c r="A6729" s="6"/>
      <c r="D6729" s="6"/>
      <c r="G6729" s="5"/>
      <c r="H6729" s="75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  <c r="T6729" s="6"/>
      <c r="U6729" s="6"/>
      <c r="V6729" s="6"/>
      <c r="W6729" s="6"/>
      <c r="X6729" s="6"/>
      <c r="Y6729" s="6"/>
      <c r="Z6729" s="6"/>
      <c r="AA6729" s="6"/>
      <c r="AB6729" s="6"/>
      <c r="AC6729" s="6"/>
      <c r="AD6729" s="6"/>
      <c r="AE6729" s="6"/>
      <c r="AF6729" s="6"/>
      <c r="AG6729" s="6"/>
      <c r="AH6729" s="6"/>
      <c r="AI6729" s="6"/>
      <c r="AJ6729" s="6"/>
      <c r="AK6729" s="6"/>
      <c r="AL6729" s="6"/>
    </row>
    <row r="6730" spans="1:38" s="32" customFormat="1" x14ac:dyDescent="0.2">
      <c r="A6730" s="6"/>
      <c r="D6730" s="6"/>
      <c r="G6730" s="5"/>
      <c r="H6730" s="75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  <c r="T6730" s="6"/>
      <c r="U6730" s="6"/>
      <c r="V6730" s="6"/>
      <c r="W6730" s="6"/>
      <c r="X6730" s="6"/>
      <c r="Y6730" s="6"/>
      <c r="Z6730" s="6"/>
      <c r="AA6730" s="6"/>
      <c r="AB6730" s="6"/>
      <c r="AC6730" s="6"/>
      <c r="AD6730" s="6"/>
      <c r="AE6730" s="6"/>
      <c r="AF6730" s="6"/>
      <c r="AG6730" s="6"/>
      <c r="AH6730" s="6"/>
      <c r="AI6730" s="6"/>
      <c r="AJ6730" s="6"/>
      <c r="AK6730" s="6"/>
      <c r="AL6730" s="6"/>
    </row>
    <row r="6731" spans="1:38" s="32" customFormat="1" x14ac:dyDescent="0.2">
      <c r="A6731" s="6"/>
      <c r="D6731" s="6"/>
      <c r="G6731" s="5"/>
      <c r="H6731" s="75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  <c r="T6731" s="6"/>
      <c r="U6731" s="6"/>
      <c r="V6731" s="6"/>
      <c r="W6731" s="6"/>
      <c r="X6731" s="6"/>
      <c r="Y6731" s="6"/>
      <c r="Z6731" s="6"/>
      <c r="AA6731" s="6"/>
      <c r="AB6731" s="6"/>
      <c r="AC6731" s="6"/>
      <c r="AD6731" s="6"/>
      <c r="AE6731" s="6"/>
      <c r="AF6731" s="6"/>
      <c r="AG6731" s="6"/>
      <c r="AH6731" s="6"/>
      <c r="AI6731" s="6"/>
      <c r="AJ6731" s="6"/>
      <c r="AK6731" s="6"/>
      <c r="AL6731" s="6"/>
    </row>
    <row r="6732" spans="1:38" s="32" customFormat="1" x14ac:dyDescent="0.2">
      <c r="A6732" s="6"/>
      <c r="D6732" s="6"/>
      <c r="G6732" s="5"/>
      <c r="H6732" s="75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  <c r="T6732" s="6"/>
      <c r="U6732" s="6"/>
      <c r="V6732" s="6"/>
      <c r="W6732" s="6"/>
      <c r="X6732" s="6"/>
      <c r="Y6732" s="6"/>
      <c r="Z6732" s="6"/>
      <c r="AA6732" s="6"/>
      <c r="AB6732" s="6"/>
      <c r="AC6732" s="6"/>
      <c r="AD6732" s="6"/>
      <c r="AE6732" s="6"/>
      <c r="AF6732" s="6"/>
      <c r="AG6732" s="6"/>
      <c r="AH6732" s="6"/>
      <c r="AI6732" s="6"/>
      <c r="AJ6732" s="6"/>
      <c r="AK6732" s="6"/>
      <c r="AL6732" s="6"/>
    </row>
    <row r="6733" spans="1:38" s="32" customFormat="1" x14ac:dyDescent="0.2">
      <c r="A6733" s="6"/>
      <c r="D6733" s="6"/>
      <c r="G6733" s="5"/>
      <c r="H6733" s="75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  <c r="T6733" s="6"/>
      <c r="U6733" s="6"/>
      <c r="V6733" s="6"/>
      <c r="W6733" s="6"/>
      <c r="X6733" s="6"/>
      <c r="Y6733" s="6"/>
      <c r="Z6733" s="6"/>
      <c r="AA6733" s="6"/>
      <c r="AB6733" s="6"/>
      <c r="AC6733" s="6"/>
      <c r="AD6733" s="6"/>
      <c r="AE6733" s="6"/>
      <c r="AF6733" s="6"/>
      <c r="AG6733" s="6"/>
      <c r="AH6733" s="6"/>
      <c r="AI6733" s="6"/>
      <c r="AJ6733" s="6"/>
      <c r="AK6733" s="6"/>
      <c r="AL6733" s="6"/>
    </row>
    <row r="6734" spans="1:38" s="32" customFormat="1" x14ac:dyDescent="0.2">
      <c r="A6734" s="6"/>
      <c r="D6734" s="6"/>
      <c r="G6734" s="5"/>
      <c r="H6734" s="75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  <c r="T6734" s="6"/>
      <c r="U6734" s="6"/>
      <c r="V6734" s="6"/>
      <c r="W6734" s="6"/>
      <c r="X6734" s="6"/>
      <c r="Y6734" s="6"/>
      <c r="Z6734" s="6"/>
      <c r="AA6734" s="6"/>
      <c r="AB6734" s="6"/>
      <c r="AC6734" s="6"/>
      <c r="AD6734" s="6"/>
      <c r="AE6734" s="6"/>
      <c r="AF6734" s="6"/>
      <c r="AG6734" s="6"/>
      <c r="AH6734" s="6"/>
      <c r="AI6734" s="6"/>
      <c r="AJ6734" s="6"/>
      <c r="AK6734" s="6"/>
      <c r="AL6734" s="6"/>
    </row>
    <row r="6735" spans="1:38" s="32" customFormat="1" x14ac:dyDescent="0.2">
      <c r="A6735" s="6"/>
      <c r="D6735" s="6"/>
      <c r="G6735" s="5"/>
      <c r="H6735" s="75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  <c r="T6735" s="6"/>
      <c r="U6735" s="6"/>
      <c r="V6735" s="6"/>
      <c r="W6735" s="6"/>
      <c r="X6735" s="6"/>
      <c r="Y6735" s="6"/>
      <c r="Z6735" s="6"/>
      <c r="AA6735" s="6"/>
      <c r="AB6735" s="6"/>
      <c r="AC6735" s="6"/>
      <c r="AD6735" s="6"/>
      <c r="AE6735" s="6"/>
      <c r="AF6735" s="6"/>
      <c r="AG6735" s="6"/>
      <c r="AH6735" s="6"/>
      <c r="AI6735" s="6"/>
      <c r="AJ6735" s="6"/>
      <c r="AK6735" s="6"/>
      <c r="AL6735" s="6"/>
    </row>
    <row r="6736" spans="1:38" s="32" customFormat="1" x14ac:dyDescent="0.2">
      <c r="A6736" s="6"/>
      <c r="D6736" s="6"/>
      <c r="G6736" s="5"/>
      <c r="H6736" s="75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  <c r="T6736" s="6"/>
      <c r="U6736" s="6"/>
      <c r="V6736" s="6"/>
      <c r="W6736" s="6"/>
      <c r="X6736" s="6"/>
      <c r="Y6736" s="6"/>
      <c r="Z6736" s="6"/>
      <c r="AA6736" s="6"/>
      <c r="AB6736" s="6"/>
      <c r="AC6736" s="6"/>
      <c r="AD6736" s="6"/>
      <c r="AE6736" s="6"/>
      <c r="AF6736" s="6"/>
      <c r="AG6736" s="6"/>
      <c r="AH6736" s="6"/>
      <c r="AI6736" s="6"/>
      <c r="AJ6736" s="6"/>
      <c r="AK6736" s="6"/>
      <c r="AL6736" s="6"/>
    </row>
    <row r="6737" spans="1:38" s="32" customFormat="1" x14ac:dyDescent="0.2">
      <c r="A6737" s="6"/>
      <c r="D6737" s="6"/>
      <c r="G6737" s="5"/>
      <c r="H6737" s="75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  <c r="T6737" s="6"/>
      <c r="U6737" s="6"/>
      <c r="V6737" s="6"/>
      <c r="W6737" s="6"/>
      <c r="X6737" s="6"/>
      <c r="Y6737" s="6"/>
      <c r="Z6737" s="6"/>
      <c r="AA6737" s="6"/>
      <c r="AB6737" s="6"/>
      <c r="AC6737" s="6"/>
      <c r="AD6737" s="6"/>
      <c r="AE6737" s="6"/>
      <c r="AF6737" s="6"/>
      <c r="AG6737" s="6"/>
      <c r="AH6737" s="6"/>
      <c r="AI6737" s="6"/>
      <c r="AJ6737" s="6"/>
      <c r="AK6737" s="6"/>
      <c r="AL6737" s="6"/>
    </row>
    <row r="6738" spans="1:38" s="32" customFormat="1" x14ac:dyDescent="0.2">
      <c r="A6738" s="6"/>
      <c r="D6738" s="6"/>
      <c r="G6738" s="5"/>
      <c r="H6738" s="75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  <c r="T6738" s="6"/>
      <c r="U6738" s="6"/>
      <c r="V6738" s="6"/>
      <c r="W6738" s="6"/>
      <c r="X6738" s="6"/>
      <c r="Y6738" s="6"/>
      <c r="Z6738" s="6"/>
      <c r="AA6738" s="6"/>
      <c r="AB6738" s="6"/>
      <c r="AC6738" s="6"/>
      <c r="AD6738" s="6"/>
      <c r="AE6738" s="6"/>
      <c r="AF6738" s="6"/>
      <c r="AG6738" s="6"/>
      <c r="AH6738" s="6"/>
      <c r="AI6738" s="6"/>
      <c r="AJ6738" s="6"/>
      <c r="AK6738" s="6"/>
      <c r="AL6738" s="6"/>
    </row>
    <row r="6739" spans="1:38" s="32" customFormat="1" x14ac:dyDescent="0.2">
      <c r="A6739" s="6"/>
      <c r="D6739" s="6"/>
      <c r="G6739" s="5"/>
      <c r="H6739" s="75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  <c r="T6739" s="6"/>
      <c r="U6739" s="6"/>
      <c r="V6739" s="6"/>
      <c r="W6739" s="6"/>
      <c r="X6739" s="6"/>
      <c r="Y6739" s="6"/>
      <c r="Z6739" s="6"/>
      <c r="AA6739" s="6"/>
      <c r="AB6739" s="6"/>
      <c r="AC6739" s="6"/>
      <c r="AD6739" s="6"/>
      <c r="AE6739" s="6"/>
      <c r="AF6739" s="6"/>
      <c r="AG6739" s="6"/>
      <c r="AH6739" s="6"/>
      <c r="AI6739" s="6"/>
      <c r="AJ6739" s="6"/>
      <c r="AK6739" s="6"/>
      <c r="AL6739" s="6"/>
    </row>
    <row r="6740" spans="1:38" s="32" customFormat="1" x14ac:dyDescent="0.2">
      <c r="A6740" s="6"/>
      <c r="D6740" s="6"/>
      <c r="G6740" s="5"/>
      <c r="H6740" s="75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  <c r="T6740" s="6"/>
      <c r="U6740" s="6"/>
      <c r="V6740" s="6"/>
      <c r="W6740" s="6"/>
      <c r="X6740" s="6"/>
      <c r="Y6740" s="6"/>
      <c r="Z6740" s="6"/>
      <c r="AA6740" s="6"/>
      <c r="AB6740" s="6"/>
      <c r="AC6740" s="6"/>
      <c r="AD6740" s="6"/>
      <c r="AE6740" s="6"/>
      <c r="AF6740" s="6"/>
      <c r="AG6740" s="6"/>
      <c r="AH6740" s="6"/>
      <c r="AI6740" s="6"/>
      <c r="AJ6740" s="6"/>
      <c r="AK6740" s="6"/>
      <c r="AL6740" s="6"/>
    </row>
    <row r="6741" spans="1:38" s="32" customFormat="1" x14ac:dyDescent="0.2">
      <c r="A6741" s="6"/>
      <c r="D6741" s="6"/>
      <c r="G6741" s="5"/>
      <c r="H6741" s="75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  <c r="T6741" s="6"/>
      <c r="U6741" s="6"/>
      <c r="V6741" s="6"/>
      <c r="W6741" s="6"/>
      <c r="X6741" s="6"/>
      <c r="Y6741" s="6"/>
      <c r="Z6741" s="6"/>
      <c r="AA6741" s="6"/>
      <c r="AB6741" s="6"/>
      <c r="AC6741" s="6"/>
      <c r="AD6741" s="6"/>
      <c r="AE6741" s="6"/>
      <c r="AF6741" s="6"/>
      <c r="AG6741" s="6"/>
      <c r="AH6741" s="6"/>
      <c r="AI6741" s="6"/>
      <c r="AJ6741" s="6"/>
      <c r="AK6741" s="6"/>
      <c r="AL6741" s="6"/>
    </row>
    <row r="6742" spans="1:38" s="32" customFormat="1" x14ac:dyDescent="0.2">
      <c r="A6742" s="6"/>
      <c r="D6742" s="6"/>
      <c r="G6742" s="5"/>
      <c r="H6742" s="75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  <c r="T6742" s="6"/>
      <c r="U6742" s="6"/>
      <c r="V6742" s="6"/>
      <c r="W6742" s="6"/>
      <c r="X6742" s="6"/>
      <c r="Y6742" s="6"/>
      <c r="Z6742" s="6"/>
      <c r="AA6742" s="6"/>
      <c r="AB6742" s="6"/>
      <c r="AC6742" s="6"/>
      <c r="AD6742" s="6"/>
      <c r="AE6742" s="6"/>
      <c r="AF6742" s="6"/>
      <c r="AG6742" s="6"/>
      <c r="AH6742" s="6"/>
      <c r="AI6742" s="6"/>
      <c r="AJ6742" s="6"/>
      <c r="AK6742" s="6"/>
      <c r="AL6742" s="6"/>
    </row>
    <row r="6743" spans="1:38" s="32" customFormat="1" x14ac:dyDescent="0.2">
      <c r="A6743" s="6"/>
      <c r="D6743" s="6"/>
      <c r="G6743" s="5"/>
      <c r="H6743" s="75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  <c r="T6743" s="6"/>
      <c r="U6743" s="6"/>
      <c r="V6743" s="6"/>
      <c r="W6743" s="6"/>
      <c r="X6743" s="6"/>
      <c r="Y6743" s="6"/>
      <c r="Z6743" s="6"/>
      <c r="AA6743" s="6"/>
      <c r="AB6743" s="6"/>
      <c r="AC6743" s="6"/>
      <c r="AD6743" s="6"/>
      <c r="AE6743" s="6"/>
      <c r="AF6743" s="6"/>
      <c r="AG6743" s="6"/>
      <c r="AH6743" s="6"/>
      <c r="AI6743" s="6"/>
      <c r="AJ6743" s="6"/>
      <c r="AK6743" s="6"/>
      <c r="AL6743" s="6"/>
    </row>
    <row r="6744" spans="1:38" s="32" customFormat="1" x14ac:dyDescent="0.2">
      <c r="A6744" s="6"/>
      <c r="D6744" s="6"/>
      <c r="G6744" s="5"/>
      <c r="H6744" s="75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  <c r="T6744" s="6"/>
      <c r="U6744" s="6"/>
      <c r="V6744" s="6"/>
      <c r="W6744" s="6"/>
      <c r="X6744" s="6"/>
      <c r="Y6744" s="6"/>
      <c r="Z6744" s="6"/>
      <c r="AA6744" s="6"/>
      <c r="AB6744" s="6"/>
      <c r="AC6744" s="6"/>
      <c r="AD6744" s="6"/>
      <c r="AE6744" s="6"/>
      <c r="AF6744" s="6"/>
      <c r="AG6744" s="6"/>
      <c r="AH6744" s="6"/>
      <c r="AI6744" s="6"/>
      <c r="AJ6744" s="6"/>
      <c r="AK6744" s="6"/>
      <c r="AL6744" s="6"/>
    </row>
    <row r="6745" spans="1:38" s="32" customFormat="1" x14ac:dyDescent="0.2">
      <c r="A6745" s="6"/>
      <c r="D6745" s="6"/>
      <c r="G6745" s="5"/>
      <c r="H6745" s="75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  <c r="T6745" s="6"/>
      <c r="U6745" s="6"/>
      <c r="V6745" s="6"/>
      <c r="W6745" s="6"/>
      <c r="X6745" s="6"/>
      <c r="Y6745" s="6"/>
      <c r="Z6745" s="6"/>
      <c r="AA6745" s="6"/>
      <c r="AB6745" s="6"/>
      <c r="AC6745" s="6"/>
      <c r="AD6745" s="6"/>
      <c r="AE6745" s="6"/>
      <c r="AF6745" s="6"/>
      <c r="AG6745" s="6"/>
      <c r="AH6745" s="6"/>
      <c r="AI6745" s="6"/>
      <c r="AJ6745" s="6"/>
      <c r="AK6745" s="6"/>
      <c r="AL6745" s="6"/>
    </row>
    <row r="6746" spans="1:38" s="32" customFormat="1" x14ac:dyDescent="0.2">
      <c r="A6746" s="6"/>
      <c r="D6746" s="6"/>
      <c r="G6746" s="5"/>
      <c r="H6746" s="75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  <c r="T6746" s="6"/>
      <c r="U6746" s="6"/>
      <c r="V6746" s="6"/>
      <c r="W6746" s="6"/>
      <c r="X6746" s="6"/>
      <c r="Y6746" s="6"/>
      <c r="Z6746" s="6"/>
      <c r="AA6746" s="6"/>
      <c r="AB6746" s="6"/>
      <c r="AC6746" s="6"/>
      <c r="AD6746" s="6"/>
      <c r="AE6746" s="6"/>
      <c r="AF6746" s="6"/>
      <c r="AG6746" s="6"/>
      <c r="AH6746" s="6"/>
      <c r="AI6746" s="6"/>
      <c r="AJ6746" s="6"/>
      <c r="AK6746" s="6"/>
      <c r="AL6746" s="6"/>
    </row>
    <row r="6747" spans="1:38" s="32" customFormat="1" x14ac:dyDescent="0.2">
      <c r="A6747" s="6"/>
      <c r="D6747" s="6"/>
      <c r="G6747" s="5"/>
      <c r="H6747" s="75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  <c r="T6747" s="6"/>
      <c r="U6747" s="6"/>
      <c r="V6747" s="6"/>
      <c r="W6747" s="6"/>
      <c r="X6747" s="6"/>
      <c r="Y6747" s="6"/>
      <c r="Z6747" s="6"/>
      <c r="AA6747" s="6"/>
      <c r="AB6747" s="6"/>
      <c r="AC6747" s="6"/>
      <c r="AD6747" s="6"/>
      <c r="AE6747" s="6"/>
      <c r="AF6747" s="6"/>
      <c r="AG6747" s="6"/>
      <c r="AH6747" s="6"/>
      <c r="AI6747" s="6"/>
      <c r="AJ6747" s="6"/>
      <c r="AK6747" s="6"/>
      <c r="AL6747" s="6"/>
    </row>
    <row r="6748" spans="1:38" s="32" customFormat="1" x14ac:dyDescent="0.2">
      <c r="A6748" s="6"/>
      <c r="D6748" s="6"/>
      <c r="G6748" s="5"/>
      <c r="H6748" s="75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  <c r="T6748" s="6"/>
      <c r="U6748" s="6"/>
      <c r="V6748" s="6"/>
      <c r="W6748" s="6"/>
      <c r="X6748" s="6"/>
      <c r="Y6748" s="6"/>
      <c r="Z6748" s="6"/>
      <c r="AA6748" s="6"/>
      <c r="AB6748" s="6"/>
      <c r="AC6748" s="6"/>
      <c r="AD6748" s="6"/>
      <c r="AE6748" s="6"/>
      <c r="AF6748" s="6"/>
      <c r="AG6748" s="6"/>
      <c r="AH6748" s="6"/>
      <c r="AI6748" s="6"/>
      <c r="AJ6748" s="6"/>
      <c r="AK6748" s="6"/>
      <c r="AL6748" s="6"/>
    </row>
    <row r="6749" spans="1:38" s="32" customFormat="1" x14ac:dyDescent="0.2">
      <c r="A6749" s="6"/>
      <c r="D6749" s="6"/>
      <c r="G6749" s="5"/>
      <c r="H6749" s="75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  <c r="T6749" s="6"/>
      <c r="U6749" s="6"/>
      <c r="V6749" s="6"/>
      <c r="W6749" s="6"/>
      <c r="X6749" s="6"/>
      <c r="Y6749" s="6"/>
      <c r="Z6749" s="6"/>
      <c r="AA6749" s="6"/>
      <c r="AB6749" s="6"/>
      <c r="AC6749" s="6"/>
      <c r="AD6749" s="6"/>
      <c r="AE6749" s="6"/>
      <c r="AF6749" s="6"/>
      <c r="AG6749" s="6"/>
      <c r="AH6749" s="6"/>
      <c r="AI6749" s="6"/>
      <c r="AJ6749" s="6"/>
      <c r="AK6749" s="6"/>
      <c r="AL6749" s="6"/>
    </row>
    <row r="6750" spans="1:38" s="32" customFormat="1" x14ac:dyDescent="0.2">
      <c r="A6750" s="6"/>
      <c r="D6750" s="6"/>
      <c r="G6750" s="5"/>
      <c r="H6750" s="75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6"/>
      <c r="V6750" s="6"/>
      <c r="W6750" s="6"/>
      <c r="X6750" s="6"/>
      <c r="Y6750" s="6"/>
      <c r="Z6750" s="6"/>
      <c r="AA6750" s="6"/>
      <c r="AB6750" s="6"/>
      <c r="AC6750" s="6"/>
      <c r="AD6750" s="6"/>
      <c r="AE6750" s="6"/>
      <c r="AF6750" s="6"/>
      <c r="AG6750" s="6"/>
      <c r="AH6750" s="6"/>
      <c r="AI6750" s="6"/>
      <c r="AJ6750" s="6"/>
      <c r="AK6750" s="6"/>
      <c r="AL6750" s="6"/>
    </row>
    <row r="6751" spans="1:38" s="32" customFormat="1" x14ac:dyDescent="0.2">
      <c r="A6751" s="6"/>
      <c r="D6751" s="6"/>
      <c r="G6751" s="5"/>
      <c r="H6751" s="75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6"/>
      <c r="V6751" s="6"/>
      <c r="W6751" s="6"/>
      <c r="X6751" s="6"/>
      <c r="Y6751" s="6"/>
      <c r="Z6751" s="6"/>
      <c r="AA6751" s="6"/>
      <c r="AB6751" s="6"/>
      <c r="AC6751" s="6"/>
      <c r="AD6751" s="6"/>
      <c r="AE6751" s="6"/>
      <c r="AF6751" s="6"/>
      <c r="AG6751" s="6"/>
      <c r="AH6751" s="6"/>
      <c r="AI6751" s="6"/>
      <c r="AJ6751" s="6"/>
      <c r="AK6751" s="6"/>
      <c r="AL6751" s="6"/>
    </row>
    <row r="6752" spans="1:38" s="32" customFormat="1" x14ac:dyDescent="0.2">
      <c r="A6752" s="6"/>
      <c r="D6752" s="6"/>
      <c r="G6752" s="5"/>
      <c r="H6752" s="75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  <c r="T6752" s="6"/>
      <c r="U6752" s="6"/>
      <c r="V6752" s="6"/>
      <c r="W6752" s="6"/>
      <c r="X6752" s="6"/>
      <c r="Y6752" s="6"/>
      <c r="Z6752" s="6"/>
      <c r="AA6752" s="6"/>
      <c r="AB6752" s="6"/>
      <c r="AC6752" s="6"/>
      <c r="AD6752" s="6"/>
      <c r="AE6752" s="6"/>
      <c r="AF6752" s="6"/>
      <c r="AG6752" s="6"/>
      <c r="AH6752" s="6"/>
      <c r="AI6752" s="6"/>
      <c r="AJ6752" s="6"/>
      <c r="AK6752" s="6"/>
      <c r="AL6752" s="6"/>
    </row>
    <row r="6753" spans="1:38" s="32" customFormat="1" x14ac:dyDescent="0.2">
      <c r="A6753" s="6"/>
      <c r="D6753" s="6"/>
      <c r="G6753" s="5"/>
      <c r="H6753" s="75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  <c r="T6753" s="6"/>
      <c r="U6753" s="6"/>
      <c r="V6753" s="6"/>
      <c r="W6753" s="6"/>
      <c r="X6753" s="6"/>
      <c r="Y6753" s="6"/>
      <c r="Z6753" s="6"/>
      <c r="AA6753" s="6"/>
      <c r="AB6753" s="6"/>
      <c r="AC6753" s="6"/>
      <c r="AD6753" s="6"/>
      <c r="AE6753" s="6"/>
      <c r="AF6753" s="6"/>
      <c r="AG6753" s="6"/>
      <c r="AH6753" s="6"/>
      <c r="AI6753" s="6"/>
      <c r="AJ6753" s="6"/>
      <c r="AK6753" s="6"/>
      <c r="AL6753" s="6"/>
    </row>
    <row r="6754" spans="1:38" s="32" customFormat="1" x14ac:dyDescent="0.2">
      <c r="A6754" s="6"/>
      <c r="D6754" s="6"/>
      <c r="G6754" s="5"/>
      <c r="H6754" s="75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  <c r="T6754" s="6"/>
      <c r="U6754" s="6"/>
      <c r="V6754" s="6"/>
      <c r="W6754" s="6"/>
      <c r="X6754" s="6"/>
      <c r="Y6754" s="6"/>
      <c r="Z6754" s="6"/>
      <c r="AA6754" s="6"/>
      <c r="AB6754" s="6"/>
      <c r="AC6754" s="6"/>
      <c r="AD6754" s="6"/>
      <c r="AE6754" s="6"/>
      <c r="AF6754" s="6"/>
      <c r="AG6754" s="6"/>
      <c r="AH6754" s="6"/>
      <c r="AI6754" s="6"/>
      <c r="AJ6754" s="6"/>
      <c r="AK6754" s="6"/>
      <c r="AL6754" s="6"/>
    </row>
    <row r="6755" spans="1:38" s="32" customFormat="1" x14ac:dyDescent="0.2">
      <c r="A6755" s="6"/>
      <c r="D6755" s="6"/>
      <c r="G6755" s="5"/>
      <c r="H6755" s="75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  <c r="T6755" s="6"/>
      <c r="U6755" s="6"/>
      <c r="V6755" s="6"/>
      <c r="W6755" s="6"/>
      <c r="X6755" s="6"/>
      <c r="Y6755" s="6"/>
      <c r="Z6755" s="6"/>
      <c r="AA6755" s="6"/>
      <c r="AB6755" s="6"/>
      <c r="AC6755" s="6"/>
      <c r="AD6755" s="6"/>
      <c r="AE6755" s="6"/>
      <c r="AF6755" s="6"/>
      <c r="AG6755" s="6"/>
      <c r="AH6755" s="6"/>
      <c r="AI6755" s="6"/>
      <c r="AJ6755" s="6"/>
      <c r="AK6755" s="6"/>
      <c r="AL6755" s="6"/>
    </row>
    <row r="6756" spans="1:38" s="32" customFormat="1" x14ac:dyDescent="0.2">
      <c r="A6756" s="6"/>
      <c r="D6756" s="6"/>
      <c r="G6756" s="5"/>
      <c r="H6756" s="75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  <c r="T6756" s="6"/>
      <c r="U6756" s="6"/>
      <c r="V6756" s="6"/>
      <c r="W6756" s="6"/>
      <c r="X6756" s="6"/>
      <c r="Y6756" s="6"/>
      <c r="Z6756" s="6"/>
      <c r="AA6756" s="6"/>
      <c r="AB6756" s="6"/>
      <c r="AC6756" s="6"/>
      <c r="AD6756" s="6"/>
      <c r="AE6756" s="6"/>
      <c r="AF6756" s="6"/>
      <c r="AG6756" s="6"/>
      <c r="AH6756" s="6"/>
      <c r="AI6756" s="6"/>
      <c r="AJ6756" s="6"/>
      <c r="AK6756" s="6"/>
      <c r="AL6756" s="6"/>
    </row>
    <row r="6757" spans="1:38" s="32" customFormat="1" x14ac:dyDescent="0.2">
      <c r="A6757" s="6"/>
      <c r="D6757" s="6"/>
      <c r="G6757" s="5"/>
      <c r="H6757" s="75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  <c r="T6757" s="6"/>
      <c r="U6757" s="6"/>
      <c r="V6757" s="6"/>
      <c r="W6757" s="6"/>
      <c r="X6757" s="6"/>
      <c r="Y6757" s="6"/>
      <c r="Z6757" s="6"/>
      <c r="AA6757" s="6"/>
      <c r="AB6757" s="6"/>
      <c r="AC6757" s="6"/>
      <c r="AD6757" s="6"/>
      <c r="AE6757" s="6"/>
      <c r="AF6757" s="6"/>
      <c r="AG6757" s="6"/>
      <c r="AH6757" s="6"/>
      <c r="AI6757" s="6"/>
      <c r="AJ6757" s="6"/>
      <c r="AK6757" s="6"/>
      <c r="AL6757" s="6"/>
    </row>
    <row r="6758" spans="1:38" s="32" customFormat="1" x14ac:dyDescent="0.2">
      <c r="A6758" s="6"/>
      <c r="D6758" s="6"/>
      <c r="G6758" s="5"/>
      <c r="H6758" s="75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  <c r="T6758" s="6"/>
      <c r="U6758" s="6"/>
      <c r="V6758" s="6"/>
      <c r="W6758" s="6"/>
      <c r="X6758" s="6"/>
      <c r="Y6758" s="6"/>
      <c r="Z6758" s="6"/>
      <c r="AA6758" s="6"/>
      <c r="AB6758" s="6"/>
      <c r="AC6758" s="6"/>
      <c r="AD6758" s="6"/>
      <c r="AE6758" s="6"/>
      <c r="AF6758" s="6"/>
      <c r="AG6758" s="6"/>
      <c r="AH6758" s="6"/>
      <c r="AI6758" s="6"/>
      <c r="AJ6758" s="6"/>
      <c r="AK6758" s="6"/>
      <c r="AL6758" s="6"/>
    </row>
    <row r="6759" spans="1:38" s="32" customFormat="1" x14ac:dyDescent="0.2">
      <c r="A6759" s="6"/>
      <c r="D6759" s="6"/>
      <c r="G6759" s="5"/>
      <c r="H6759" s="75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  <c r="T6759" s="6"/>
      <c r="U6759" s="6"/>
      <c r="V6759" s="6"/>
      <c r="W6759" s="6"/>
      <c r="X6759" s="6"/>
      <c r="Y6759" s="6"/>
      <c r="Z6759" s="6"/>
      <c r="AA6759" s="6"/>
      <c r="AB6759" s="6"/>
      <c r="AC6759" s="6"/>
      <c r="AD6759" s="6"/>
      <c r="AE6759" s="6"/>
      <c r="AF6759" s="6"/>
      <c r="AG6759" s="6"/>
      <c r="AH6759" s="6"/>
      <c r="AI6759" s="6"/>
      <c r="AJ6759" s="6"/>
      <c r="AK6759" s="6"/>
      <c r="AL6759" s="6"/>
    </row>
    <row r="6760" spans="1:38" s="32" customFormat="1" x14ac:dyDescent="0.2">
      <c r="A6760" s="6"/>
      <c r="D6760" s="6"/>
      <c r="G6760" s="5"/>
      <c r="H6760" s="75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  <c r="T6760" s="6"/>
      <c r="U6760" s="6"/>
      <c r="V6760" s="6"/>
      <c r="W6760" s="6"/>
      <c r="X6760" s="6"/>
      <c r="Y6760" s="6"/>
      <c r="Z6760" s="6"/>
      <c r="AA6760" s="6"/>
      <c r="AB6760" s="6"/>
      <c r="AC6760" s="6"/>
      <c r="AD6760" s="6"/>
      <c r="AE6760" s="6"/>
      <c r="AF6760" s="6"/>
      <c r="AG6760" s="6"/>
      <c r="AH6760" s="6"/>
      <c r="AI6760" s="6"/>
      <c r="AJ6760" s="6"/>
      <c r="AK6760" s="6"/>
      <c r="AL6760" s="6"/>
    </row>
    <row r="6761" spans="1:38" s="32" customFormat="1" x14ac:dyDescent="0.2">
      <c r="A6761" s="6"/>
      <c r="D6761" s="6"/>
      <c r="G6761" s="5"/>
      <c r="H6761" s="75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  <c r="T6761" s="6"/>
      <c r="U6761" s="6"/>
      <c r="V6761" s="6"/>
      <c r="W6761" s="6"/>
      <c r="X6761" s="6"/>
      <c r="Y6761" s="6"/>
      <c r="Z6761" s="6"/>
      <c r="AA6761" s="6"/>
      <c r="AB6761" s="6"/>
      <c r="AC6761" s="6"/>
      <c r="AD6761" s="6"/>
      <c r="AE6761" s="6"/>
      <c r="AF6761" s="6"/>
      <c r="AG6761" s="6"/>
      <c r="AH6761" s="6"/>
      <c r="AI6761" s="6"/>
      <c r="AJ6761" s="6"/>
      <c r="AK6761" s="6"/>
      <c r="AL6761" s="6"/>
    </row>
    <row r="6762" spans="1:38" s="32" customFormat="1" x14ac:dyDescent="0.2">
      <c r="A6762" s="6"/>
      <c r="D6762" s="6"/>
      <c r="G6762" s="5"/>
      <c r="H6762" s="75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  <c r="T6762" s="6"/>
      <c r="U6762" s="6"/>
      <c r="V6762" s="6"/>
      <c r="W6762" s="6"/>
      <c r="X6762" s="6"/>
      <c r="Y6762" s="6"/>
      <c r="Z6762" s="6"/>
      <c r="AA6762" s="6"/>
      <c r="AB6762" s="6"/>
      <c r="AC6762" s="6"/>
      <c r="AD6762" s="6"/>
      <c r="AE6762" s="6"/>
      <c r="AF6762" s="6"/>
      <c r="AG6762" s="6"/>
      <c r="AH6762" s="6"/>
      <c r="AI6762" s="6"/>
      <c r="AJ6762" s="6"/>
      <c r="AK6762" s="6"/>
      <c r="AL6762" s="6"/>
    </row>
    <row r="6763" spans="1:38" s="32" customFormat="1" x14ac:dyDescent="0.2">
      <c r="A6763" s="6"/>
      <c r="D6763" s="6"/>
      <c r="G6763" s="5"/>
      <c r="H6763" s="75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  <c r="T6763" s="6"/>
      <c r="U6763" s="6"/>
      <c r="V6763" s="6"/>
      <c r="W6763" s="6"/>
      <c r="X6763" s="6"/>
      <c r="Y6763" s="6"/>
      <c r="Z6763" s="6"/>
      <c r="AA6763" s="6"/>
      <c r="AB6763" s="6"/>
      <c r="AC6763" s="6"/>
      <c r="AD6763" s="6"/>
      <c r="AE6763" s="6"/>
      <c r="AF6763" s="6"/>
      <c r="AG6763" s="6"/>
      <c r="AH6763" s="6"/>
      <c r="AI6763" s="6"/>
      <c r="AJ6763" s="6"/>
      <c r="AK6763" s="6"/>
      <c r="AL6763" s="6"/>
    </row>
    <row r="6764" spans="1:38" s="32" customFormat="1" x14ac:dyDescent="0.2">
      <c r="A6764" s="6"/>
      <c r="D6764" s="6"/>
      <c r="G6764" s="5"/>
      <c r="H6764" s="75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  <c r="T6764" s="6"/>
      <c r="U6764" s="6"/>
      <c r="V6764" s="6"/>
      <c r="W6764" s="6"/>
      <c r="X6764" s="6"/>
      <c r="Y6764" s="6"/>
      <c r="Z6764" s="6"/>
      <c r="AA6764" s="6"/>
      <c r="AB6764" s="6"/>
      <c r="AC6764" s="6"/>
      <c r="AD6764" s="6"/>
      <c r="AE6764" s="6"/>
      <c r="AF6764" s="6"/>
      <c r="AG6764" s="6"/>
      <c r="AH6764" s="6"/>
      <c r="AI6764" s="6"/>
      <c r="AJ6764" s="6"/>
      <c r="AK6764" s="6"/>
      <c r="AL6764" s="6"/>
    </row>
    <row r="6765" spans="1:38" s="32" customFormat="1" x14ac:dyDescent="0.2">
      <c r="A6765" s="6"/>
      <c r="D6765" s="6"/>
      <c r="G6765" s="5"/>
      <c r="H6765" s="75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  <c r="T6765" s="6"/>
      <c r="U6765" s="6"/>
      <c r="V6765" s="6"/>
      <c r="W6765" s="6"/>
      <c r="X6765" s="6"/>
      <c r="Y6765" s="6"/>
      <c r="Z6765" s="6"/>
      <c r="AA6765" s="6"/>
      <c r="AB6765" s="6"/>
      <c r="AC6765" s="6"/>
      <c r="AD6765" s="6"/>
      <c r="AE6765" s="6"/>
      <c r="AF6765" s="6"/>
      <c r="AG6765" s="6"/>
      <c r="AH6765" s="6"/>
      <c r="AI6765" s="6"/>
      <c r="AJ6765" s="6"/>
      <c r="AK6765" s="6"/>
      <c r="AL6765" s="6"/>
    </row>
    <row r="6766" spans="1:38" s="32" customFormat="1" x14ac:dyDescent="0.2">
      <c r="A6766" s="6"/>
      <c r="D6766" s="6"/>
      <c r="G6766" s="5"/>
      <c r="H6766" s="75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  <c r="T6766" s="6"/>
      <c r="U6766" s="6"/>
      <c r="V6766" s="6"/>
      <c r="W6766" s="6"/>
      <c r="X6766" s="6"/>
      <c r="Y6766" s="6"/>
      <c r="Z6766" s="6"/>
      <c r="AA6766" s="6"/>
      <c r="AB6766" s="6"/>
      <c r="AC6766" s="6"/>
      <c r="AD6766" s="6"/>
      <c r="AE6766" s="6"/>
      <c r="AF6766" s="6"/>
      <c r="AG6766" s="6"/>
      <c r="AH6766" s="6"/>
      <c r="AI6766" s="6"/>
      <c r="AJ6766" s="6"/>
      <c r="AK6766" s="6"/>
      <c r="AL6766" s="6"/>
    </row>
    <row r="6767" spans="1:38" s="32" customFormat="1" x14ac:dyDescent="0.2">
      <c r="A6767" s="6"/>
      <c r="D6767" s="6"/>
      <c r="G6767" s="5"/>
      <c r="H6767" s="75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  <c r="T6767" s="6"/>
      <c r="U6767" s="6"/>
      <c r="V6767" s="6"/>
      <c r="W6767" s="6"/>
      <c r="X6767" s="6"/>
      <c r="Y6767" s="6"/>
      <c r="Z6767" s="6"/>
      <c r="AA6767" s="6"/>
      <c r="AB6767" s="6"/>
      <c r="AC6767" s="6"/>
      <c r="AD6767" s="6"/>
      <c r="AE6767" s="6"/>
      <c r="AF6767" s="6"/>
      <c r="AG6767" s="6"/>
      <c r="AH6767" s="6"/>
      <c r="AI6767" s="6"/>
      <c r="AJ6767" s="6"/>
      <c r="AK6767" s="6"/>
      <c r="AL6767" s="6"/>
    </row>
    <row r="6768" spans="1:38" s="32" customFormat="1" x14ac:dyDescent="0.2">
      <c r="A6768" s="6"/>
      <c r="D6768" s="6"/>
      <c r="G6768" s="5"/>
      <c r="H6768" s="75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  <c r="T6768" s="6"/>
      <c r="U6768" s="6"/>
      <c r="V6768" s="6"/>
      <c r="W6768" s="6"/>
      <c r="X6768" s="6"/>
      <c r="Y6768" s="6"/>
      <c r="Z6768" s="6"/>
      <c r="AA6768" s="6"/>
      <c r="AB6768" s="6"/>
      <c r="AC6768" s="6"/>
      <c r="AD6768" s="6"/>
      <c r="AE6768" s="6"/>
      <c r="AF6768" s="6"/>
      <c r="AG6768" s="6"/>
      <c r="AH6768" s="6"/>
      <c r="AI6768" s="6"/>
      <c r="AJ6768" s="6"/>
      <c r="AK6768" s="6"/>
      <c r="AL6768" s="6"/>
    </row>
    <row r="6769" spans="1:38" s="32" customFormat="1" x14ac:dyDescent="0.2">
      <c r="A6769" s="6"/>
      <c r="D6769" s="6"/>
      <c r="G6769" s="5"/>
      <c r="H6769" s="75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  <c r="T6769" s="6"/>
      <c r="U6769" s="6"/>
      <c r="V6769" s="6"/>
      <c r="W6769" s="6"/>
      <c r="X6769" s="6"/>
      <c r="Y6769" s="6"/>
      <c r="Z6769" s="6"/>
      <c r="AA6769" s="6"/>
      <c r="AB6769" s="6"/>
      <c r="AC6769" s="6"/>
      <c r="AD6769" s="6"/>
      <c r="AE6769" s="6"/>
      <c r="AF6769" s="6"/>
      <c r="AG6769" s="6"/>
      <c r="AH6769" s="6"/>
      <c r="AI6769" s="6"/>
      <c r="AJ6769" s="6"/>
      <c r="AK6769" s="6"/>
      <c r="AL6769" s="6"/>
    </row>
    <row r="6770" spans="1:38" s="32" customFormat="1" x14ac:dyDescent="0.2">
      <c r="A6770" s="6"/>
      <c r="D6770" s="6"/>
      <c r="G6770" s="5"/>
      <c r="H6770" s="75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  <c r="T6770" s="6"/>
      <c r="U6770" s="6"/>
      <c r="V6770" s="6"/>
      <c r="W6770" s="6"/>
      <c r="X6770" s="6"/>
      <c r="Y6770" s="6"/>
      <c r="Z6770" s="6"/>
      <c r="AA6770" s="6"/>
      <c r="AB6770" s="6"/>
      <c r="AC6770" s="6"/>
      <c r="AD6770" s="6"/>
      <c r="AE6770" s="6"/>
      <c r="AF6770" s="6"/>
      <c r="AG6770" s="6"/>
      <c r="AH6770" s="6"/>
      <c r="AI6770" s="6"/>
      <c r="AJ6770" s="6"/>
      <c r="AK6770" s="6"/>
      <c r="AL6770" s="6"/>
    </row>
    <row r="6771" spans="1:38" s="32" customFormat="1" x14ac:dyDescent="0.2">
      <c r="A6771" s="6"/>
      <c r="D6771" s="6"/>
      <c r="G6771" s="5"/>
      <c r="H6771" s="75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  <c r="T6771" s="6"/>
      <c r="U6771" s="6"/>
      <c r="V6771" s="6"/>
      <c r="W6771" s="6"/>
      <c r="X6771" s="6"/>
      <c r="Y6771" s="6"/>
      <c r="Z6771" s="6"/>
      <c r="AA6771" s="6"/>
      <c r="AB6771" s="6"/>
      <c r="AC6771" s="6"/>
      <c r="AD6771" s="6"/>
      <c r="AE6771" s="6"/>
      <c r="AF6771" s="6"/>
      <c r="AG6771" s="6"/>
      <c r="AH6771" s="6"/>
      <c r="AI6771" s="6"/>
      <c r="AJ6771" s="6"/>
      <c r="AK6771" s="6"/>
      <c r="AL6771" s="6"/>
    </row>
    <row r="6772" spans="1:38" s="32" customFormat="1" x14ac:dyDescent="0.2">
      <c r="A6772" s="6"/>
      <c r="D6772" s="6"/>
      <c r="G6772" s="5"/>
      <c r="H6772" s="75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  <c r="T6772" s="6"/>
      <c r="U6772" s="6"/>
      <c r="V6772" s="6"/>
      <c r="W6772" s="6"/>
      <c r="X6772" s="6"/>
      <c r="Y6772" s="6"/>
      <c r="Z6772" s="6"/>
      <c r="AA6772" s="6"/>
      <c r="AB6772" s="6"/>
      <c r="AC6772" s="6"/>
      <c r="AD6772" s="6"/>
      <c r="AE6772" s="6"/>
      <c r="AF6772" s="6"/>
      <c r="AG6772" s="6"/>
      <c r="AH6772" s="6"/>
      <c r="AI6772" s="6"/>
      <c r="AJ6772" s="6"/>
      <c r="AK6772" s="6"/>
      <c r="AL6772" s="6"/>
    </row>
    <row r="6773" spans="1:38" s="32" customFormat="1" x14ac:dyDescent="0.2">
      <c r="A6773" s="6"/>
      <c r="D6773" s="6"/>
      <c r="G6773" s="5"/>
      <c r="H6773" s="75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  <c r="T6773" s="6"/>
      <c r="U6773" s="6"/>
      <c r="V6773" s="6"/>
      <c r="W6773" s="6"/>
      <c r="X6773" s="6"/>
      <c r="Y6773" s="6"/>
      <c r="Z6773" s="6"/>
      <c r="AA6773" s="6"/>
      <c r="AB6773" s="6"/>
      <c r="AC6773" s="6"/>
      <c r="AD6773" s="6"/>
      <c r="AE6773" s="6"/>
      <c r="AF6773" s="6"/>
      <c r="AG6773" s="6"/>
      <c r="AH6773" s="6"/>
      <c r="AI6773" s="6"/>
      <c r="AJ6773" s="6"/>
      <c r="AK6773" s="6"/>
      <c r="AL6773" s="6"/>
    </row>
    <row r="6774" spans="1:38" s="32" customFormat="1" x14ac:dyDescent="0.2">
      <c r="A6774" s="6"/>
      <c r="D6774" s="6"/>
      <c r="G6774" s="5"/>
      <c r="H6774" s="75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  <c r="T6774" s="6"/>
      <c r="U6774" s="6"/>
      <c r="V6774" s="6"/>
      <c r="W6774" s="6"/>
      <c r="X6774" s="6"/>
      <c r="Y6774" s="6"/>
      <c r="Z6774" s="6"/>
      <c r="AA6774" s="6"/>
      <c r="AB6774" s="6"/>
      <c r="AC6774" s="6"/>
      <c r="AD6774" s="6"/>
      <c r="AE6774" s="6"/>
      <c r="AF6774" s="6"/>
      <c r="AG6774" s="6"/>
      <c r="AH6774" s="6"/>
      <c r="AI6774" s="6"/>
      <c r="AJ6774" s="6"/>
      <c r="AK6774" s="6"/>
      <c r="AL6774" s="6"/>
    </row>
    <row r="6775" spans="1:38" s="32" customFormat="1" x14ac:dyDescent="0.2">
      <c r="A6775" s="6"/>
      <c r="D6775" s="6"/>
      <c r="G6775" s="5"/>
      <c r="H6775" s="75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  <c r="T6775" s="6"/>
      <c r="U6775" s="6"/>
      <c r="V6775" s="6"/>
      <c r="W6775" s="6"/>
      <c r="X6775" s="6"/>
      <c r="Y6775" s="6"/>
      <c r="Z6775" s="6"/>
      <c r="AA6775" s="6"/>
      <c r="AB6775" s="6"/>
      <c r="AC6775" s="6"/>
      <c r="AD6775" s="6"/>
      <c r="AE6775" s="6"/>
      <c r="AF6775" s="6"/>
      <c r="AG6775" s="6"/>
      <c r="AH6775" s="6"/>
      <c r="AI6775" s="6"/>
      <c r="AJ6775" s="6"/>
      <c r="AK6775" s="6"/>
      <c r="AL6775" s="6"/>
    </row>
    <row r="6776" spans="1:38" s="32" customFormat="1" x14ac:dyDescent="0.2">
      <c r="A6776" s="6"/>
      <c r="D6776" s="6"/>
      <c r="G6776" s="5"/>
      <c r="H6776" s="75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  <c r="T6776" s="6"/>
      <c r="U6776" s="6"/>
      <c r="V6776" s="6"/>
      <c r="W6776" s="6"/>
      <c r="X6776" s="6"/>
      <c r="Y6776" s="6"/>
      <c r="Z6776" s="6"/>
      <c r="AA6776" s="6"/>
      <c r="AB6776" s="6"/>
      <c r="AC6776" s="6"/>
      <c r="AD6776" s="6"/>
      <c r="AE6776" s="6"/>
      <c r="AF6776" s="6"/>
      <c r="AG6776" s="6"/>
      <c r="AH6776" s="6"/>
      <c r="AI6776" s="6"/>
      <c r="AJ6776" s="6"/>
      <c r="AK6776" s="6"/>
      <c r="AL6776" s="6"/>
    </row>
    <row r="6777" spans="1:38" s="32" customFormat="1" x14ac:dyDescent="0.2">
      <c r="A6777" s="6"/>
      <c r="D6777" s="6"/>
      <c r="G6777" s="5"/>
      <c r="H6777" s="75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6"/>
      <c r="V6777" s="6"/>
      <c r="W6777" s="6"/>
      <c r="X6777" s="6"/>
      <c r="Y6777" s="6"/>
      <c r="Z6777" s="6"/>
      <c r="AA6777" s="6"/>
      <c r="AB6777" s="6"/>
      <c r="AC6777" s="6"/>
      <c r="AD6777" s="6"/>
      <c r="AE6777" s="6"/>
      <c r="AF6777" s="6"/>
      <c r="AG6777" s="6"/>
      <c r="AH6777" s="6"/>
      <c r="AI6777" s="6"/>
      <c r="AJ6777" s="6"/>
      <c r="AK6777" s="6"/>
      <c r="AL6777" s="6"/>
    </row>
    <row r="6778" spans="1:38" s="32" customFormat="1" x14ac:dyDescent="0.2">
      <c r="A6778" s="6"/>
      <c r="D6778" s="6"/>
      <c r="G6778" s="5"/>
      <c r="H6778" s="75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6"/>
      <c r="V6778" s="6"/>
      <c r="W6778" s="6"/>
      <c r="X6778" s="6"/>
      <c r="Y6778" s="6"/>
      <c r="Z6778" s="6"/>
      <c r="AA6778" s="6"/>
      <c r="AB6778" s="6"/>
      <c r="AC6778" s="6"/>
      <c r="AD6778" s="6"/>
      <c r="AE6778" s="6"/>
      <c r="AF6778" s="6"/>
      <c r="AG6778" s="6"/>
      <c r="AH6778" s="6"/>
      <c r="AI6778" s="6"/>
      <c r="AJ6778" s="6"/>
      <c r="AK6778" s="6"/>
      <c r="AL6778" s="6"/>
    </row>
    <row r="6779" spans="1:38" s="32" customFormat="1" x14ac:dyDescent="0.2">
      <c r="A6779" s="6"/>
      <c r="D6779" s="6"/>
      <c r="G6779" s="5"/>
      <c r="H6779" s="75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  <c r="T6779" s="6"/>
      <c r="U6779" s="6"/>
      <c r="V6779" s="6"/>
      <c r="W6779" s="6"/>
      <c r="X6779" s="6"/>
      <c r="Y6779" s="6"/>
      <c r="Z6779" s="6"/>
      <c r="AA6779" s="6"/>
      <c r="AB6779" s="6"/>
      <c r="AC6779" s="6"/>
      <c r="AD6779" s="6"/>
      <c r="AE6779" s="6"/>
      <c r="AF6779" s="6"/>
      <c r="AG6779" s="6"/>
      <c r="AH6779" s="6"/>
      <c r="AI6779" s="6"/>
      <c r="AJ6779" s="6"/>
      <c r="AK6779" s="6"/>
      <c r="AL6779" s="6"/>
    </row>
    <row r="6780" spans="1:38" s="32" customFormat="1" x14ac:dyDescent="0.2">
      <c r="A6780" s="6"/>
      <c r="D6780" s="6"/>
      <c r="G6780" s="5"/>
      <c r="H6780" s="75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  <c r="T6780" s="6"/>
      <c r="U6780" s="6"/>
      <c r="V6780" s="6"/>
      <c r="W6780" s="6"/>
      <c r="X6780" s="6"/>
      <c r="Y6780" s="6"/>
      <c r="Z6780" s="6"/>
      <c r="AA6780" s="6"/>
      <c r="AB6780" s="6"/>
      <c r="AC6780" s="6"/>
      <c r="AD6780" s="6"/>
      <c r="AE6780" s="6"/>
      <c r="AF6780" s="6"/>
      <c r="AG6780" s="6"/>
      <c r="AH6780" s="6"/>
      <c r="AI6780" s="6"/>
      <c r="AJ6780" s="6"/>
      <c r="AK6780" s="6"/>
      <c r="AL6780" s="6"/>
    </row>
    <row r="6781" spans="1:38" s="32" customFormat="1" x14ac:dyDescent="0.2">
      <c r="A6781" s="6"/>
      <c r="D6781" s="6"/>
      <c r="G6781" s="5"/>
      <c r="H6781" s="75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  <c r="T6781" s="6"/>
      <c r="U6781" s="6"/>
      <c r="V6781" s="6"/>
      <c r="W6781" s="6"/>
      <c r="X6781" s="6"/>
      <c r="Y6781" s="6"/>
      <c r="Z6781" s="6"/>
      <c r="AA6781" s="6"/>
      <c r="AB6781" s="6"/>
      <c r="AC6781" s="6"/>
      <c r="AD6781" s="6"/>
      <c r="AE6781" s="6"/>
      <c r="AF6781" s="6"/>
      <c r="AG6781" s="6"/>
      <c r="AH6781" s="6"/>
      <c r="AI6781" s="6"/>
      <c r="AJ6781" s="6"/>
      <c r="AK6781" s="6"/>
      <c r="AL6781" s="6"/>
    </row>
    <row r="6782" spans="1:38" s="32" customFormat="1" x14ac:dyDescent="0.2">
      <c r="A6782" s="6"/>
      <c r="D6782" s="6"/>
      <c r="G6782" s="5"/>
      <c r="H6782" s="75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  <c r="T6782" s="6"/>
      <c r="U6782" s="6"/>
      <c r="V6782" s="6"/>
      <c r="W6782" s="6"/>
      <c r="X6782" s="6"/>
      <c r="Y6782" s="6"/>
      <c r="Z6782" s="6"/>
      <c r="AA6782" s="6"/>
      <c r="AB6782" s="6"/>
      <c r="AC6782" s="6"/>
      <c r="AD6782" s="6"/>
      <c r="AE6782" s="6"/>
      <c r="AF6782" s="6"/>
      <c r="AG6782" s="6"/>
      <c r="AH6782" s="6"/>
      <c r="AI6782" s="6"/>
      <c r="AJ6782" s="6"/>
      <c r="AK6782" s="6"/>
      <c r="AL6782" s="6"/>
    </row>
    <row r="6783" spans="1:38" s="32" customFormat="1" x14ac:dyDescent="0.2">
      <c r="A6783" s="6"/>
      <c r="D6783" s="6"/>
      <c r="G6783" s="5"/>
      <c r="H6783" s="75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  <c r="T6783" s="6"/>
      <c r="U6783" s="6"/>
      <c r="V6783" s="6"/>
      <c r="W6783" s="6"/>
      <c r="X6783" s="6"/>
      <c r="Y6783" s="6"/>
      <c r="Z6783" s="6"/>
      <c r="AA6783" s="6"/>
      <c r="AB6783" s="6"/>
      <c r="AC6783" s="6"/>
      <c r="AD6783" s="6"/>
      <c r="AE6783" s="6"/>
      <c r="AF6783" s="6"/>
      <c r="AG6783" s="6"/>
      <c r="AH6783" s="6"/>
      <c r="AI6783" s="6"/>
      <c r="AJ6783" s="6"/>
      <c r="AK6783" s="6"/>
      <c r="AL6783" s="6"/>
    </row>
    <row r="6784" spans="1:38" s="32" customFormat="1" x14ac:dyDescent="0.2">
      <c r="A6784" s="6"/>
      <c r="D6784" s="6"/>
      <c r="G6784" s="5"/>
      <c r="H6784" s="75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  <c r="T6784" s="6"/>
      <c r="U6784" s="6"/>
      <c r="V6784" s="6"/>
      <c r="W6784" s="6"/>
      <c r="X6784" s="6"/>
      <c r="Y6784" s="6"/>
      <c r="Z6784" s="6"/>
      <c r="AA6784" s="6"/>
      <c r="AB6784" s="6"/>
      <c r="AC6784" s="6"/>
      <c r="AD6784" s="6"/>
      <c r="AE6784" s="6"/>
      <c r="AF6784" s="6"/>
      <c r="AG6784" s="6"/>
      <c r="AH6784" s="6"/>
      <c r="AI6784" s="6"/>
      <c r="AJ6784" s="6"/>
      <c r="AK6784" s="6"/>
      <c r="AL6784" s="6"/>
    </row>
    <row r="6785" spans="1:38" s="32" customFormat="1" x14ac:dyDescent="0.2">
      <c r="A6785" s="6"/>
      <c r="D6785" s="6"/>
      <c r="G6785" s="5"/>
      <c r="H6785" s="75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  <c r="T6785" s="6"/>
      <c r="U6785" s="6"/>
      <c r="V6785" s="6"/>
      <c r="W6785" s="6"/>
      <c r="X6785" s="6"/>
      <c r="Y6785" s="6"/>
      <c r="Z6785" s="6"/>
      <c r="AA6785" s="6"/>
      <c r="AB6785" s="6"/>
      <c r="AC6785" s="6"/>
      <c r="AD6785" s="6"/>
      <c r="AE6785" s="6"/>
      <c r="AF6785" s="6"/>
      <c r="AG6785" s="6"/>
      <c r="AH6785" s="6"/>
      <c r="AI6785" s="6"/>
      <c r="AJ6785" s="6"/>
      <c r="AK6785" s="6"/>
      <c r="AL6785" s="6"/>
    </row>
    <row r="6786" spans="1:38" s="32" customFormat="1" x14ac:dyDescent="0.2">
      <c r="A6786" s="6"/>
      <c r="D6786" s="6"/>
      <c r="G6786" s="5"/>
      <c r="H6786" s="75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  <c r="T6786" s="6"/>
      <c r="U6786" s="6"/>
      <c r="V6786" s="6"/>
      <c r="W6786" s="6"/>
      <c r="X6786" s="6"/>
      <c r="Y6786" s="6"/>
      <c r="Z6786" s="6"/>
      <c r="AA6786" s="6"/>
      <c r="AB6786" s="6"/>
      <c r="AC6786" s="6"/>
      <c r="AD6786" s="6"/>
      <c r="AE6786" s="6"/>
      <c r="AF6786" s="6"/>
      <c r="AG6786" s="6"/>
      <c r="AH6786" s="6"/>
      <c r="AI6786" s="6"/>
      <c r="AJ6786" s="6"/>
      <c r="AK6786" s="6"/>
      <c r="AL6786" s="6"/>
    </row>
    <row r="6787" spans="1:38" s="32" customFormat="1" x14ac:dyDescent="0.2">
      <c r="A6787" s="6"/>
      <c r="D6787" s="6"/>
      <c r="G6787" s="5"/>
      <c r="H6787" s="75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  <c r="T6787" s="6"/>
      <c r="U6787" s="6"/>
      <c r="V6787" s="6"/>
      <c r="W6787" s="6"/>
      <c r="X6787" s="6"/>
      <c r="Y6787" s="6"/>
      <c r="Z6787" s="6"/>
      <c r="AA6787" s="6"/>
      <c r="AB6787" s="6"/>
      <c r="AC6787" s="6"/>
      <c r="AD6787" s="6"/>
      <c r="AE6787" s="6"/>
      <c r="AF6787" s="6"/>
      <c r="AG6787" s="6"/>
      <c r="AH6787" s="6"/>
      <c r="AI6787" s="6"/>
      <c r="AJ6787" s="6"/>
      <c r="AK6787" s="6"/>
      <c r="AL6787" s="6"/>
    </row>
    <row r="6788" spans="1:38" s="32" customFormat="1" x14ac:dyDescent="0.2">
      <c r="A6788" s="6"/>
      <c r="D6788" s="6"/>
      <c r="G6788" s="5"/>
      <c r="H6788" s="75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  <c r="T6788" s="6"/>
      <c r="U6788" s="6"/>
      <c r="V6788" s="6"/>
      <c r="W6788" s="6"/>
      <c r="X6788" s="6"/>
      <c r="Y6788" s="6"/>
      <c r="Z6788" s="6"/>
      <c r="AA6788" s="6"/>
      <c r="AB6788" s="6"/>
      <c r="AC6788" s="6"/>
      <c r="AD6788" s="6"/>
      <c r="AE6788" s="6"/>
      <c r="AF6788" s="6"/>
      <c r="AG6788" s="6"/>
      <c r="AH6788" s="6"/>
      <c r="AI6788" s="6"/>
      <c r="AJ6788" s="6"/>
      <c r="AK6788" s="6"/>
      <c r="AL6788" s="6"/>
    </row>
    <row r="6789" spans="1:38" s="32" customFormat="1" x14ac:dyDescent="0.2">
      <c r="A6789" s="6"/>
      <c r="D6789" s="6"/>
      <c r="G6789" s="5"/>
      <c r="H6789" s="75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  <c r="T6789" s="6"/>
      <c r="U6789" s="6"/>
      <c r="V6789" s="6"/>
      <c r="W6789" s="6"/>
      <c r="X6789" s="6"/>
      <c r="Y6789" s="6"/>
      <c r="Z6789" s="6"/>
      <c r="AA6789" s="6"/>
      <c r="AB6789" s="6"/>
      <c r="AC6789" s="6"/>
      <c r="AD6789" s="6"/>
      <c r="AE6789" s="6"/>
      <c r="AF6789" s="6"/>
      <c r="AG6789" s="6"/>
      <c r="AH6789" s="6"/>
      <c r="AI6789" s="6"/>
      <c r="AJ6789" s="6"/>
      <c r="AK6789" s="6"/>
      <c r="AL6789" s="6"/>
    </row>
    <row r="6790" spans="1:38" s="32" customFormat="1" x14ac:dyDescent="0.2">
      <c r="A6790" s="6"/>
      <c r="D6790" s="6"/>
      <c r="G6790" s="5"/>
      <c r="H6790" s="75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  <c r="T6790" s="6"/>
      <c r="U6790" s="6"/>
      <c r="V6790" s="6"/>
      <c r="W6790" s="6"/>
      <c r="X6790" s="6"/>
      <c r="Y6790" s="6"/>
      <c r="Z6790" s="6"/>
      <c r="AA6790" s="6"/>
      <c r="AB6790" s="6"/>
      <c r="AC6790" s="6"/>
      <c r="AD6790" s="6"/>
      <c r="AE6790" s="6"/>
      <c r="AF6790" s="6"/>
      <c r="AG6790" s="6"/>
      <c r="AH6790" s="6"/>
      <c r="AI6790" s="6"/>
      <c r="AJ6790" s="6"/>
      <c r="AK6790" s="6"/>
      <c r="AL6790" s="6"/>
    </row>
    <row r="6791" spans="1:38" s="32" customFormat="1" x14ac:dyDescent="0.2">
      <c r="A6791" s="6"/>
      <c r="D6791" s="6"/>
      <c r="G6791" s="5"/>
      <c r="H6791" s="75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  <c r="T6791" s="6"/>
      <c r="U6791" s="6"/>
      <c r="V6791" s="6"/>
      <c r="W6791" s="6"/>
      <c r="X6791" s="6"/>
      <c r="Y6791" s="6"/>
      <c r="Z6791" s="6"/>
      <c r="AA6791" s="6"/>
      <c r="AB6791" s="6"/>
      <c r="AC6791" s="6"/>
      <c r="AD6791" s="6"/>
      <c r="AE6791" s="6"/>
      <c r="AF6791" s="6"/>
      <c r="AG6791" s="6"/>
      <c r="AH6791" s="6"/>
      <c r="AI6791" s="6"/>
      <c r="AJ6791" s="6"/>
      <c r="AK6791" s="6"/>
      <c r="AL6791" s="6"/>
    </row>
    <row r="6792" spans="1:38" s="32" customFormat="1" x14ac:dyDescent="0.2">
      <c r="A6792" s="6"/>
      <c r="D6792" s="6"/>
      <c r="G6792" s="5"/>
      <c r="H6792" s="75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  <c r="T6792" s="6"/>
      <c r="U6792" s="6"/>
      <c r="V6792" s="6"/>
      <c r="W6792" s="6"/>
      <c r="X6792" s="6"/>
      <c r="Y6792" s="6"/>
      <c r="Z6792" s="6"/>
      <c r="AA6792" s="6"/>
      <c r="AB6792" s="6"/>
      <c r="AC6792" s="6"/>
      <c r="AD6792" s="6"/>
      <c r="AE6792" s="6"/>
      <c r="AF6792" s="6"/>
      <c r="AG6792" s="6"/>
      <c r="AH6792" s="6"/>
      <c r="AI6792" s="6"/>
      <c r="AJ6792" s="6"/>
      <c r="AK6792" s="6"/>
      <c r="AL6792" s="6"/>
    </row>
    <row r="6793" spans="1:38" s="32" customFormat="1" x14ac:dyDescent="0.2">
      <c r="A6793" s="6"/>
      <c r="D6793" s="6"/>
      <c r="G6793" s="5"/>
      <c r="H6793" s="75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  <c r="T6793" s="6"/>
      <c r="U6793" s="6"/>
      <c r="V6793" s="6"/>
      <c r="W6793" s="6"/>
      <c r="X6793" s="6"/>
      <c r="Y6793" s="6"/>
      <c r="Z6793" s="6"/>
      <c r="AA6793" s="6"/>
      <c r="AB6793" s="6"/>
      <c r="AC6793" s="6"/>
      <c r="AD6793" s="6"/>
      <c r="AE6793" s="6"/>
      <c r="AF6793" s="6"/>
      <c r="AG6793" s="6"/>
      <c r="AH6793" s="6"/>
      <c r="AI6793" s="6"/>
      <c r="AJ6793" s="6"/>
      <c r="AK6793" s="6"/>
      <c r="AL6793" s="6"/>
    </row>
    <row r="6794" spans="1:38" s="32" customFormat="1" x14ac:dyDescent="0.2">
      <c r="A6794" s="6"/>
      <c r="D6794" s="6"/>
      <c r="G6794" s="5"/>
      <c r="H6794" s="75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  <c r="T6794" s="6"/>
      <c r="U6794" s="6"/>
      <c r="V6794" s="6"/>
      <c r="W6794" s="6"/>
      <c r="X6794" s="6"/>
      <c r="Y6794" s="6"/>
      <c r="Z6794" s="6"/>
      <c r="AA6794" s="6"/>
      <c r="AB6794" s="6"/>
      <c r="AC6794" s="6"/>
      <c r="AD6794" s="6"/>
      <c r="AE6794" s="6"/>
      <c r="AF6794" s="6"/>
      <c r="AG6794" s="6"/>
      <c r="AH6794" s="6"/>
      <c r="AI6794" s="6"/>
      <c r="AJ6794" s="6"/>
      <c r="AK6794" s="6"/>
      <c r="AL6794" s="6"/>
    </row>
    <row r="6795" spans="1:38" s="32" customFormat="1" x14ac:dyDescent="0.2">
      <c r="A6795" s="6"/>
      <c r="D6795" s="6"/>
      <c r="G6795" s="5"/>
      <c r="H6795" s="75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  <c r="T6795" s="6"/>
      <c r="U6795" s="6"/>
      <c r="V6795" s="6"/>
      <c r="W6795" s="6"/>
      <c r="X6795" s="6"/>
      <c r="Y6795" s="6"/>
      <c r="Z6795" s="6"/>
      <c r="AA6795" s="6"/>
      <c r="AB6795" s="6"/>
      <c r="AC6795" s="6"/>
      <c r="AD6795" s="6"/>
      <c r="AE6795" s="6"/>
      <c r="AF6795" s="6"/>
      <c r="AG6795" s="6"/>
      <c r="AH6795" s="6"/>
      <c r="AI6795" s="6"/>
      <c r="AJ6795" s="6"/>
      <c r="AK6795" s="6"/>
      <c r="AL6795" s="6"/>
    </row>
    <row r="6796" spans="1:38" s="32" customFormat="1" x14ac:dyDescent="0.2">
      <c r="A6796" s="6"/>
      <c r="D6796" s="6"/>
      <c r="G6796" s="5"/>
      <c r="H6796" s="75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  <c r="T6796" s="6"/>
      <c r="U6796" s="6"/>
      <c r="V6796" s="6"/>
      <c r="W6796" s="6"/>
      <c r="X6796" s="6"/>
      <c r="Y6796" s="6"/>
      <c r="Z6796" s="6"/>
      <c r="AA6796" s="6"/>
      <c r="AB6796" s="6"/>
      <c r="AC6796" s="6"/>
      <c r="AD6796" s="6"/>
      <c r="AE6796" s="6"/>
      <c r="AF6796" s="6"/>
      <c r="AG6796" s="6"/>
      <c r="AH6796" s="6"/>
      <c r="AI6796" s="6"/>
      <c r="AJ6796" s="6"/>
      <c r="AK6796" s="6"/>
      <c r="AL6796" s="6"/>
    </row>
    <row r="6797" spans="1:38" s="32" customFormat="1" x14ac:dyDescent="0.2">
      <c r="A6797" s="6"/>
      <c r="D6797" s="6"/>
      <c r="G6797" s="5"/>
      <c r="H6797" s="75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  <c r="T6797" s="6"/>
      <c r="U6797" s="6"/>
      <c r="V6797" s="6"/>
      <c r="W6797" s="6"/>
      <c r="X6797" s="6"/>
      <c r="Y6797" s="6"/>
      <c r="Z6797" s="6"/>
      <c r="AA6797" s="6"/>
      <c r="AB6797" s="6"/>
      <c r="AC6797" s="6"/>
      <c r="AD6797" s="6"/>
      <c r="AE6797" s="6"/>
      <c r="AF6797" s="6"/>
      <c r="AG6797" s="6"/>
      <c r="AH6797" s="6"/>
      <c r="AI6797" s="6"/>
      <c r="AJ6797" s="6"/>
      <c r="AK6797" s="6"/>
      <c r="AL6797" s="6"/>
    </row>
    <row r="6798" spans="1:38" s="32" customFormat="1" x14ac:dyDescent="0.2">
      <c r="A6798" s="6"/>
      <c r="D6798" s="6"/>
      <c r="G6798" s="5"/>
      <c r="H6798" s="75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  <c r="T6798" s="6"/>
      <c r="U6798" s="6"/>
      <c r="V6798" s="6"/>
      <c r="W6798" s="6"/>
      <c r="X6798" s="6"/>
      <c r="Y6798" s="6"/>
      <c r="Z6798" s="6"/>
      <c r="AA6798" s="6"/>
      <c r="AB6798" s="6"/>
      <c r="AC6798" s="6"/>
      <c r="AD6798" s="6"/>
      <c r="AE6798" s="6"/>
      <c r="AF6798" s="6"/>
      <c r="AG6798" s="6"/>
      <c r="AH6798" s="6"/>
      <c r="AI6798" s="6"/>
      <c r="AJ6798" s="6"/>
      <c r="AK6798" s="6"/>
      <c r="AL6798" s="6"/>
    </row>
    <row r="6799" spans="1:38" s="32" customFormat="1" x14ac:dyDescent="0.2">
      <c r="A6799" s="6"/>
      <c r="D6799" s="6"/>
      <c r="G6799" s="5"/>
      <c r="H6799" s="75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  <c r="T6799" s="6"/>
      <c r="U6799" s="6"/>
      <c r="V6799" s="6"/>
      <c r="W6799" s="6"/>
      <c r="X6799" s="6"/>
      <c r="Y6799" s="6"/>
      <c r="Z6799" s="6"/>
      <c r="AA6799" s="6"/>
      <c r="AB6799" s="6"/>
      <c r="AC6799" s="6"/>
      <c r="AD6799" s="6"/>
      <c r="AE6799" s="6"/>
      <c r="AF6799" s="6"/>
      <c r="AG6799" s="6"/>
      <c r="AH6799" s="6"/>
      <c r="AI6799" s="6"/>
      <c r="AJ6799" s="6"/>
      <c r="AK6799" s="6"/>
      <c r="AL6799" s="6"/>
    </row>
    <row r="6800" spans="1:38" s="32" customFormat="1" x14ac:dyDescent="0.2">
      <c r="A6800" s="6"/>
      <c r="D6800" s="6"/>
      <c r="G6800" s="5"/>
      <c r="H6800" s="75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  <c r="T6800" s="6"/>
      <c r="U6800" s="6"/>
      <c r="V6800" s="6"/>
      <c r="W6800" s="6"/>
      <c r="X6800" s="6"/>
      <c r="Y6800" s="6"/>
      <c r="Z6800" s="6"/>
      <c r="AA6800" s="6"/>
      <c r="AB6800" s="6"/>
      <c r="AC6800" s="6"/>
      <c r="AD6800" s="6"/>
      <c r="AE6800" s="6"/>
      <c r="AF6800" s="6"/>
      <c r="AG6800" s="6"/>
      <c r="AH6800" s="6"/>
      <c r="AI6800" s="6"/>
      <c r="AJ6800" s="6"/>
      <c r="AK6800" s="6"/>
      <c r="AL6800" s="6"/>
    </row>
    <row r="6801" spans="1:38" s="32" customFormat="1" x14ac:dyDescent="0.2">
      <c r="A6801" s="6"/>
      <c r="D6801" s="6"/>
      <c r="G6801" s="5"/>
      <c r="H6801" s="75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  <c r="T6801" s="6"/>
      <c r="U6801" s="6"/>
      <c r="V6801" s="6"/>
      <c r="W6801" s="6"/>
      <c r="X6801" s="6"/>
      <c r="Y6801" s="6"/>
      <c r="Z6801" s="6"/>
      <c r="AA6801" s="6"/>
      <c r="AB6801" s="6"/>
      <c r="AC6801" s="6"/>
      <c r="AD6801" s="6"/>
      <c r="AE6801" s="6"/>
      <c r="AF6801" s="6"/>
      <c r="AG6801" s="6"/>
      <c r="AH6801" s="6"/>
      <c r="AI6801" s="6"/>
      <c r="AJ6801" s="6"/>
      <c r="AK6801" s="6"/>
      <c r="AL6801" s="6"/>
    </row>
    <row r="6802" spans="1:38" s="32" customFormat="1" x14ac:dyDescent="0.2">
      <c r="A6802" s="6"/>
      <c r="D6802" s="6"/>
      <c r="G6802" s="5"/>
      <c r="H6802" s="75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  <c r="T6802" s="6"/>
      <c r="U6802" s="6"/>
      <c r="V6802" s="6"/>
      <c r="W6802" s="6"/>
      <c r="X6802" s="6"/>
      <c r="Y6802" s="6"/>
      <c r="Z6802" s="6"/>
      <c r="AA6802" s="6"/>
      <c r="AB6802" s="6"/>
      <c r="AC6802" s="6"/>
      <c r="AD6802" s="6"/>
      <c r="AE6802" s="6"/>
      <c r="AF6802" s="6"/>
      <c r="AG6802" s="6"/>
      <c r="AH6802" s="6"/>
      <c r="AI6802" s="6"/>
      <c r="AJ6802" s="6"/>
      <c r="AK6802" s="6"/>
      <c r="AL6802" s="6"/>
    </row>
    <row r="6803" spans="1:38" s="32" customFormat="1" x14ac:dyDescent="0.2">
      <c r="A6803" s="6"/>
      <c r="D6803" s="6"/>
      <c r="G6803" s="5"/>
      <c r="H6803" s="75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  <c r="T6803" s="6"/>
      <c r="U6803" s="6"/>
      <c r="V6803" s="6"/>
      <c r="W6803" s="6"/>
      <c r="X6803" s="6"/>
      <c r="Y6803" s="6"/>
      <c r="Z6803" s="6"/>
      <c r="AA6803" s="6"/>
      <c r="AB6803" s="6"/>
      <c r="AC6803" s="6"/>
      <c r="AD6803" s="6"/>
      <c r="AE6803" s="6"/>
      <c r="AF6803" s="6"/>
      <c r="AG6803" s="6"/>
      <c r="AH6803" s="6"/>
      <c r="AI6803" s="6"/>
      <c r="AJ6803" s="6"/>
      <c r="AK6803" s="6"/>
      <c r="AL6803" s="6"/>
    </row>
    <row r="6804" spans="1:38" s="32" customFormat="1" x14ac:dyDescent="0.2">
      <c r="A6804" s="6"/>
      <c r="D6804" s="6"/>
      <c r="G6804" s="5"/>
      <c r="H6804" s="75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6"/>
      <c r="V6804" s="6"/>
      <c r="W6804" s="6"/>
      <c r="X6804" s="6"/>
      <c r="Y6804" s="6"/>
      <c r="Z6804" s="6"/>
      <c r="AA6804" s="6"/>
      <c r="AB6804" s="6"/>
      <c r="AC6804" s="6"/>
      <c r="AD6804" s="6"/>
      <c r="AE6804" s="6"/>
      <c r="AF6804" s="6"/>
      <c r="AG6804" s="6"/>
      <c r="AH6804" s="6"/>
      <c r="AI6804" s="6"/>
      <c r="AJ6804" s="6"/>
      <c r="AK6804" s="6"/>
      <c r="AL6804" s="6"/>
    </row>
    <row r="6805" spans="1:38" s="32" customFormat="1" x14ac:dyDescent="0.2">
      <c r="A6805" s="6"/>
      <c r="D6805" s="6"/>
      <c r="G6805" s="5"/>
      <c r="H6805" s="75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6"/>
      <c r="V6805" s="6"/>
      <c r="W6805" s="6"/>
      <c r="X6805" s="6"/>
      <c r="Y6805" s="6"/>
      <c r="Z6805" s="6"/>
      <c r="AA6805" s="6"/>
      <c r="AB6805" s="6"/>
      <c r="AC6805" s="6"/>
      <c r="AD6805" s="6"/>
      <c r="AE6805" s="6"/>
      <c r="AF6805" s="6"/>
      <c r="AG6805" s="6"/>
      <c r="AH6805" s="6"/>
      <c r="AI6805" s="6"/>
      <c r="AJ6805" s="6"/>
      <c r="AK6805" s="6"/>
      <c r="AL6805" s="6"/>
    </row>
    <row r="6806" spans="1:38" s="32" customFormat="1" x14ac:dyDescent="0.2">
      <c r="A6806" s="6"/>
      <c r="D6806" s="6"/>
      <c r="G6806" s="5"/>
      <c r="H6806" s="75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  <c r="T6806" s="6"/>
      <c r="U6806" s="6"/>
      <c r="V6806" s="6"/>
      <c r="W6806" s="6"/>
      <c r="X6806" s="6"/>
      <c r="Y6806" s="6"/>
      <c r="Z6806" s="6"/>
      <c r="AA6806" s="6"/>
      <c r="AB6806" s="6"/>
      <c r="AC6806" s="6"/>
      <c r="AD6806" s="6"/>
      <c r="AE6806" s="6"/>
      <c r="AF6806" s="6"/>
      <c r="AG6806" s="6"/>
      <c r="AH6806" s="6"/>
      <c r="AI6806" s="6"/>
      <c r="AJ6806" s="6"/>
      <c r="AK6806" s="6"/>
      <c r="AL6806" s="6"/>
    </row>
    <row r="6807" spans="1:38" s="32" customFormat="1" x14ac:dyDescent="0.2">
      <c r="A6807" s="6"/>
      <c r="D6807" s="6"/>
      <c r="G6807" s="5"/>
      <c r="H6807" s="75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  <c r="T6807" s="6"/>
      <c r="U6807" s="6"/>
      <c r="V6807" s="6"/>
      <c r="W6807" s="6"/>
      <c r="X6807" s="6"/>
      <c r="Y6807" s="6"/>
      <c r="Z6807" s="6"/>
      <c r="AA6807" s="6"/>
      <c r="AB6807" s="6"/>
      <c r="AC6807" s="6"/>
      <c r="AD6807" s="6"/>
      <c r="AE6807" s="6"/>
      <c r="AF6807" s="6"/>
      <c r="AG6807" s="6"/>
      <c r="AH6807" s="6"/>
      <c r="AI6807" s="6"/>
      <c r="AJ6807" s="6"/>
      <c r="AK6807" s="6"/>
      <c r="AL6807" s="6"/>
    </row>
    <row r="6808" spans="1:38" s="32" customFormat="1" x14ac:dyDescent="0.2">
      <c r="A6808" s="6"/>
      <c r="D6808" s="6"/>
      <c r="G6808" s="5"/>
      <c r="H6808" s="75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  <c r="T6808" s="6"/>
      <c r="U6808" s="6"/>
      <c r="V6808" s="6"/>
      <c r="W6808" s="6"/>
      <c r="X6808" s="6"/>
      <c r="Y6808" s="6"/>
      <c r="Z6808" s="6"/>
      <c r="AA6808" s="6"/>
      <c r="AB6808" s="6"/>
      <c r="AC6808" s="6"/>
      <c r="AD6808" s="6"/>
      <c r="AE6808" s="6"/>
      <c r="AF6808" s="6"/>
      <c r="AG6808" s="6"/>
      <c r="AH6808" s="6"/>
      <c r="AI6808" s="6"/>
      <c r="AJ6808" s="6"/>
      <c r="AK6808" s="6"/>
      <c r="AL6808" s="6"/>
    </row>
    <row r="6809" spans="1:38" s="32" customFormat="1" x14ac:dyDescent="0.2">
      <c r="A6809" s="6"/>
      <c r="D6809" s="6"/>
      <c r="G6809" s="5"/>
      <c r="H6809" s="75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  <c r="T6809" s="6"/>
      <c r="U6809" s="6"/>
      <c r="V6809" s="6"/>
      <c r="W6809" s="6"/>
      <c r="X6809" s="6"/>
      <c r="Y6809" s="6"/>
      <c r="Z6809" s="6"/>
      <c r="AA6809" s="6"/>
      <c r="AB6809" s="6"/>
      <c r="AC6809" s="6"/>
      <c r="AD6809" s="6"/>
      <c r="AE6809" s="6"/>
      <c r="AF6809" s="6"/>
      <c r="AG6809" s="6"/>
      <c r="AH6809" s="6"/>
      <c r="AI6809" s="6"/>
      <c r="AJ6809" s="6"/>
      <c r="AK6809" s="6"/>
      <c r="AL6809" s="6"/>
    </row>
    <row r="6810" spans="1:38" s="32" customFormat="1" x14ac:dyDescent="0.2">
      <c r="A6810" s="6"/>
      <c r="D6810" s="6"/>
      <c r="G6810" s="5"/>
      <c r="H6810" s="75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  <c r="T6810" s="6"/>
      <c r="U6810" s="6"/>
      <c r="V6810" s="6"/>
      <c r="W6810" s="6"/>
      <c r="X6810" s="6"/>
      <c r="Y6810" s="6"/>
      <c r="Z6810" s="6"/>
      <c r="AA6810" s="6"/>
      <c r="AB6810" s="6"/>
      <c r="AC6810" s="6"/>
      <c r="AD6810" s="6"/>
      <c r="AE6810" s="6"/>
      <c r="AF6810" s="6"/>
      <c r="AG6810" s="6"/>
      <c r="AH6810" s="6"/>
      <c r="AI6810" s="6"/>
      <c r="AJ6810" s="6"/>
      <c r="AK6810" s="6"/>
      <c r="AL6810" s="6"/>
    </row>
    <row r="6811" spans="1:38" s="32" customFormat="1" x14ac:dyDescent="0.2">
      <c r="A6811" s="6"/>
      <c r="D6811" s="6"/>
      <c r="G6811" s="5"/>
      <c r="H6811" s="75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  <c r="T6811" s="6"/>
      <c r="U6811" s="6"/>
      <c r="V6811" s="6"/>
      <c r="W6811" s="6"/>
      <c r="X6811" s="6"/>
      <c r="Y6811" s="6"/>
      <c r="Z6811" s="6"/>
      <c r="AA6811" s="6"/>
      <c r="AB6811" s="6"/>
      <c r="AC6811" s="6"/>
      <c r="AD6811" s="6"/>
      <c r="AE6811" s="6"/>
      <c r="AF6811" s="6"/>
      <c r="AG6811" s="6"/>
      <c r="AH6811" s="6"/>
      <c r="AI6811" s="6"/>
      <c r="AJ6811" s="6"/>
      <c r="AK6811" s="6"/>
      <c r="AL6811" s="6"/>
    </row>
    <row r="6812" spans="1:38" s="32" customFormat="1" x14ac:dyDescent="0.2">
      <c r="A6812" s="6"/>
      <c r="D6812" s="6"/>
      <c r="G6812" s="5"/>
      <c r="H6812" s="75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  <c r="T6812" s="6"/>
      <c r="U6812" s="6"/>
      <c r="V6812" s="6"/>
      <c r="W6812" s="6"/>
      <c r="X6812" s="6"/>
      <c r="Y6812" s="6"/>
      <c r="Z6812" s="6"/>
      <c r="AA6812" s="6"/>
      <c r="AB6812" s="6"/>
      <c r="AC6812" s="6"/>
      <c r="AD6812" s="6"/>
      <c r="AE6812" s="6"/>
      <c r="AF6812" s="6"/>
      <c r="AG6812" s="6"/>
      <c r="AH6812" s="6"/>
      <c r="AI6812" s="6"/>
      <c r="AJ6812" s="6"/>
      <c r="AK6812" s="6"/>
      <c r="AL6812" s="6"/>
    </row>
    <row r="6813" spans="1:38" s="32" customFormat="1" x14ac:dyDescent="0.2">
      <c r="A6813" s="6"/>
      <c r="D6813" s="6"/>
      <c r="G6813" s="5"/>
      <c r="H6813" s="75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  <c r="T6813" s="6"/>
      <c r="U6813" s="6"/>
      <c r="V6813" s="6"/>
      <c r="W6813" s="6"/>
      <c r="X6813" s="6"/>
      <c r="Y6813" s="6"/>
      <c r="Z6813" s="6"/>
      <c r="AA6813" s="6"/>
      <c r="AB6813" s="6"/>
      <c r="AC6813" s="6"/>
      <c r="AD6813" s="6"/>
      <c r="AE6813" s="6"/>
      <c r="AF6813" s="6"/>
      <c r="AG6813" s="6"/>
      <c r="AH6813" s="6"/>
      <c r="AI6813" s="6"/>
      <c r="AJ6813" s="6"/>
      <c r="AK6813" s="6"/>
      <c r="AL6813" s="6"/>
    </row>
    <row r="6814" spans="1:38" s="32" customFormat="1" x14ac:dyDescent="0.2">
      <c r="A6814" s="6"/>
      <c r="D6814" s="6"/>
      <c r="G6814" s="5"/>
      <c r="H6814" s="75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  <c r="T6814" s="6"/>
      <c r="U6814" s="6"/>
      <c r="V6814" s="6"/>
      <c r="W6814" s="6"/>
      <c r="X6814" s="6"/>
      <c r="Y6814" s="6"/>
      <c r="Z6814" s="6"/>
      <c r="AA6814" s="6"/>
      <c r="AB6814" s="6"/>
      <c r="AC6814" s="6"/>
      <c r="AD6814" s="6"/>
      <c r="AE6814" s="6"/>
      <c r="AF6814" s="6"/>
      <c r="AG6814" s="6"/>
      <c r="AH6814" s="6"/>
      <c r="AI6814" s="6"/>
      <c r="AJ6814" s="6"/>
      <c r="AK6814" s="6"/>
      <c r="AL6814" s="6"/>
    </row>
    <row r="6815" spans="1:38" s="32" customFormat="1" x14ac:dyDescent="0.2">
      <c r="A6815" s="6"/>
      <c r="D6815" s="6"/>
      <c r="G6815" s="5"/>
      <c r="H6815" s="75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  <c r="T6815" s="6"/>
      <c r="U6815" s="6"/>
      <c r="V6815" s="6"/>
      <c r="W6815" s="6"/>
      <c r="X6815" s="6"/>
      <c r="Y6815" s="6"/>
      <c r="Z6815" s="6"/>
      <c r="AA6815" s="6"/>
      <c r="AB6815" s="6"/>
      <c r="AC6815" s="6"/>
      <c r="AD6815" s="6"/>
      <c r="AE6815" s="6"/>
      <c r="AF6815" s="6"/>
      <c r="AG6815" s="6"/>
      <c r="AH6815" s="6"/>
      <c r="AI6815" s="6"/>
      <c r="AJ6815" s="6"/>
      <c r="AK6815" s="6"/>
      <c r="AL6815" s="6"/>
    </row>
    <row r="6816" spans="1:38" s="32" customFormat="1" x14ac:dyDescent="0.2">
      <c r="A6816" s="6"/>
      <c r="D6816" s="6"/>
      <c r="G6816" s="5"/>
      <c r="H6816" s="75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  <c r="T6816" s="6"/>
      <c r="U6816" s="6"/>
      <c r="V6816" s="6"/>
      <c r="W6816" s="6"/>
      <c r="X6816" s="6"/>
      <c r="Y6816" s="6"/>
      <c r="Z6816" s="6"/>
      <c r="AA6816" s="6"/>
      <c r="AB6816" s="6"/>
      <c r="AC6816" s="6"/>
      <c r="AD6816" s="6"/>
      <c r="AE6816" s="6"/>
      <c r="AF6816" s="6"/>
      <c r="AG6816" s="6"/>
      <c r="AH6816" s="6"/>
      <c r="AI6816" s="6"/>
      <c r="AJ6816" s="6"/>
      <c r="AK6816" s="6"/>
      <c r="AL6816" s="6"/>
    </row>
    <row r="6817" spans="1:38" s="32" customFormat="1" x14ac:dyDescent="0.2">
      <c r="A6817" s="6"/>
      <c r="D6817" s="6"/>
      <c r="G6817" s="5"/>
      <c r="H6817" s="75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  <c r="T6817" s="6"/>
      <c r="U6817" s="6"/>
      <c r="V6817" s="6"/>
      <c r="W6817" s="6"/>
      <c r="X6817" s="6"/>
      <c r="Y6817" s="6"/>
      <c r="Z6817" s="6"/>
      <c r="AA6817" s="6"/>
      <c r="AB6817" s="6"/>
      <c r="AC6817" s="6"/>
      <c r="AD6817" s="6"/>
      <c r="AE6817" s="6"/>
      <c r="AF6817" s="6"/>
      <c r="AG6817" s="6"/>
      <c r="AH6817" s="6"/>
      <c r="AI6817" s="6"/>
      <c r="AJ6817" s="6"/>
      <c r="AK6817" s="6"/>
      <c r="AL6817" s="6"/>
    </row>
    <row r="6818" spans="1:38" s="32" customFormat="1" x14ac:dyDescent="0.2">
      <c r="A6818" s="6"/>
      <c r="D6818" s="6"/>
      <c r="G6818" s="5"/>
      <c r="H6818" s="75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  <c r="T6818" s="6"/>
      <c r="U6818" s="6"/>
      <c r="V6818" s="6"/>
      <c r="W6818" s="6"/>
      <c r="X6818" s="6"/>
      <c r="Y6818" s="6"/>
      <c r="Z6818" s="6"/>
      <c r="AA6818" s="6"/>
      <c r="AB6818" s="6"/>
      <c r="AC6818" s="6"/>
      <c r="AD6818" s="6"/>
      <c r="AE6818" s="6"/>
      <c r="AF6818" s="6"/>
      <c r="AG6818" s="6"/>
      <c r="AH6818" s="6"/>
      <c r="AI6818" s="6"/>
      <c r="AJ6818" s="6"/>
      <c r="AK6818" s="6"/>
      <c r="AL6818" s="6"/>
    </row>
    <row r="6819" spans="1:38" s="32" customFormat="1" x14ac:dyDescent="0.2">
      <c r="A6819" s="6"/>
      <c r="D6819" s="6"/>
      <c r="G6819" s="5"/>
      <c r="H6819" s="75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  <c r="T6819" s="6"/>
      <c r="U6819" s="6"/>
      <c r="V6819" s="6"/>
      <c r="W6819" s="6"/>
      <c r="X6819" s="6"/>
      <c r="Y6819" s="6"/>
      <c r="Z6819" s="6"/>
      <c r="AA6819" s="6"/>
      <c r="AB6819" s="6"/>
      <c r="AC6819" s="6"/>
      <c r="AD6819" s="6"/>
      <c r="AE6819" s="6"/>
      <c r="AF6819" s="6"/>
      <c r="AG6819" s="6"/>
      <c r="AH6819" s="6"/>
      <c r="AI6819" s="6"/>
      <c r="AJ6819" s="6"/>
      <c r="AK6819" s="6"/>
      <c r="AL6819" s="6"/>
    </row>
    <row r="6820" spans="1:38" s="32" customFormat="1" x14ac:dyDescent="0.2">
      <c r="A6820" s="6"/>
      <c r="D6820" s="6"/>
      <c r="G6820" s="5"/>
      <c r="H6820" s="75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  <c r="T6820" s="6"/>
      <c r="U6820" s="6"/>
      <c r="V6820" s="6"/>
      <c r="W6820" s="6"/>
      <c r="X6820" s="6"/>
      <c r="Y6820" s="6"/>
      <c r="Z6820" s="6"/>
      <c r="AA6820" s="6"/>
      <c r="AB6820" s="6"/>
      <c r="AC6820" s="6"/>
      <c r="AD6820" s="6"/>
      <c r="AE6820" s="6"/>
      <c r="AF6820" s="6"/>
      <c r="AG6820" s="6"/>
      <c r="AH6820" s="6"/>
      <c r="AI6820" s="6"/>
      <c r="AJ6820" s="6"/>
      <c r="AK6820" s="6"/>
      <c r="AL6820" s="6"/>
    </row>
    <row r="6821" spans="1:38" s="32" customFormat="1" x14ac:dyDescent="0.2">
      <c r="A6821" s="6"/>
      <c r="D6821" s="6"/>
      <c r="G6821" s="5"/>
      <c r="H6821" s="75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  <c r="T6821" s="6"/>
      <c r="U6821" s="6"/>
      <c r="V6821" s="6"/>
      <c r="W6821" s="6"/>
      <c r="X6821" s="6"/>
      <c r="Y6821" s="6"/>
      <c r="Z6821" s="6"/>
      <c r="AA6821" s="6"/>
      <c r="AB6821" s="6"/>
      <c r="AC6821" s="6"/>
      <c r="AD6821" s="6"/>
      <c r="AE6821" s="6"/>
      <c r="AF6821" s="6"/>
      <c r="AG6821" s="6"/>
      <c r="AH6821" s="6"/>
      <c r="AI6821" s="6"/>
      <c r="AJ6821" s="6"/>
      <c r="AK6821" s="6"/>
      <c r="AL6821" s="6"/>
    </row>
    <row r="6822" spans="1:38" s="32" customFormat="1" x14ac:dyDescent="0.2">
      <c r="A6822" s="6"/>
      <c r="D6822" s="6"/>
      <c r="G6822" s="5"/>
      <c r="H6822" s="75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  <c r="T6822" s="6"/>
      <c r="U6822" s="6"/>
      <c r="V6822" s="6"/>
      <c r="W6822" s="6"/>
      <c r="X6822" s="6"/>
      <c r="Y6822" s="6"/>
      <c r="Z6822" s="6"/>
      <c r="AA6822" s="6"/>
      <c r="AB6822" s="6"/>
      <c r="AC6822" s="6"/>
      <c r="AD6822" s="6"/>
      <c r="AE6822" s="6"/>
      <c r="AF6822" s="6"/>
      <c r="AG6822" s="6"/>
      <c r="AH6822" s="6"/>
      <c r="AI6822" s="6"/>
      <c r="AJ6822" s="6"/>
      <c r="AK6822" s="6"/>
      <c r="AL6822" s="6"/>
    </row>
    <row r="6823" spans="1:38" s="32" customFormat="1" x14ac:dyDescent="0.2">
      <c r="A6823" s="6"/>
      <c r="D6823" s="6"/>
      <c r="G6823" s="5"/>
      <c r="H6823" s="75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  <c r="T6823" s="6"/>
      <c r="U6823" s="6"/>
      <c r="V6823" s="6"/>
      <c r="W6823" s="6"/>
      <c r="X6823" s="6"/>
      <c r="Y6823" s="6"/>
      <c r="Z6823" s="6"/>
      <c r="AA6823" s="6"/>
      <c r="AB6823" s="6"/>
      <c r="AC6823" s="6"/>
      <c r="AD6823" s="6"/>
      <c r="AE6823" s="6"/>
      <c r="AF6823" s="6"/>
      <c r="AG6823" s="6"/>
      <c r="AH6823" s="6"/>
      <c r="AI6823" s="6"/>
      <c r="AJ6823" s="6"/>
      <c r="AK6823" s="6"/>
      <c r="AL6823" s="6"/>
    </row>
    <row r="6824" spans="1:38" s="32" customFormat="1" x14ac:dyDescent="0.2">
      <c r="A6824" s="6"/>
      <c r="D6824" s="6"/>
      <c r="G6824" s="5"/>
      <c r="H6824" s="75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  <c r="T6824" s="6"/>
      <c r="U6824" s="6"/>
      <c r="V6824" s="6"/>
      <c r="W6824" s="6"/>
      <c r="X6824" s="6"/>
      <c r="Y6824" s="6"/>
      <c r="Z6824" s="6"/>
      <c r="AA6824" s="6"/>
      <c r="AB6824" s="6"/>
      <c r="AC6824" s="6"/>
      <c r="AD6824" s="6"/>
      <c r="AE6824" s="6"/>
      <c r="AF6824" s="6"/>
      <c r="AG6824" s="6"/>
      <c r="AH6824" s="6"/>
      <c r="AI6824" s="6"/>
      <c r="AJ6824" s="6"/>
      <c r="AK6824" s="6"/>
      <c r="AL6824" s="6"/>
    </row>
    <row r="6825" spans="1:38" s="32" customFormat="1" x14ac:dyDescent="0.2">
      <c r="A6825" s="6"/>
      <c r="D6825" s="6"/>
      <c r="G6825" s="5"/>
      <c r="H6825" s="75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  <c r="T6825" s="6"/>
      <c r="U6825" s="6"/>
      <c r="V6825" s="6"/>
      <c r="W6825" s="6"/>
      <c r="X6825" s="6"/>
      <c r="Y6825" s="6"/>
      <c r="Z6825" s="6"/>
      <c r="AA6825" s="6"/>
      <c r="AB6825" s="6"/>
      <c r="AC6825" s="6"/>
      <c r="AD6825" s="6"/>
      <c r="AE6825" s="6"/>
      <c r="AF6825" s="6"/>
      <c r="AG6825" s="6"/>
      <c r="AH6825" s="6"/>
      <c r="AI6825" s="6"/>
      <c r="AJ6825" s="6"/>
      <c r="AK6825" s="6"/>
      <c r="AL6825" s="6"/>
    </row>
    <row r="6826" spans="1:38" s="32" customFormat="1" x14ac:dyDescent="0.2">
      <c r="A6826" s="6"/>
      <c r="D6826" s="6"/>
      <c r="G6826" s="5"/>
      <c r="H6826" s="75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  <c r="T6826" s="6"/>
      <c r="U6826" s="6"/>
      <c r="V6826" s="6"/>
      <c r="W6826" s="6"/>
      <c r="X6826" s="6"/>
      <c r="Y6826" s="6"/>
      <c r="Z6826" s="6"/>
      <c r="AA6826" s="6"/>
      <c r="AB6826" s="6"/>
      <c r="AC6826" s="6"/>
      <c r="AD6826" s="6"/>
      <c r="AE6826" s="6"/>
      <c r="AF6826" s="6"/>
      <c r="AG6826" s="6"/>
      <c r="AH6826" s="6"/>
      <c r="AI6826" s="6"/>
      <c r="AJ6826" s="6"/>
      <c r="AK6826" s="6"/>
      <c r="AL6826" s="6"/>
    </row>
    <row r="6827" spans="1:38" s="32" customFormat="1" x14ac:dyDescent="0.2">
      <c r="A6827" s="6"/>
      <c r="D6827" s="6"/>
      <c r="G6827" s="5"/>
      <c r="H6827" s="75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  <c r="T6827" s="6"/>
      <c r="U6827" s="6"/>
      <c r="V6827" s="6"/>
      <c r="W6827" s="6"/>
      <c r="X6827" s="6"/>
      <c r="Y6827" s="6"/>
      <c r="Z6827" s="6"/>
      <c r="AA6827" s="6"/>
      <c r="AB6827" s="6"/>
      <c r="AC6827" s="6"/>
      <c r="AD6827" s="6"/>
      <c r="AE6827" s="6"/>
      <c r="AF6827" s="6"/>
      <c r="AG6827" s="6"/>
      <c r="AH6827" s="6"/>
      <c r="AI6827" s="6"/>
      <c r="AJ6827" s="6"/>
      <c r="AK6827" s="6"/>
      <c r="AL6827" s="6"/>
    </row>
    <row r="6828" spans="1:38" s="32" customFormat="1" x14ac:dyDescent="0.2">
      <c r="A6828" s="6"/>
      <c r="D6828" s="6"/>
      <c r="G6828" s="5"/>
      <c r="H6828" s="75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  <c r="T6828" s="6"/>
      <c r="U6828" s="6"/>
      <c r="V6828" s="6"/>
      <c r="W6828" s="6"/>
      <c r="X6828" s="6"/>
      <c r="Y6828" s="6"/>
      <c r="Z6828" s="6"/>
      <c r="AA6828" s="6"/>
      <c r="AB6828" s="6"/>
      <c r="AC6828" s="6"/>
      <c r="AD6828" s="6"/>
      <c r="AE6828" s="6"/>
      <c r="AF6828" s="6"/>
      <c r="AG6828" s="6"/>
      <c r="AH6828" s="6"/>
      <c r="AI6828" s="6"/>
      <c r="AJ6828" s="6"/>
      <c r="AK6828" s="6"/>
      <c r="AL6828" s="6"/>
    </row>
    <row r="6829" spans="1:38" s="32" customFormat="1" x14ac:dyDescent="0.2">
      <c r="A6829" s="6"/>
      <c r="D6829" s="6"/>
      <c r="G6829" s="5"/>
      <c r="H6829" s="75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  <c r="T6829" s="6"/>
      <c r="U6829" s="6"/>
      <c r="V6829" s="6"/>
      <c r="W6829" s="6"/>
      <c r="X6829" s="6"/>
      <c r="Y6829" s="6"/>
      <c r="Z6829" s="6"/>
      <c r="AA6829" s="6"/>
      <c r="AB6829" s="6"/>
      <c r="AC6829" s="6"/>
      <c r="AD6829" s="6"/>
      <c r="AE6829" s="6"/>
      <c r="AF6829" s="6"/>
      <c r="AG6829" s="6"/>
      <c r="AH6829" s="6"/>
      <c r="AI6829" s="6"/>
      <c r="AJ6829" s="6"/>
      <c r="AK6829" s="6"/>
      <c r="AL6829" s="6"/>
    </row>
    <row r="6830" spans="1:38" s="32" customFormat="1" x14ac:dyDescent="0.2">
      <c r="A6830" s="6"/>
      <c r="D6830" s="6"/>
      <c r="G6830" s="5"/>
      <c r="H6830" s="75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  <c r="T6830" s="6"/>
      <c r="U6830" s="6"/>
      <c r="V6830" s="6"/>
      <c r="W6830" s="6"/>
      <c r="X6830" s="6"/>
      <c r="Y6830" s="6"/>
      <c r="Z6830" s="6"/>
      <c r="AA6830" s="6"/>
      <c r="AB6830" s="6"/>
      <c r="AC6830" s="6"/>
      <c r="AD6830" s="6"/>
      <c r="AE6830" s="6"/>
      <c r="AF6830" s="6"/>
      <c r="AG6830" s="6"/>
      <c r="AH6830" s="6"/>
      <c r="AI6830" s="6"/>
      <c r="AJ6830" s="6"/>
      <c r="AK6830" s="6"/>
      <c r="AL6830" s="6"/>
    </row>
    <row r="6831" spans="1:38" s="32" customFormat="1" x14ac:dyDescent="0.2">
      <c r="A6831" s="6"/>
      <c r="D6831" s="6"/>
      <c r="G6831" s="5"/>
      <c r="H6831" s="75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6"/>
      <c r="V6831" s="6"/>
      <c r="W6831" s="6"/>
      <c r="X6831" s="6"/>
      <c r="Y6831" s="6"/>
      <c r="Z6831" s="6"/>
      <c r="AA6831" s="6"/>
      <c r="AB6831" s="6"/>
      <c r="AC6831" s="6"/>
      <c r="AD6831" s="6"/>
      <c r="AE6831" s="6"/>
      <c r="AF6831" s="6"/>
      <c r="AG6831" s="6"/>
      <c r="AH6831" s="6"/>
      <c r="AI6831" s="6"/>
      <c r="AJ6831" s="6"/>
      <c r="AK6831" s="6"/>
      <c r="AL6831" s="6"/>
    </row>
    <row r="6832" spans="1:38" s="32" customFormat="1" x14ac:dyDescent="0.2">
      <c r="A6832" s="6"/>
      <c r="D6832" s="6"/>
      <c r="G6832" s="5"/>
      <c r="H6832" s="75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6"/>
      <c r="V6832" s="6"/>
      <c r="W6832" s="6"/>
      <c r="X6832" s="6"/>
      <c r="Y6832" s="6"/>
      <c r="Z6832" s="6"/>
      <c r="AA6832" s="6"/>
      <c r="AB6832" s="6"/>
      <c r="AC6832" s="6"/>
      <c r="AD6832" s="6"/>
      <c r="AE6832" s="6"/>
      <c r="AF6832" s="6"/>
      <c r="AG6832" s="6"/>
      <c r="AH6832" s="6"/>
      <c r="AI6832" s="6"/>
      <c r="AJ6832" s="6"/>
      <c r="AK6832" s="6"/>
      <c r="AL6832" s="6"/>
    </row>
    <row r="6833" spans="1:38" s="32" customFormat="1" x14ac:dyDescent="0.2">
      <c r="A6833" s="6"/>
      <c r="D6833" s="6"/>
      <c r="G6833" s="5"/>
      <c r="H6833" s="75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  <c r="T6833" s="6"/>
      <c r="U6833" s="6"/>
      <c r="V6833" s="6"/>
      <c r="W6833" s="6"/>
      <c r="X6833" s="6"/>
      <c r="Y6833" s="6"/>
      <c r="Z6833" s="6"/>
      <c r="AA6833" s="6"/>
      <c r="AB6833" s="6"/>
      <c r="AC6833" s="6"/>
      <c r="AD6833" s="6"/>
      <c r="AE6833" s="6"/>
      <c r="AF6833" s="6"/>
      <c r="AG6833" s="6"/>
      <c r="AH6833" s="6"/>
      <c r="AI6833" s="6"/>
      <c r="AJ6833" s="6"/>
      <c r="AK6833" s="6"/>
      <c r="AL6833" s="6"/>
    </row>
    <row r="6834" spans="1:38" s="32" customFormat="1" x14ac:dyDescent="0.2">
      <c r="A6834" s="6"/>
      <c r="D6834" s="6"/>
      <c r="G6834" s="5"/>
      <c r="H6834" s="75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  <c r="T6834" s="6"/>
      <c r="U6834" s="6"/>
      <c r="V6834" s="6"/>
      <c r="W6834" s="6"/>
      <c r="X6834" s="6"/>
      <c r="Y6834" s="6"/>
      <c r="Z6834" s="6"/>
      <c r="AA6834" s="6"/>
      <c r="AB6834" s="6"/>
      <c r="AC6834" s="6"/>
      <c r="AD6834" s="6"/>
      <c r="AE6834" s="6"/>
      <c r="AF6834" s="6"/>
      <c r="AG6834" s="6"/>
      <c r="AH6834" s="6"/>
      <c r="AI6834" s="6"/>
      <c r="AJ6834" s="6"/>
      <c r="AK6834" s="6"/>
      <c r="AL6834" s="6"/>
    </row>
    <row r="6835" spans="1:38" s="32" customFormat="1" x14ac:dyDescent="0.2">
      <c r="A6835" s="6"/>
      <c r="D6835" s="6"/>
      <c r="G6835" s="5"/>
      <c r="H6835" s="75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  <c r="T6835" s="6"/>
      <c r="U6835" s="6"/>
      <c r="V6835" s="6"/>
      <c r="W6835" s="6"/>
      <c r="X6835" s="6"/>
      <c r="Y6835" s="6"/>
      <c r="Z6835" s="6"/>
      <c r="AA6835" s="6"/>
      <c r="AB6835" s="6"/>
      <c r="AC6835" s="6"/>
      <c r="AD6835" s="6"/>
      <c r="AE6835" s="6"/>
      <c r="AF6835" s="6"/>
      <c r="AG6835" s="6"/>
      <c r="AH6835" s="6"/>
      <c r="AI6835" s="6"/>
      <c r="AJ6835" s="6"/>
      <c r="AK6835" s="6"/>
      <c r="AL6835" s="6"/>
    </row>
    <row r="6836" spans="1:38" s="32" customFormat="1" x14ac:dyDescent="0.2">
      <c r="A6836" s="6"/>
      <c r="D6836" s="6"/>
      <c r="G6836" s="5"/>
      <c r="H6836" s="75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  <c r="T6836" s="6"/>
      <c r="U6836" s="6"/>
      <c r="V6836" s="6"/>
      <c r="W6836" s="6"/>
      <c r="X6836" s="6"/>
      <c r="Y6836" s="6"/>
      <c r="Z6836" s="6"/>
      <c r="AA6836" s="6"/>
      <c r="AB6836" s="6"/>
      <c r="AC6836" s="6"/>
      <c r="AD6836" s="6"/>
      <c r="AE6836" s="6"/>
      <c r="AF6836" s="6"/>
      <c r="AG6836" s="6"/>
      <c r="AH6836" s="6"/>
      <c r="AI6836" s="6"/>
      <c r="AJ6836" s="6"/>
      <c r="AK6836" s="6"/>
      <c r="AL6836" s="6"/>
    </row>
    <row r="6837" spans="1:38" s="32" customFormat="1" x14ac:dyDescent="0.2">
      <c r="A6837" s="6"/>
      <c r="D6837" s="6"/>
      <c r="G6837" s="5"/>
      <c r="H6837" s="75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  <c r="T6837" s="6"/>
      <c r="U6837" s="6"/>
      <c r="V6837" s="6"/>
      <c r="W6837" s="6"/>
      <c r="X6837" s="6"/>
      <c r="Y6837" s="6"/>
      <c r="Z6837" s="6"/>
      <c r="AA6837" s="6"/>
      <c r="AB6837" s="6"/>
      <c r="AC6837" s="6"/>
      <c r="AD6837" s="6"/>
      <c r="AE6837" s="6"/>
      <c r="AF6837" s="6"/>
      <c r="AG6837" s="6"/>
      <c r="AH6837" s="6"/>
      <c r="AI6837" s="6"/>
      <c r="AJ6837" s="6"/>
      <c r="AK6837" s="6"/>
      <c r="AL6837" s="6"/>
    </row>
    <row r="6838" spans="1:38" s="32" customFormat="1" x14ac:dyDescent="0.2">
      <c r="A6838" s="6"/>
      <c r="D6838" s="6"/>
      <c r="G6838" s="5"/>
      <c r="H6838" s="75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  <c r="T6838" s="6"/>
      <c r="U6838" s="6"/>
      <c r="V6838" s="6"/>
      <c r="W6838" s="6"/>
      <c r="X6838" s="6"/>
      <c r="Y6838" s="6"/>
      <c r="Z6838" s="6"/>
      <c r="AA6838" s="6"/>
      <c r="AB6838" s="6"/>
      <c r="AC6838" s="6"/>
      <c r="AD6838" s="6"/>
      <c r="AE6838" s="6"/>
      <c r="AF6838" s="6"/>
      <c r="AG6838" s="6"/>
      <c r="AH6838" s="6"/>
      <c r="AI6838" s="6"/>
      <c r="AJ6838" s="6"/>
      <c r="AK6838" s="6"/>
      <c r="AL6838" s="6"/>
    </row>
    <row r="6839" spans="1:38" s="32" customFormat="1" x14ac:dyDescent="0.2">
      <c r="A6839" s="6"/>
      <c r="D6839" s="6"/>
      <c r="G6839" s="5"/>
      <c r="H6839" s="75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  <c r="T6839" s="6"/>
      <c r="U6839" s="6"/>
      <c r="V6839" s="6"/>
      <c r="W6839" s="6"/>
      <c r="X6839" s="6"/>
      <c r="Y6839" s="6"/>
      <c r="Z6839" s="6"/>
      <c r="AA6839" s="6"/>
      <c r="AB6839" s="6"/>
      <c r="AC6839" s="6"/>
      <c r="AD6839" s="6"/>
      <c r="AE6839" s="6"/>
      <c r="AF6839" s="6"/>
      <c r="AG6839" s="6"/>
      <c r="AH6839" s="6"/>
      <c r="AI6839" s="6"/>
      <c r="AJ6839" s="6"/>
      <c r="AK6839" s="6"/>
      <c r="AL6839" s="6"/>
    </row>
    <row r="6840" spans="1:38" s="32" customFormat="1" x14ac:dyDescent="0.2">
      <c r="A6840" s="6"/>
      <c r="D6840" s="6"/>
      <c r="G6840" s="5"/>
      <c r="H6840" s="75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  <c r="T6840" s="6"/>
      <c r="U6840" s="6"/>
      <c r="V6840" s="6"/>
      <c r="W6840" s="6"/>
      <c r="X6840" s="6"/>
      <c r="Y6840" s="6"/>
      <c r="Z6840" s="6"/>
      <c r="AA6840" s="6"/>
      <c r="AB6840" s="6"/>
      <c r="AC6840" s="6"/>
      <c r="AD6840" s="6"/>
      <c r="AE6840" s="6"/>
      <c r="AF6840" s="6"/>
      <c r="AG6840" s="6"/>
      <c r="AH6840" s="6"/>
      <c r="AI6840" s="6"/>
      <c r="AJ6840" s="6"/>
      <c r="AK6840" s="6"/>
      <c r="AL6840" s="6"/>
    </row>
    <row r="6841" spans="1:38" s="32" customFormat="1" x14ac:dyDescent="0.2">
      <c r="A6841" s="6"/>
      <c r="D6841" s="6"/>
      <c r="G6841" s="5"/>
      <c r="H6841" s="75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  <c r="T6841" s="6"/>
      <c r="U6841" s="6"/>
      <c r="V6841" s="6"/>
      <c r="W6841" s="6"/>
      <c r="X6841" s="6"/>
      <c r="Y6841" s="6"/>
      <c r="Z6841" s="6"/>
      <c r="AA6841" s="6"/>
      <c r="AB6841" s="6"/>
      <c r="AC6841" s="6"/>
      <c r="AD6841" s="6"/>
      <c r="AE6841" s="6"/>
      <c r="AF6841" s="6"/>
      <c r="AG6841" s="6"/>
      <c r="AH6841" s="6"/>
      <c r="AI6841" s="6"/>
      <c r="AJ6841" s="6"/>
      <c r="AK6841" s="6"/>
      <c r="AL6841" s="6"/>
    </row>
    <row r="6842" spans="1:38" s="32" customFormat="1" x14ac:dyDescent="0.2">
      <c r="A6842" s="6"/>
      <c r="D6842" s="6"/>
      <c r="G6842" s="5"/>
      <c r="H6842" s="75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  <c r="T6842" s="6"/>
      <c r="U6842" s="6"/>
      <c r="V6842" s="6"/>
      <c r="W6842" s="6"/>
      <c r="X6842" s="6"/>
      <c r="Y6842" s="6"/>
      <c r="Z6842" s="6"/>
      <c r="AA6842" s="6"/>
      <c r="AB6842" s="6"/>
      <c r="AC6842" s="6"/>
      <c r="AD6842" s="6"/>
      <c r="AE6842" s="6"/>
      <c r="AF6842" s="6"/>
      <c r="AG6842" s="6"/>
      <c r="AH6842" s="6"/>
      <c r="AI6842" s="6"/>
      <c r="AJ6842" s="6"/>
      <c r="AK6842" s="6"/>
      <c r="AL6842" s="6"/>
    </row>
    <row r="6843" spans="1:38" s="32" customFormat="1" x14ac:dyDescent="0.2">
      <c r="A6843" s="6"/>
      <c r="D6843" s="6"/>
      <c r="G6843" s="5"/>
      <c r="H6843" s="75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  <c r="T6843" s="6"/>
      <c r="U6843" s="6"/>
      <c r="V6843" s="6"/>
      <c r="W6843" s="6"/>
      <c r="X6843" s="6"/>
      <c r="Y6843" s="6"/>
      <c r="Z6843" s="6"/>
      <c r="AA6843" s="6"/>
      <c r="AB6843" s="6"/>
      <c r="AC6843" s="6"/>
      <c r="AD6843" s="6"/>
      <c r="AE6843" s="6"/>
      <c r="AF6843" s="6"/>
      <c r="AG6843" s="6"/>
      <c r="AH6843" s="6"/>
      <c r="AI6843" s="6"/>
      <c r="AJ6843" s="6"/>
      <c r="AK6843" s="6"/>
      <c r="AL6843" s="6"/>
    </row>
    <row r="6844" spans="1:38" s="32" customFormat="1" x14ac:dyDescent="0.2">
      <c r="A6844" s="6"/>
      <c r="D6844" s="6"/>
      <c r="G6844" s="5"/>
      <c r="H6844" s="75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  <c r="T6844" s="6"/>
      <c r="U6844" s="6"/>
      <c r="V6844" s="6"/>
      <c r="W6844" s="6"/>
      <c r="X6844" s="6"/>
      <c r="Y6844" s="6"/>
      <c r="Z6844" s="6"/>
      <c r="AA6844" s="6"/>
      <c r="AB6844" s="6"/>
      <c r="AC6844" s="6"/>
      <c r="AD6844" s="6"/>
      <c r="AE6844" s="6"/>
      <c r="AF6844" s="6"/>
      <c r="AG6844" s="6"/>
      <c r="AH6844" s="6"/>
      <c r="AI6844" s="6"/>
      <c r="AJ6844" s="6"/>
      <c r="AK6844" s="6"/>
      <c r="AL6844" s="6"/>
    </row>
    <row r="6845" spans="1:38" s="32" customFormat="1" x14ac:dyDescent="0.2">
      <c r="A6845" s="6"/>
      <c r="D6845" s="6"/>
      <c r="G6845" s="5"/>
      <c r="H6845" s="75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  <c r="T6845" s="6"/>
      <c r="U6845" s="6"/>
      <c r="V6845" s="6"/>
      <c r="W6845" s="6"/>
      <c r="X6845" s="6"/>
      <c r="Y6845" s="6"/>
      <c r="Z6845" s="6"/>
      <c r="AA6845" s="6"/>
      <c r="AB6845" s="6"/>
      <c r="AC6845" s="6"/>
      <c r="AD6845" s="6"/>
      <c r="AE6845" s="6"/>
      <c r="AF6845" s="6"/>
      <c r="AG6845" s="6"/>
      <c r="AH6845" s="6"/>
      <c r="AI6845" s="6"/>
      <c r="AJ6845" s="6"/>
      <c r="AK6845" s="6"/>
      <c r="AL6845" s="6"/>
    </row>
    <row r="6846" spans="1:38" s="32" customFormat="1" x14ac:dyDescent="0.2">
      <c r="A6846" s="6"/>
      <c r="D6846" s="6"/>
      <c r="G6846" s="5"/>
      <c r="H6846" s="75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  <c r="T6846" s="6"/>
      <c r="U6846" s="6"/>
      <c r="V6846" s="6"/>
      <c r="W6846" s="6"/>
      <c r="X6846" s="6"/>
      <c r="Y6846" s="6"/>
      <c r="Z6846" s="6"/>
      <c r="AA6846" s="6"/>
      <c r="AB6846" s="6"/>
      <c r="AC6846" s="6"/>
      <c r="AD6846" s="6"/>
      <c r="AE6846" s="6"/>
      <c r="AF6846" s="6"/>
      <c r="AG6846" s="6"/>
      <c r="AH6846" s="6"/>
      <c r="AI6846" s="6"/>
      <c r="AJ6846" s="6"/>
      <c r="AK6846" s="6"/>
      <c r="AL6846" s="6"/>
    </row>
    <row r="6847" spans="1:38" s="32" customFormat="1" x14ac:dyDescent="0.2">
      <c r="A6847" s="6"/>
      <c r="D6847" s="6"/>
      <c r="G6847" s="5"/>
      <c r="H6847" s="75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  <c r="T6847" s="6"/>
      <c r="U6847" s="6"/>
      <c r="V6847" s="6"/>
      <c r="W6847" s="6"/>
      <c r="X6847" s="6"/>
      <c r="Y6847" s="6"/>
      <c r="Z6847" s="6"/>
      <c r="AA6847" s="6"/>
      <c r="AB6847" s="6"/>
      <c r="AC6847" s="6"/>
      <c r="AD6847" s="6"/>
      <c r="AE6847" s="6"/>
      <c r="AF6847" s="6"/>
      <c r="AG6847" s="6"/>
      <c r="AH6847" s="6"/>
      <c r="AI6847" s="6"/>
      <c r="AJ6847" s="6"/>
      <c r="AK6847" s="6"/>
      <c r="AL6847" s="6"/>
    </row>
    <row r="6848" spans="1:38" s="32" customFormat="1" x14ac:dyDescent="0.2">
      <c r="A6848" s="6"/>
      <c r="D6848" s="6"/>
      <c r="G6848" s="5"/>
      <c r="H6848" s="75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  <c r="T6848" s="6"/>
      <c r="U6848" s="6"/>
      <c r="V6848" s="6"/>
      <c r="W6848" s="6"/>
      <c r="X6848" s="6"/>
      <c r="Y6848" s="6"/>
      <c r="Z6848" s="6"/>
      <c r="AA6848" s="6"/>
      <c r="AB6848" s="6"/>
      <c r="AC6848" s="6"/>
      <c r="AD6848" s="6"/>
      <c r="AE6848" s="6"/>
      <c r="AF6848" s="6"/>
      <c r="AG6848" s="6"/>
      <c r="AH6848" s="6"/>
      <c r="AI6848" s="6"/>
      <c r="AJ6848" s="6"/>
      <c r="AK6848" s="6"/>
      <c r="AL6848" s="6"/>
    </row>
    <row r="6849" spans="1:38" s="32" customFormat="1" x14ac:dyDescent="0.2">
      <c r="A6849" s="6"/>
      <c r="D6849" s="6"/>
      <c r="G6849" s="5"/>
      <c r="H6849" s="75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  <c r="T6849" s="6"/>
      <c r="U6849" s="6"/>
      <c r="V6849" s="6"/>
      <c r="W6849" s="6"/>
      <c r="X6849" s="6"/>
      <c r="Y6849" s="6"/>
      <c r="Z6849" s="6"/>
      <c r="AA6849" s="6"/>
      <c r="AB6849" s="6"/>
      <c r="AC6849" s="6"/>
      <c r="AD6849" s="6"/>
      <c r="AE6849" s="6"/>
      <c r="AF6849" s="6"/>
      <c r="AG6849" s="6"/>
      <c r="AH6849" s="6"/>
      <c r="AI6849" s="6"/>
      <c r="AJ6849" s="6"/>
      <c r="AK6849" s="6"/>
      <c r="AL6849" s="6"/>
    </row>
    <row r="6850" spans="1:38" s="32" customFormat="1" x14ac:dyDescent="0.2">
      <c r="A6850" s="6"/>
      <c r="D6850" s="6"/>
      <c r="G6850" s="5"/>
      <c r="H6850" s="75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  <c r="T6850" s="6"/>
      <c r="U6850" s="6"/>
      <c r="V6850" s="6"/>
      <c r="W6850" s="6"/>
      <c r="X6850" s="6"/>
      <c r="Y6850" s="6"/>
      <c r="Z6850" s="6"/>
      <c r="AA6850" s="6"/>
      <c r="AB6850" s="6"/>
      <c r="AC6850" s="6"/>
      <c r="AD6850" s="6"/>
      <c r="AE6850" s="6"/>
      <c r="AF6850" s="6"/>
      <c r="AG6850" s="6"/>
      <c r="AH6850" s="6"/>
      <c r="AI6850" s="6"/>
      <c r="AJ6850" s="6"/>
      <c r="AK6850" s="6"/>
      <c r="AL6850" s="6"/>
    </row>
    <row r="6851" spans="1:38" s="32" customFormat="1" x14ac:dyDescent="0.2">
      <c r="A6851" s="6"/>
      <c r="D6851" s="6"/>
      <c r="G6851" s="5"/>
      <c r="H6851" s="75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  <c r="T6851" s="6"/>
      <c r="U6851" s="6"/>
      <c r="V6851" s="6"/>
      <c r="W6851" s="6"/>
      <c r="X6851" s="6"/>
      <c r="Y6851" s="6"/>
      <c r="Z6851" s="6"/>
      <c r="AA6851" s="6"/>
      <c r="AB6851" s="6"/>
      <c r="AC6851" s="6"/>
      <c r="AD6851" s="6"/>
      <c r="AE6851" s="6"/>
      <c r="AF6851" s="6"/>
      <c r="AG6851" s="6"/>
      <c r="AH6851" s="6"/>
      <c r="AI6851" s="6"/>
      <c r="AJ6851" s="6"/>
      <c r="AK6851" s="6"/>
      <c r="AL6851" s="6"/>
    </row>
    <row r="6852" spans="1:38" s="32" customFormat="1" x14ac:dyDescent="0.2">
      <c r="A6852" s="6"/>
      <c r="D6852" s="6"/>
      <c r="G6852" s="5"/>
      <c r="H6852" s="75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  <c r="T6852" s="6"/>
      <c r="U6852" s="6"/>
      <c r="V6852" s="6"/>
      <c r="W6852" s="6"/>
      <c r="X6852" s="6"/>
      <c r="Y6852" s="6"/>
      <c r="Z6852" s="6"/>
      <c r="AA6852" s="6"/>
      <c r="AB6852" s="6"/>
      <c r="AC6852" s="6"/>
      <c r="AD6852" s="6"/>
      <c r="AE6852" s="6"/>
      <c r="AF6852" s="6"/>
      <c r="AG6852" s="6"/>
      <c r="AH6852" s="6"/>
      <c r="AI6852" s="6"/>
      <c r="AJ6852" s="6"/>
      <c r="AK6852" s="6"/>
      <c r="AL6852" s="6"/>
    </row>
    <row r="6853" spans="1:38" s="32" customFormat="1" x14ac:dyDescent="0.2">
      <c r="A6853" s="6"/>
      <c r="D6853" s="6"/>
      <c r="G6853" s="5"/>
      <c r="H6853" s="75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  <c r="T6853" s="6"/>
      <c r="U6853" s="6"/>
      <c r="V6853" s="6"/>
      <c r="W6853" s="6"/>
      <c r="X6853" s="6"/>
      <c r="Y6853" s="6"/>
      <c r="Z6853" s="6"/>
      <c r="AA6853" s="6"/>
      <c r="AB6853" s="6"/>
      <c r="AC6853" s="6"/>
      <c r="AD6853" s="6"/>
      <c r="AE6853" s="6"/>
      <c r="AF6853" s="6"/>
      <c r="AG6853" s="6"/>
      <c r="AH6853" s="6"/>
      <c r="AI6853" s="6"/>
      <c r="AJ6853" s="6"/>
      <c r="AK6853" s="6"/>
      <c r="AL6853" s="6"/>
    </row>
    <row r="6854" spans="1:38" s="32" customFormat="1" x14ac:dyDescent="0.2">
      <c r="A6854" s="6"/>
      <c r="D6854" s="6"/>
      <c r="G6854" s="5"/>
      <c r="H6854" s="75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  <c r="T6854" s="6"/>
      <c r="U6854" s="6"/>
      <c r="V6854" s="6"/>
      <c r="W6854" s="6"/>
      <c r="X6854" s="6"/>
      <c r="Y6854" s="6"/>
      <c r="Z6854" s="6"/>
      <c r="AA6854" s="6"/>
      <c r="AB6854" s="6"/>
      <c r="AC6854" s="6"/>
      <c r="AD6854" s="6"/>
      <c r="AE6854" s="6"/>
      <c r="AF6854" s="6"/>
      <c r="AG6854" s="6"/>
      <c r="AH6854" s="6"/>
      <c r="AI6854" s="6"/>
      <c r="AJ6854" s="6"/>
      <c r="AK6854" s="6"/>
      <c r="AL6854" s="6"/>
    </row>
    <row r="6855" spans="1:38" s="32" customFormat="1" x14ac:dyDescent="0.2">
      <c r="A6855" s="6"/>
      <c r="D6855" s="6"/>
      <c r="G6855" s="5"/>
      <c r="H6855" s="75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  <c r="T6855" s="6"/>
      <c r="U6855" s="6"/>
      <c r="V6855" s="6"/>
      <c r="W6855" s="6"/>
      <c r="X6855" s="6"/>
      <c r="Y6855" s="6"/>
      <c r="Z6855" s="6"/>
      <c r="AA6855" s="6"/>
      <c r="AB6855" s="6"/>
      <c r="AC6855" s="6"/>
      <c r="AD6855" s="6"/>
      <c r="AE6855" s="6"/>
      <c r="AF6855" s="6"/>
      <c r="AG6855" s="6"/>
      <c r="AH6855" s="6"/>
      <c r="AI6855" s="6"/>
      <c r="AJ6855" s="6"/>
      <c r="AK6855" s="6"/>
      <c r="AL6855" s="6"/>
    </row>
    <row r="6856" spans="1:38" s="32" customFormat="1" x14ac:dyDescent="0.2">
      <c r="A6856" s="6"/>
      <c r="D6856" s="6"/>
      <c r="G6856" s="5"/>
      <c r="H6856" s="75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  <c r="T6856" s="6"/>
      <c r="U6856" s="6"/>
      <c r="V6856" s="6"/>
      <c r="W6856" s="6"/>
      <c r="X6856" s="6"/>
      <c r="Y6856" s="6"/>
      <c r="Z6856" s="6"/>
      <c r="AA6856" s="6"/>
      <c r="AB6856" s="6"/>
      <c r="AC6856" s="6"/>
      <c r="AD6856" s="6"/>
      <c r="AE6856" s="6"/>
      <c r="AF6856" s="6"/>
      <c r="AG6856" s="6"/>
      <c r="AH6856" s="6"/>
      <c r="AI6856" s="6"/>
      <c r="AJ6856" s="6"/>
      <c r="AK6856" s="6"/>
      <c r="AL6856" s="6"/>
    </row>
    <row r="6857" spans="1:38" s="32" customFormat="1" x14ac:dyDescent="0.2">
      <c r="A6857" s="6"/>
      <c r="D6857" s="6"/>
      <c r="G6857" s="5"/>
      <c r="H6857" s="75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  <c r="T6857" s="6"/>
      <c r="U6857" s="6"/>
      <c r="V6857" s="6"/>
      <c r="W6857" s="6"/>
      <c r="X6857" s="6"/>
      <c r="Y6857" s="6"/>
      <c r="Z6857" s="6"/>
      <c r="AA6857" s="6"/>
      <c r="AB6857" s="6"/>
      <c r="AC6857" s="6"/>
      <c r="AD6857" s="6"/>
      <c r="AE6857" s="6"/>
      <c r="AF6857" s="6"/>
      <c r="AG6857" s="6"/>
      <c r="AH6857" s="6"/>
      <c r="AI6857" s="6"/>
      <c r="AJ6857" s="6"/>
      <c r="AK6857" s="6"/>
      <c r="AL6857" s="6"/>
    </row>
    <row r="6858" spans="1:38" s="32" customFormat="1" x14ac:dyDescent="0.2">
      <c r="A6858" s="6"/>
      <c r="D6858" s="6"/>
      <c r="G6858" s="5"/>
      <c r="H6858" s="75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  <c r="T6858" s="6"/>
      <c r="U6858" s="6"/>
      <c r="V6858" s="6"/>
      <c r="W6858" s="6"/>
      <c r="X6858" s="6"/>
      <c r="Y6858" s="6"/>
      <c r="Z6858" s="6"/>
      <c r="AA6858" s="6"/>
      <c r="AB6858" s="6"/>
      <c r="AC6858" s="6"/>
      <c r="AD6858" s="6"/>
      <c r="AE6858" s="6"/>
      <c r="AF6858" s="6"/>
      <c r="AG6858" s="6"/>
      <c r="AH6858" s="6"/>
      <c r="AI6858" s="6"/>
      <c r="AJ6858" s="6"/>
      <c r="AK6858" s="6"/>
      <c r="AL6858" s="6"/>
    </row>
    <row r="6859" spans="1:38" s="32" customFormat="1" x14ac:dyDescent="0.2">
      <c r="A6859" s="6"/>
      <c r="D6859" s="6"/>
      <c r="G6859" s="5"/>
      <c r="H6859" s="75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  <c r="T6859" s="6"/>
      <c r="U6859" s="6"/>
      <c r="V6859" s="6"/>
      <c r="W6859" s="6"/>
      <c r="X6859" s="6"/>
      <c r="Y6859" s="6"/>
      <c r="Z6859" s="6"/>
      <c r="AA6859" s="6"/>
      <c r="AB6859" s="6"/>
      <c r="AC6859" s="6"/>
      <c r="AD6859" s="6"/>
      <c r="AE6859" s="6"/>
      <c r="AF6859" s="6"/>
      <c r="AG6859" s="6"/>
      <c r="AH6859" s="6"/>
      <c r="AI6859" s="6"/>
      <c r="AJ6859" s="6"/>
      <c r="AK6859" s="6"/>
      <c r="AL6859" s="6"/>
    </row>
    <row r="6860" spans="1:38" s="32" customFormat="1" x14ac:dyDescent="0.2">
      <c r="A6860" s="6"/>
      <c r="D6860" s="6"/>
      <c r="G6860" s="5"/>
      <c r="H6860" s="75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  <c r="T6860" s="6"/>
      <c r="U6860" s="6"/>
      <c r="V6860" s="6"/>
      <c r="W6860" s="6"/>
      <c r="X6860" s="6"/>
      <c r="Y6860" s="6"/>
      <c r="Z6860" s="6"/>
      <c r="AA6860" s="6"/>
      <c r="AB6860" s="6"/>
      <c r="AC6860" s="6"/>
      <c r="AD6860" s="6"/>
      <c r="AE6860" s="6"/>
      <c r="AF6860" s="6"/>
      <c r="AG6860" s="6"/>
      <c r="AH6860" s="6"/>
      <c r="AI6860" s="6"/>
      <c r="AJ6860" s="6"/>
      <c r="AK6860" s="6"/>
      <c r="AL6860" s="6"/>
    </row>
    <row r="6861" spans="1:38" s="32" customFormat="1" x14ac:dyDescent="0.2">
      <c r="A6861" s="6"/>
      <c r="D6861" s="6"/>
      <c r="G6861" s="5"/>
      <c r="H6861" s="75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  <c r="T6861" s="6"/>
      <c r="U6861" s="6"/>
      <c r="V6861" s="6"/>
      <c r="W6861" s="6"/>
      <c r="X6861" s="6"/>
      <c r="Y6861" s="6"/>
      <c r="Z6861" s="6"/>
      <c r="AA6861" s="6"/>
      <c r="AB6861" s="6"/>
      <c r="AC6861" s="6"/>
      <c r="AD6861" s="6"/>
      <c r="AE6861" s="6"/>
      <c r="AF6861" s="6"/>
      <c r="AG6861" s="6"/>
      <c r="AH6861" s="6"/>
      <c r="AI6861" s="6"/>
      <c r="AJ6861" s="6"/>
      <c r="AK6861" s="6"/>
      <c r="AL6861" s="6"/>
    </row>
    <row r="6862" spans="1:38" s="32" customFormat="1" x14ac:dyDescent="0.2">
      <c r="A6862" s="6"/>
      <c r="D6862" s="6"/>
      <c r="G6862" s="5"/>
      <c r="H6862" s="75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  <c r="T6862" s="6"/>
      <c r="U6862" s="6"/>
      <c r="V6862" s="6"/>
      <c r="W6862" s="6"/>
      <c r="X6862" s="6"/>
      <c r="Y6862" s="6"/>
      <c r="Z6862" s="6"/>
      <c r="AA6862" s="6"/>
      <c r="AB6862" s="6"/>
      <c r="AC6862" s="6"/>
      <c r="AD6862" s="6"/>
      <c r="AE6862" s="6"/>
      <c r="AF6862" s="6"/>
      <c r="AG6862" s="6"/>
      <c r="AH6862" s="6"/>
      <c r="AI6862" s="6"/>
      <c r="AJ6862" s="6"/>
      <c r="AK6862" s="6"/>
      <c r="AL6862" s="6"/>
    </row>
    <row r="6863" spans="1:38" s="32" customFormat="1" x14ac:dyDescent="0.2">
      <c r="A6863" s="6"/>
      <c r="D6863" s="6"/>
      <c r="G6863" s="5"/>
      <c r="H6863" s="75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  <c r="T6863" s="6"/>
      <c r="U6863" s="6"/>
      <c r="V6863" s="6"/>
      <c r="W6863" s="6"/>
      <c r="X6863" s="6"/>
      <c r="Y6863" s="6"/>
      <c r="Z6863" s="6"/>
      <c r="AA6863" s="6"/>
      <c r="AB6863" s="6"/>
      <c r="AC6863" s="6"/>
      <c r="AD6863" s="6"/>
      <c r="AE6863" s="6"/>
      <c r="AF6863" s="6"/>
      <c r="AG6863" s="6"/>
      <c r="AH6863" s="6"/>
      <c r="AI6863" s="6"/>
      <c r="AJ6863" s="6"/>
      <c r="AK6863" s="6"/>
      <c r="AL6863" s="6"/>
    </row>
    <row r="6864" spans="1:38" s="32" customFormat="1" x14ac:dyDescent="0.2">
      <c r="A6864" s="6"/>
      <c r="D6864" s="6"/>
      <c r="G6864" s="5"/>
      <c r="H6864" s="75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  <c r="T6864" s="6"/>
      <c r="U6864" s="6"/>
      <c r="V6864" s="6"/>
      <c r="W6864" s="6"/>
      <c r="X6864" s="6"/>
      <c r="Y6864" s="6"/>
      <c r="Z6864" s="6"/>
      <c r="AA6864" s="6"/>
      <c r="AB6864" s="6"/>
      <c r="AC6864" s="6"/>
      <c r="AD6864" s="6"/>
      <c r="AE6864" s="6"/>
      <c r="AF6864" s="6"/>
      <c r="AG6864" s="6"/>
      <c r="AH6864" s="6"/>
      <c r="AI6864" s="6"/>
      <c r="AJ6864" s="6"/>
      <c r="AK6864" s="6"/>
      <c r="AL6864" s="6"/>
    </row>
    <row r="6865" spans="1:38" s="32" customFormat="1" x14ac:dyDescent="0.2">
      <c r="A6865" s="6"/>
      <c r="D6865" s="6"/>
      <c r="G6865" s="5"/>
      <c r="H6865" s="75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  <c r="T6865" s="6"/>
      <c r="U6865" s="6"/>
      <c r="V6865" s="6"/>
      <c r="W6865" s="6"/>
      <c r="X6865" s="6"/>
      <c r="Y6865" s="6"/>
      <c r="Z6865" s="6"/>
      <c r="AA6865" s="6"/>
      <c r="AB6865" s="6"/>
      <c r="AC6865" s="6"/>
      <c r="AD6865" s="6"/>
      <c r="AE6865" s="6"/>
      <c r="AF6865" s="6"/>
      <c r="AG6865" s="6"/>
      <c r="AH6865" s="6"/>
      <c r="AI6865" s="6"/>
      <c r="AJ6865" s="6"/>
      <c r="AK6865" s="6"/>
      <c r="AL6865" s="6"/>
    </row>
    <row r="6866" spans="1:38" s="32" customFormat="1" x14ac:dyDescent="0.2">
      <c r="A6866" s="6"/>
      <c r="D6866" s="6"/>
      <c r="G6866" s="5"/>
      <c r="H6866" s="75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  <c r="T6866" s="6"/>
      <c r="U6866" s="6"/>
      <c r="V6866" s="6"/>
      <c r="W6866" s="6"/>
      <c r="X6866" s="6"/>
      <c r="Y6866" s="6"/>
      <c r="Z6866" s="6"/>
      <c r="AA6866" s="6"/>
      <c r="AB6866" s="6"/>
      <c r="AC6866" s="6"/>
      <c r="AD6866" s="6"/>
      <c r="AE6866" s="6"/>
      <c r="AF6866" s="6"/>
      <c r="AG6866" s="6"/>
      <c r="AH6866" s="6"/>
      <c r="AI6866" s="6"/>
      <c r="AJ6866" s="6"/>
      <c r="AK6866" s="6"/>
      <c r="AL6866" s="6"/>
    </row>
    <row r="6867" spans="1:38" s="32" customFormat="1" x14ac:dyDescent="0.2">
      <c r="A6867" s="6"/>
      <c r="D6867" s="6"/>
      <c r="G6867" s="5"/>
      <c r="H6867" s="75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  <c r="T6867" s="6"/>
      <c r="U6867" s="6"/>
      <c r="V6867" s="6"/>
      <c r="W6867" s="6"/>
      <c r="X6867" s="6"/>
      <c r="Y6867" s="6"/>
      <c r="Z6867" s="6"/>
      <c r="AA6867" s="6"/>
      <c r="AB6867" s="6"/>
      <c r="AC6867" s="6"/>
      <c r="AD6867" s="6"/>
      <c r="AE6867" s="6"/>
      <c r="AF6867" s="6"/>
      <c r="AG6867" s="6"/>
      <c r="AH6867" s="6"/>
      <c r="AI6867" s="6"/>
      <c r="AJ6867" s="6"/>
      <c r="AK6867" s="6"/>
      <c r="AL6867" s="6"/>
    </row>
    <row r="6868" spans="1:38" s="32" customFormat="1" x14ac:dyDescent="0.2">
      <c r="A6868" s="6"/>
      <c r="D6868" s="6"/>
      <c r="G6868" s="5"/>
      <c r="H6868" s="75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  <c r="T6868" s="6"/>
      <c r="U6868" s="6"/>
      <c r="V6868" s="6"/>
      <c r="W6868" s="6"/>
      <c r="X6868" s="6"/>
      <c r="Y6868" s="6"/>
      <c r="Z6868" s="6"/>
      <c r="AA6868" s="6"/>
      <c r="AB6868" s="6"/>
      <c r="AC6868" s="6"/>
      <c r="AD6868" s="6"/>
      <c r="AE6868" s="6"/>
      <c r="AF6868" s="6"/>
      <c r="AG6868" s="6"/>
      <c r="AH6868" s="6"/>
      <c r="AI6868" s="6"/>
      <c r="AJ6868" s="6"/>
      <c r="AK6868" s="6"/>
      <c r="AL6868" s="6"/>
    </row>
    <row r="6869" spans="1:38" s="32" customFormat="1" x14ac:dyDescent="0.2">
      <c r="A6869" s="6"/>
      <c r="D6869" s="6"/>
      <c r="G6869" s="5"/>
      <c r="H6869" s="75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  <c r="T6869" s="6"/>
      <c r="U6869" s="6"/>
      <c r="V6869" s="6"/>
      <c r="W6869" s="6"/>
      <c r="X6869" s="6"/>
      <c r="Y6869" s="6"/>
      <c r="Z6869" s="6"/>
      <c r="AA6869" s="6"/>
      <c r="AB6869" s="6"/>
      <c r="AC6869" s="6"/>
      <c r="AD6869" s="6"/>
      <c r="AE6869" s="6"/>
      <c r="AF6869" s="6"/>
      <c r="AG6869" s="6"/>
      <c r="AH6869" s="6"/>
      <c r="AI6869" s="6"/>
      <c r="AJ6869" s="6"/>
      <c r="AK6869" s="6"/>
      <c r="AL6869" s="6"/>
    </row>
    <row r="6870" spans="1:38" s="32" customFormat="1" x14ac:dyDescent="0.2">
      <c r="A6870" s="6"/>
      <c r="D6870" s="6"/>
      <c r="G6870" s="5"/>
      <c r="H6870" s="75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  <c r="T6870" s="6"/>
      <c r="U6870" s="6"/>
      <c r="V6870" s="6"/>
      <c r="W6870" s="6"/>
      <c r="X6870" s="6"/>
      <c r="Y6870" s="6"/>
      <c r="Z6870" s="6"/>
      <c r="AA6870" s="6"/>
      <c r="AB6870" s="6"/>
      <c r="AC6870" s="6"/>
      <c r="AD6870" s="6"/>
      <c r="AE6870" s="6"/>
      <c r="AF6870" s="6"/>
      <c r="AG6870" s="6"/>
      <c r="AH6870" s="6"/>
      <c r="AI6870" s="6"/>
      <c r="AJ6870" s="6"/>
      <c r="AK6870" s="6"/>
      <c r="AL6870" s="6"/>
    </row>
    <row r="6871" spans="1:38" s="32" customFormat="1" x14ac:dyDescent="0.2">
      <c r="A6871" s="6"/>
      <c r="D6871" s="6"/>
      <c r="G6871" s="5"/>
      <c r="H6871" s="75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  <c r="T6871" s="6"/>
      <c r="U6871" s="6"/>
      <c r="V6871" s="6"/>
      <c r="W6871" s="6"/>
      <c r="X6871" s="6"/>
      <c r="Y6871" s="6"/>
      <c r="Z6871" s="6"/>
      <c r="AA6871" s="6"/>
      <c r="AB6871" s="6"/>
      <c r="AC6871" s="6"/>
      <c r="AD6871" s="6"/>
      <c r="AE6871" s="6"/>
      <c r="AF6871" s="6"/>
      <c r="AG6871" s="6"/>
      <c r="AH6871" s="6"/>
      <c r="AI6871" s="6"/>
      <c r="AJ6871" s="6"/>
      <c r="AK6871" s="6"/>
      <c r="AL6871" s="6"/>
    </row>
    <row r="6872" spans="1:38" s="32" customFormat="1" x14ac:dyDescent="0.2">
      <c r="A6872" s="6"/>
      <c r="D6872" s="6"/>
      <c r="G6872" s="5"/>
      <c r="H6872" s="75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  <c r="T6872" s="6"/>
      <c r="U6872" s="6"/>
      <c r="V6872" s="6"/>
      <c r="W6872" s="6"/>
      <c r="X6872" s="6"/>
      <c r="Y6872" s="6"/>
      <c r="Z6872" s="6"/>
      <c r="AA6872" s="6"/>
      <c r="AB6872" s="6"/>
      <c r="AC6872" s="6"/>
      <c r="AD6872" s="6"/>
      <c r="AE6872" s="6"/>
      <c r="AF6872" s="6"/>
      <c r="AG6872" s="6"/>
      <c r="AH6872" s="6"/>
      <c r="AI6872" s="6"/>
      <c r="AJ6872" s="6"/>
      <c r="AK6872" s="6"/>
      <c r="AL6872" s="6"/>
    </row>
    <row r="6873" spans="1:38" s="32" customFormat="1" x14ac:dyDescent="0.2">
      <c r="A6873" s="6"/>
      <c r="D6873" s="6"/>
      <c r="G6873" s="5"/>
      <c r="H6873" s="75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  <c r="T6873" s="6"/>
      <c r="U6873" s="6"/>
      <c r="V6873" s="6"/>
      <c r="W6873" s="6"/>
      <c r="X6873" s="6"/>
      <c r="Y6873" s="6"/>
      <c r="Z6873" s="6"/>
      <c r="AA6873" s="6"/>
      <c r="AB6873" s="6"/>
      <c r="AC6873" s="6"/>
      <c r="AD6873" s="6"/>
      <c r="AE6873" s="6"/>
      <c r="AF6873" s="6"/>
      <c r="AG6873" s="6"/>
      <c r="AH6873" s="6"/>
      <c r="AI6873" s="6"/>
      <c r="AJ6873" s="6"/>
      <c r="AK6873" s="6"/>
      <c r="AL6873" s="6"/>
    </row>
    <row r="6874" spans="1:38" s="32" customFormat="1" x14ac:dyDescent="0.2">
      <c r="A6874" s="6"/>
      <c r="D6874" s="6"/>
      <c r="G6874" s="5"/>
      <c r="H6874" s="75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  <c r="T6874" s="6"/>
      <c r="U6874" s="6"/>
      <c r="V6874" s="6"/>
      <c r="W6874" s="6"/>
      <c r="X6874" s="6"/>
      <c r="Y6874" s="6"/>
      <c r="Z6874" s="6"/>
      <c r="AA6874" s="6"/>
      <c r="AB6874" s="6"/>
      <c r="AC6874" s="6"/>
      <c r="AD6874" s="6"/>
      <c r="AE6874" s="6"/>
      <c r="AF6874" s="6"/>
      <c r="AG6874" s="6"/>
      <c r="AH6874" s="6"/>
      <c r="AI6874" s="6"/>
      <c r="AJ6874" s="6"/>
      <c r="AK6874" s="6"/>
      <c r="AL6874" s="6"/>
    </row>
    <row r="6875" spans="1:38" s="32" customFormat="1" x14ac:dyDescent="0.2">
      <c r="A6875" s="6"/>
      <c r="D6875" s="6"/>
      <c r="G6875" s="5"/>
      <c r="H6875" s="75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  <c r="T6875" s="6"/>
      <c r="U6875" s="6"/>
      <c r="V6875" s="6"/>
      <c r="W6875" s="6"/>
      <c r="X6875" s="6"/>
      <c r="Y6875" s="6"/>
      <c r="Z6875" s="6"/>
      <c r="AA6875" s="6"/>
      <c r="AB6875" s="6"/>
      <c r="AC6875" s="6"/>
      <c r="AD6875" s="6"/>
      <c r="AE6875" s="6"/>
      <c r="AF6875" s="6"/>
      <c r="AG6875" s="6"/>
      <c r="AH6875" s="6"/>
      <c r="AI6875" s="6"/>
      <c r="AJ6875" s="6"/>
      <c r="AK6875" s="6"/>
      <c r="AL6875" s="6"/>
    </row>
    <row r="6876" spans="1:38" s="32" customFormat="1" x14ac:dyDescent="0.2">
      <c r="A6876" s="6"/>
      <c r="D6876" s="6"/>
      <c r="G6876" s="5"/>
      <c r="H6876" s="75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  <c r="T6876" s="6"/>
      <c r="U6876" s="6"/>
      <c r="V6876" s="6"/>
      <c r="W6876" s="6"/>
      <c r="X6876" s="6"/>
      <c r="Y6876" s="6"/>
      <c r="Z6876" s="6"/>
      <c r="AA6876" s="6"/>
      <c r="AB6876" s="6"/>
      <c r="AC6876" s="6"/>
      <c r="AD6876" s="6"/>
      <c r="AE6876" s="6"/>
      <c r="AF6876" s="6"/>
      <c r="AG6876" s="6"/>
      <c r="AH6876" s="6"/>
      <c r="AI6876" s="6"/>
      <c r="AJ6876" s="6"/>
      <c r="AK6876" s="6"/>
      <c r="AL6876" s="6"/>
    </row>
    <row r="6877" spans="1:38" s="32" customFormat="1" x14ac:dyDescent="0.2">
      <c r="A6877" s="6"/>
      <c r="D6877" s="6"/>
      <c r="G6877" s="5"/>
      <c r="H6877" s="75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  <c r="T6877" s="6"/>
      <c r="U6877" s="6"/>
      <c r="V6877" s="6"/>
      <c r="W6877" s="6"/>
      <c r="X6877" s="6"/>
      <c r="Y6877" s="6"/>
      <c r="Z6877" s="6"/>
      <c r="AA6877" s="6"/>
      <c r="AB6877" s="6"/>
      <c r="AC6877" s="6"/>
      <c r="AD6877" s="6"/>
      <c r="AE6877" s="6"/>
      <c r="AF6877" s="6"/>
      <c r="AG6877" s="6"/>
      <c r="AH6877" s="6"/>
      <c r="AI6877" s="6"/>
      <c r="AJ6877" s="6"/>
      <c r="AK6877" s="6"/>
      <c r="AL6877" s="6"/>
    </row>
    <row r="6878" spans="1:38" s="32" customFormat="1" x14ac:dyDescent="0.2">
      <c r="A6878" s="6"/>
      <c r="D6878" s="6"/>
      <c r="G6878" s="5"/>
      <c r="H6878" s="75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  <c r="T6878" s="6"/>
      <c r="U6878" s="6"/>
      <c r="V6878" s="6"/>
      <c r="W6878" s="6"/>
      <c r="X6878" s="6"/>
      <c r="Y6878" s="6"/>
      <c r="Z6878" s="6"/>
      <c r="AA6878" s="6"/>
      <c r="AB6878" s="6"/>
      <c r="AC6878" s="6"/>
      <c r="AD6878" s="6"/>
      <c r="AE6878" s="6"/>
      <c r="AF6878" s="6"/>
      <c r="AG6878" s="6"/>
      <c r="AH6878" s="6"/>
      <c r="AI6878" s="6"/>
      <c r="AJ6878" s="6"/>
      <c r="AK6878" s="6"/>
      <c r="AL6878" s="6"/>
    </row>
    <row r="6879" spans="1:38" s="32" customFormat="1" x14ac:dyDescent="0.2">
      <c r="A6879" s="6"/>
      <c r="D6879" s="6"/>
      <c r="G6879" s="5"/>
      <c r="H6879" s="75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  <c r="T6879" s="6"/>
      <c r="U6879" s="6"/>
      <c r="V6879" s="6"/>
      <c r="W6879" s="6"/>
      <c r="X6879" s="6"/>
      <c r="Y6879" s="6"/>
      <c r="Z6879" s="6"/>
      <c r="AA6879" s="6"/>
      <c r="AB6879" s="6"/>
      <c r="AC6879" s="6"/>
      <c r="AD6879" s="6"/>
      <c r="AE6879" s="6"/>
      <c r="AF6879" s="6"/>
      <c r="AG6879" s="6"/>
      <c r="AH6879" s="6"/>
      <c r="AI6879" s="6"/>
      <c r="AJ6879" s="6"/>
      <c r="AK6879" s="6"/>
      <c r="AL6879" s="6"/>
    </row>
    <row r="6880" spans="1:38" s="32" customFormat="1" x14ac:dyDescent="0.2">
      <c r="A6880" s="6"/>
      <c r="D6880" s="6"/>
      <c r="G6880" s="5"/>
      <c r="H6880" s="75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  <c r="T6880" s="6"/>
      <c r="U6880" s="6"/>
      <c r="V6880" s="6"/>
      <c r="W6880" s="6"/>
      <c r="X6880" s="6"/>
      <c r="Y6880" s="6"/>
      <c r="Z6880" s="6"/>
      <c r="AA6880" s="6"/>
      <c r="AB6880" s="6"/>
      <c r="AC6880" s="6"/>
      <c r="AD6880" s="6"/>
      <c r="AE6880" s="6"/>
      <c r="AF6880" s="6"/>
      <c r="AG6880" s="6"/>
      <c r="AH6880" s="6"/>
      <c r="AI6880" s="6"/>
      <c r="AJ6880" s="6"/>
      <c r="AK6880" s="6"/>
      <c r="AL6880" s="6"/>
    </row>
    <row r="6881" spans="1:38" s="32" customFormat="1" x14ac:dyDescent="0.2">
      <c r="A6881" s="6"/>
      <c r="D6881" s="6"/>
      <c r="G6881" s="5"/>
      <c r="H6881" s="75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  <c r="T6881" s="6"/>
      <c r="U6881" s="6"/>
      <c r="V6881" s="6"/>
      <c r="W6881" s="6"/>
      <c r="X6881" s="6"/>
      <c r="Y6881" s="6"/>
      <c r="Z6881" s="6"/>
      <c r="AA6881" s="6"/>
      <c r="AB6881" s="6"/>
      <c r="AC6881" s="6"/>
      <c r="AD6881" s="6"/>
      <c r="AE6881" s="6"/>
      <c r="AF6881" s="6"/>
      <c r="AG6881" s="6"/>
      <c r="AH6881" s="6"/>
      <c r="AI6881" s="6"/>
      <c r="AJ6881" s="6"/>
      <c r="AK6881" s="6"/>
      <c r="AL6881" s="6"/>
    </row>
    <row r="6882" spans="1:38" s="32" customFormat="1" x14ac:dyDescent="0.2">
      <c r="A6882" s="6"/>
      <c r="D6882" s="6"/>
      <c r="G6882" s="5"/>
      <c r="H6882" s="75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  <c r="T6882" s="6"/>
      <c r="U6882" s="6"/>
      <c r="V6882" s="6"/>
      <c r="W6882" s="6"/>
      <c r="X6882" s="6"/>
      <c r="Y6882" s="6"/>
      <c r="Z6882" s="6"/>
      <c r="AA6882" s="6"/>
      <c r="AB6882" s="6"/>
      <c r="AC6882" s="6"/>
      <c r="AD6882" s="6"/>
      <c r="AE6882" s="6"/>
      <c r="AF6882" s="6"/>
      <c r="AG6882" s="6"/>
      <c r="AH6882" s="6"/>
      <c r="AI6882" s="6"/>
      <c r="AJ6882" s="6"/>
      <c r="AK6882" s="6"/>
      <c r="AL6882" s="6"/>
    </row>
    <row r="6883" spans="1:38" s="32" customFormat="1" x14ac:dyDescent="0.2">
      <c r="A6883" s="6"/>
      <c r="D6883" s="6"/>
      <c r="G6883" s="5"/>
      <c r="H6883" s="75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  <c r="T6883" s="6"/>
      <c r="U6883" s="6"/>
      <c r="V6883" s="6"/>
      <c r="W6883" s="6"/>
      <c r="X6883" s="6"/>
      <c r="Y6883" s="6"/>
      <c r="Z6883" s="6"/>
      <c r="AA6883" s="6"/>
      <c r="AB6883" s="6"/>
      <c r="AC6883" s="6"/>
      <c r="AD6883" s="6"/>
      <c r="AE6883" s="6"/>
      <c r="AF6883" s="6"/>
      <c r="AG6883" s="6"/>
      <c r="AH6883" s="6"/>
      <c r="AI6883" s="6"/>
      <c r="AJ6883" s="6"/>
      <c r="AK6883" s="6"/>
      <c r="AL6883" s="6"/>
    </row>
    <row r="6884" spans="1:38" s="32" customFormat="1" x14ac:dyDescent="0.2">
      <c r="A6884" s="6"/>
      <c r="D6884" s="6"/>
      <c r="G6884" s="5"/>
      <c r="H6884" s="75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  <c r="T6884" s="6"/>
      <c r="U6884" s="6"/>
      <c r="V6884" s="6"/>
      <c r="W6884" s="6"/>
      <c r="X6884" s="6"/>
      <c r="Y6884" s="6"/>
      <c r="Z6884" s="6"/>
      <c r="AA6884" s="6"/>
      <c r="AB6884" s="6"/>
      <c r="AC6884" s="6"/>
      <c r="AD6884" s="6"/>
      <c r="AE6884" s="6"/>
      <c r="AF6884" s="6"/>
      <c r="AG6884" s="6"/>
      <c r="AH6884" s="6"/>
      <c r="AI6884" s="6"/>
      <c r="AJ6884" s="6"/>
      <c r="AK6884" s="6"/>
      <c r="AL6884" s="6"/>
    </row>
    <row r="6885" spans="1:38" s="32" customFormat="1" x14ac:dyDescent="0.2">
      <c r="A6885" s="6"/>
      <c r="D6885" s="6"/>
      <c r="G6885" s="5"/>
      <c r="H6885" s="75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6"/>
      <c r="V6885" s="6"/>
      <c r="W6885" s="6"/>
      <c r="X6885" s="6"/>
      <c r="Y6885" s="6"/>
      <c r="Z6885" s="6"/>
      <c r="AA6885" s="6"/>
      <c r="AB6885" s="6"/>
      <c r="AC6885" s="6"/>
      <c r="AD6885" s="6"/>
      <c r="AE6885" s="6"/>
      <c r="AF6885" s="6"/>
      <c r="AG6885" s="6"/>
      <c r="AH6885" s="6"/>
      <c r="AI6885" s="6"/>
      <c r="AJ6885" s="6"/>
      <c r="AK6885" s="6"/>
      <c r="AL6885" s="6"/>
    </row>
    <row r="6886" spans="1:38" s="32" customFormat="1" x14ac:dyDescent="0.2">
      <c r="A6886" s="6"/>
      <c r="D6886" s="6"/>
      <c r="G6886" s="5"/>
      <c r="H6886" s="75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6"/>
      <c r="V6886" s="6"/>
      <c r="W6886" s="6"/>
      <c r="X6886" s="6"/>
      <c r="Y6886" s="6"/>
      <c r="Z6886" s="6"/>
      <c r="AA6886" s="6"/>
      <c r="AB6886" s="6"/>
      <c r="AC6886" s="6"/>
      <c r="AD6886" s="6"/>
      <c r="AE6886" s="6"/>
      <c r="AF6886" s="6"/>
      <c r="AG6886" s="6"/>
      <c r="AH6886" s="6"/>
      <c r="AI6886" s="6"/>
      <c r="AJ6886" s="6"/>
      <c r="AK6886" s="6"/>
      <c r="AL6886" s="6"/>
    </row>
    <row r="6887" spans="1:38" s="32" customFormat="1" x14ac:dyDescent="0.2">
      <c r="A6887" s="6"/>
      <c r="D6887" s="6"/>
      <c r="G6887" s="5"/>
      <c r="H6887" s="75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  <c r="T6887" s="6"/>
      <c r="U6887" s="6"/>
      <c r="V6887" s="6"/>
      <c r="W6887" s="6"/>
      <c r="X6887" s="6"/>
      <c r="Y6887" s="6"/>
      <c r="Z6887" s="6"/>
      <c r="AA6887" s="6"/>
      <c r="AB6887" s="6"/>
      <c r="AC6887" s="6"/>
      <c r="AD6887" s="6"/>
      <c r="AE6887" s="6"/>
      <c r="AF6887" s="6"/>
      <c r="AG6887" s="6"/>
      <c r="AH6887" s="6"/>
      <c r="AI6887" s="6"/>
      <c r="AJ6887" s="6"/>
      <c r="AK6887" s="6"/>
      <c r="AL6887" s="6"/>
    </row>
    <row r="6888" spans="1:38" s="32" customFormat="1" x14ac:dyDescent="0.2">
      <c r="A6888" s="6"/>
      <c r="D6888" s="6"/>
      <c r="G6888" s="5"/>
      <c r="H6888" s="75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  <c r="T6888" s="6"/>
      <c r="U6888" s="6"/>
      <c r="V6888" s="6"/>
      <c r="W6888" s="6"/>
      <c r="X6888" s="6"/>
      <c r="Y6888" s="6"/>
      <c r="Z6888" s="6"/>
      <c r="AA6888" s="6"/>
      <c r="AB6888" s="6"/>
      <c r="AC6888" s="6"/>
      <c r="AD6888" s="6"/>
      <c r="AE6888" s="6"/>
      <c r="AF6888" s="6"/>
      <c r="AG6888" s="6"/>
      <c r="AH6888" s="6"/>
      <c r="AI6888" s="6"/>
      <c r="AJ6888" s="6"/>
      <c r="AK6888" s="6"/>
      <c r="AL6888" s="6"/>
    </row>
    <row r="6889" spans="1:38" s="32" customFormat="1" x14ac:dyDescent="0.2">
      <c r="A6889" s="6"/>
      <c r="D6889" s="6"/>
      <c r="G6889" s="5"/>
      <c r="H6889" s="75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  <c r="T6889" s="6"/>
      <c r="U6889" s="6"/>
      <c r="V6889" s="6"/>
      <c r="W6889" s="6"/>
      <c r="X6889" s="6"/>
      <c r="Y6889" s="6"/>
      <c r="Z6889" s="6"/>
      <c r="AA6889" s="6"/>
      <c r="AB6889" s="6"/>
      <c r="AC6889" s="6"/>
      <c r="AD6889" s="6"/>
      <c r="AE6889" s="6"/>
      <c r="AF6889" s="6"/>
      <c r="AG6889" s="6"/>
      <c r="AH6889" s="6"/>
      <c r="AI6889" s="6"/>
      <c r="AJ6889" s="6"/>
      <c r="AK6889" s="6"/>
      <c r="AL6889" s="6"/>
    </row>
    <row r="6890" spans="1:38" s="32" customFormat="1" x14ac:dyDescent="0.2">
      <c r="A6890" s="6"/>
      <c r="D6890" s="6"/>
      <c r="G6890" s="5"/>
      <c r="H6890" s="75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  <c r="T6890" s="6"/>
      <c r="U6890" s="6"/>
      <c r="V6890" s="6"/>
      <c r="W6890" s="6"/>
      <c r="X6890" s="6"/>
      <c r="Y6890" s="6"/>
      <c r="Z6890" s="6"/>
      <c r="AA6890" s="6"/>
      <c r="AB6890" s="6"/>
      <c r="AC6890" s="6"/>
      <c r="AD6890" s="6"/>
      <c r="AE6890" s="6"/>
      <c r="AF6890" s="6"/>
      <c r="AG6890" s="6"/>
      <c r="AH6890" s="6"/>
      <c r="AI6890" s="6"/>
      <c r="AJ6890" s="6"/>
      <c r="AK6890" s="6"/>
      <c r="AL6890" s="6"/>
    </row>
    <row r="6891" spans="1:38" s="32" customFormat="1" x14ac:dyDescent="0.2">
      <c r="A6891" s="6"/>
      <c r="D6891" s="6"/>
      <c r="G6891" s="5"/>
      <c r="H6891" s="75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  <c r="T6891" s="6"/>
      <c r="U6891" s="6"/>
      <c r="V6891" s="6"/>
      <c r="W6891" s="6"/>
      <c r="X6891" s="6"/>
      <c r="Y6891" s="6"/>
      <c r="Z6891" s="6"/>
      <c r="AA6891" s="6"/>
      <c r="AB6891" s="6"/>
      <c r="AC6891" s="6"/>
      <c r="AD6891" s="6"/>
      <c r="AE6891" s="6"/>
      <c r="AF6891" s="6"/>
      <c r="AG6891" s="6"/>
      <c r="AH6891" s="6"/>
      <c r="AI6891" s="6"/>
      <c r="AJ6891" s="6"/>
      <c r="AK6891" s="6"/>
      <c r="AL6891" s="6"/>
    </row>
    <row r="6892" spans="1:38" s="32" customFormat="1" x14ac:dyDescent="0.2">
      <c r="A6892" s="6"/>
      <c r="D6892" s="6"/>
      <c r="G6892" s="5"/>
      <c r="H6892" s="75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  <c r="T6892" s="6"/>
      <c r="U6892" s="6"/>
      <c r="V6892" s="6"/>
      <c r="W6892" s="6"/>
      <c r="X6892" s="6"/>
      <c r="Y6892" s="6"/>
      <c r="Z6892" s="6"/>
      <c r="AA6892" s="6"/>
      <c r="AB6892" s="6"/>
      <c r="AC6892" s="6"/>
      <c r="AD6892" s="6"/>
      <c r="AE6892" s="6"/>
      <c r="AF6892" s="6"/>
      <c r="AG6892" s="6"/>
      <c r="AH6892" s="6"/>
      <c r="AI6892" s="6"/>
      <c r="AJ6892" s="6"/>
      <c r="AK6892" s="6"/>
      <c r="AL6892" s="6"/>
    </row>
    <row r="6893" spans="1:38" s="32" customFormat="1" x14ac:dyDescent="0.2">
      <c r="A6893" s="6"/>
      <c r="D6893" s="6"/>
      <c r="G6893" s="5"/>
      <c r="H6893" s="75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  <c r="T6893" s="6"/>
      <c r="U6893" s="6"/>
      <c r="V6893" s="6"/>
      <c r="W6893" s="6"/>
      <c r="X6893" s="6"/>
      <c r="Y6893" s="6"/>
      <c r="Z6893" s="6"/>
      <c r="AA6893" s="6"/>
      <c r="AB6893" s="6"/>
      <c r="AC6893" s="6"/>
      <c r="AD6893" s="6"/>
      <c r="AE6893" s="6"/>
      <c r="AF6893" s="6"/>
      <c r="AG6893" s="6"/>
      <c r="AH6893" s="6"/>
      <c r="AI6893" s="6"/>
      <c r="AJ6893" s="6"/>
      <c r="AK6893" s="6"/>
      <c r="AL6893" s="6"/>
    </row>
    <row r="6894" spans="1:38" s="32" customFormat="1" x14ac:dyDescent="0.2">
      <c r="A6894" s="6"/>
      <c r="D6894" s="6"/>
      <c r="G6894" s="5"/>
      <c r="H6894" s="75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  <c r="T6894" s="6"/>
      <c r="U6894" s="6"/>
      <c r="V6894" s="6"/>
      <c r="W6894" s="6"/>
      <c r="X6894" s="6"/>
      <c r="Y6894" s="6"/>
      <c r="Z6894" s="6"/>
      <c r="AA6894" s="6"/>
      <c r="AB6894" s="6"/>
      <c r="AC6894" s="6"/>
      <c r="AD6894" s="6"/>
      <c r="AE6894" s="6"/>
      <c r="AF6894" s="6"/>
      <c r="AG6894" s="6"/>
      <c r="AH6894" s="6"/>
      <c r="AI6894" s="6"/>
      <c r="AJ6894" s="6"/>
      <c r="AK6894" s="6"/>
      <c r="AL6894" s="6"/>
    </row>
    <row r="6895" spans="1:38" s="32" customFormat="1" x14ac:dyDescent="0.2">
      <c r="A6895" s="6"/>
      <c r="D6895" s="6"/>
      <c r="G6895" s="5"/>
      <c r="H6895" s="75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  <c r="T6895" s="6"/>
      <c r="U6895" s="6"/>
      <c r="V6895" s="6"/>
      <c r="W6895" s="6"/>
      <c r="X6895" s="6"/>
      <c r="Y6895" s="6"/>
      <c r="Z6895" s="6"/>
      <c r="AA6895" s="6"/>
      <c r="AB6895" s="6"/>
      <c r="AC6895" s="6"/>
      <c r="AD6895" s="6"/>
      <c r="AE6895" s="6"/>
      <c r="AF6895" s="6"/>
      <c r="AG6895" s="6"/>
      <c r="AH6895" s="6"/>
      <c r="AI6895" s="6"/>
      <c r="AJ6895" s="6"/>
      <c r="AK6895" s="6"/>
      <c r="AL6895" s="6"/>
    </row>
    <row r="6896" spans="1:38" s="32" customFormat="1" x14ac:dyDescent="0.2">
      <c r="A6896" s="6"/>
      <c r="D6896" s="6"/>
      <c r="G6896" s="5"/>
      <c r="H6896" s="75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  <c r="T6896" s="6"/>
      <c r="U6896" s="6"/>
      <c r="V6896" s="6"/>
      <c r="W6896" s="6"/>
      <c r="X6896" s="6"/>
      <c r="Y6896" s="6"/>
      <c r="Z6896" s="6"/>
      <c r="AA6896" s="6"/>
      <c r="AB6896" s="6"/>
      <c r="AC6896" s="6"/>
      <c r="AD6896" s="6"/>
      <c r="AE6896" s="6"/>
      <c r="AF6896" s="6"/>
      <c r="AG6896" s="6"/>
      <c r="AH6896" s="6"/>
      <c r="AI6896" s="6"/>
      <c r="AJ6896" s="6"/>
      <c r="AK6896" s="6"/>
      <c r="AL6896" s="6"/>
    </row>
    <row r="6897" spans="1:38" s="32" customFormat="1" x14ac:dyDescent="0.2">
      <c r="A6897" s="6"/>
      <c r="D6897" s="6"/>
      <c r="G6897" s="5"/>
      <c r="H6897" s="75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  <c r="T6897" s="6"/>
      <c r="U6897" s="6"/>
      <c r="V6897" s="6"/>
      <c r="W6897" s="6"/>
      <c r="X6897" s="6"/>
      <c r="Y6897" s="6"/>
      <c r="Z6897" s="6"/>
      <c r="AA6897" s="6"/>
      <c r="AB6897" s="6"/>
      <c r="AC6897" s="6"/>
      <c r="AD6897" s="6"/>
      <c r="AE6897" s="6"/>
      <c r="AF6897" s="6"/>
      <c r="AG6897" s="6"/>
      <c r="AH6897" s="6"/>
      <c r="AI6897" s="6"/>
      <c r="AJ6897" s="6"/>
      <c r="AK6897" s="6"/>
      <c r="AL6897" s="6"/>
    </row>
    <row r="6898" spans="1:38" s="32" customFormat="1" x14ac:dyDescent="0.2">
      <c r="A6898" s="6"/>
      <c r="D6898" s="6"/>
      <c r="G6898" s="5"/>
      <c r="H6898" s="75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  <c r="T6898" s="6"/>
      <c r="U6898" s="6"/>
      <c r="V6898" s="6"/>
      <c r="W6898" s="6"/>
      <c r="X6898" s="6"/>
      <c r="Y6898" s="6"/>
      <c r="Z6898" s="6"/>
      <c r="AA6898" s="6"/>
      <c r="AB6898" s="6"/>
      <c r="AC6898" s="6"/>
      <c r="AD6898" s="6"/>
      <c r="AE6898" s="6"/>
      <c r="AF6898" s="6"/>
      <c r="AG6898" s="6"/>
      <c r="AH6898" s="6"/>
      <c r="AI6898" s="6"/>
      <c r="AJ6898" s="6"/>
      <c r="AK6898" s="6"/>
      <c r="AL6898" s="6"/>
    </row>
    <row r="6899" spans="1:38" s="32" customFormat="1" x14ac:dyDescent="0.2">
      <c r="A6899" s="6"/>
      <c r="D6899" s="6"/>
      <c r="G6899" s="5"/>
      <c r="H6899" s="75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  <c r="T6899" s="6"/>
      <c r="U6899" s="6"/>
      <c r="V6899" s="6"/>
      <c r="W6899" s="6"/>
      <c r="X6899" s="6"/>
      <c r="Y6899" s="6"/>
      <c r="Z6899" s="6"/>
      <c r="AA6899" s="6"/>
      <c r="AB6899" s="6"/>
      <c r="AC6899" s="6"/>
      <c r="AD6899" s="6"/>
      <c r="AE6899" s="6"/>
      <c r="AF6899" s="6"/>
      <c r="AG6899" s="6"/>
      <c r="AH6899" s="6"/>
      <c r="AI6899" s="6"/>
      <c r="AJ6899" s="6"/>
      <c r="AK6899" s="6"/>
      <c r="AL6899" s="6"/>
    </row>
    <row r="6900" spans="1:38" s="32" customFormat="1" x14ac:dyDescent="0.2">
      <c r="A6900" s="6"/>
      <c r="D6900" s="6"/>
      <c r="G6900" s="5"/>
      <c r="H6900" s="75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  <c r="T6900" s="6"/>
      <c r="U6900" s="6"/>
      <c r="V6900" s="6"/>
      <c r="W6900" s="6"/>
      <c r="X6900" s="6"/>
      <c r="Y6900" s="6"/>
      <c r="Z6900" s="6"/>
      <c r="AA6900" s="6"/>
      <c r="AB6900" s="6"/>
      <c r="AC6900" s="6"/>
      <c r="AD6900" s="6"/>
      <c r="AE6900" s="6"/>
      <c r="AF6900" s="6"/>
      <c r="AG6900" s="6"/>
      <c r="AH6900" s="6"/>
      <c r="AI6900" s="6"/>
      <c r="AJ6900" s="6"/>
      <c r="AK6900" s="6"/>
      <c r="AL6900" s="6"/>
    </row>
    <row r="6901" spans="1:38" s="32" customFormat="1" x14ac:dyDescent="0.2">
      <c r="A6901" s="6"/>
      <c r="D6901" s="6"/>
      <c r="G6901" s="5"/>
      <c r="H6901" s="75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  <c r="T6901" s="6"/>
      <c r="U6901" s="6"/>
      <c r="V6901" s="6"/>
      <c r="W6901" s="6"/>
      <c r="X6901" s="6"/>
      <c r="Y6901" s="6"/>
      <c r="Z6901" s="6"/>
      <c r="AA6901" s="6"/>
      <c r="AB6901" s="6"/>
      <c r="AC6901" s="6"/>
      <c r="AD6901" s="6"/>
      <c r="AE6901" s="6"/>
      <c r="AF6901" s="6"/>
      <c r="AG6901" s="6"/>
      <c r="AH6901" s="6"/>
      <c r="AI6901" s="6"/>
      <c r="AJ6901" s="6"/>
      <c r="AK6901" s="6"/>
      <c r="AL6901" s="6"/>
    </row>
    <row r="6902" spans="1:38" s="32" customFormat="1" x14ac:dyDescent="0.2">
      <c r="A6902" s="6"/>
      <c r="D6902" s="6"/>
      <c r="G6902" s="5"/>
      <c r="H6902" s="75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  <c r="T6902" s="6"/>
      <c r="U6902" s="6"/>
      <c r="V6902" s="6"/>
      <c r="W6902" s="6"/>
      <c r="X6902" s="6"/>
      <c r="Y6902" s="6"/>
      <c r="Z6902" s="6"/>
      <c r="AA6902" s="6"/>
      <c r="AB6902" s="6"/>
      <c r="AC6902" s="6"/>
      <c r="AD6902" s="6"/>
      <c r="AE6902" s="6"/>
      <c r="AF6902" s="6"/>
      <c r="AG6902" s="6"/>
      <c r="AH6902" s="6"/>
      <c r="AI6902" s="6"/>
      <c r="AJ6902" s="6"/>
      <c r="AK6902" s="6"/>
      <c r="AL6902" s="6"/>
    </row>
    <row r="6903" spans="1:38" s="32" customFormat="1" x14ac:dyDescent="0.2">
      <c r="A6903" s="6"/>
      <c r="D6903" s="6"/>
      <c r="G6903" s="5"/>
      <c r="H6903" s="75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  <c r="T6903" s="6"/>
      <c r="U6903" s="6"/>
      <c r="V6903" s="6"/>
      <c r="W6903" s="6"/>
      <c r="X6903" s="6"/>
      <c r="Y6903" s="6"/>
      <c r="Z6903" s="6"/>
      <c r="AA6903" s="6"/>
      <c r="AB6903" s="6"/>
      <c r="AC6903" s="6"/>
      <c r="AD6903" s="6"/>
      <c r="AE6903" s="6"/>
      <c r="AF6903" s="6"/>
      <c r="AG6903" s="6"/>
      <c r="AH6903" s="6"/>
      <c r="AI6903" s="6"/>
      <c r="AJ6903" s="6"/>
      <c r="AK6903" s="6"/>
      <c r="AL6903" s="6"/>
    </row>
    <row r="6904" spans="1:38" s="32" customFormat="1" x14ac:dyDescent="0.2">
      <c r="A6904" s="6"/>
      <c r="D6904" s="6"/>
      <c r="G6904" s="5"/>
      <c r="H6904" s="75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  <c r="T6904" s="6"/>
      <c r="U6904" s="6"/>
      <c r="V6904" s="6"/>
      <c r="W6904" s="6"/>
      <c r="X6904" s="6"/>
      <c r="Y6904" s="6"/>
      <c r="Z6904" s="6"/>
      <c r="AA6904" s="6"/>
      <c r="AB6904" s="6"/>
      <c r="AC6904" s="6"/>
      <c r="AD6904" s="6"/>
      <c r="AE6904" s="6"/>
      <c r="AF6904" s="6"/>
      <c r="AG6904" s="6"/>
      <c r="AH6904" s="6"/>
      <c r="AI6904" s="6"/>
      <c r="AJ6904" s="6"/>
      <c r="AK6904" s="6"/>
      <c r="AL6904" s="6"/>
    </row>
    <row r="6905" spans="1:38" s="32" customFormat="1" x14ac:dyDescent="0.2">
      <c r="A6905" s="6"/>
      <c r="D6905" s="6"/>
      <c r="G6905" s="5"/>
      <c r="H6905" s="75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  <c r="T6905" s="6"/>
      <c r="U6905" s="6"/>
      <c r="V6905" s="6"/>
      <c r="W6905" s="6"/>
      <c r="X6905" s="6"/>
      <c r="Y6905" s="6"/>
      <c r="Z6905" s="6"/>
      <c r="AA6905" s="6"/>
      <c r="AB6905" s="6"/>
      <c r="AC6905" s="6"/>
      <c r="AD6905" s="6"/>
      <c r="AE6905" s="6"/>
      <c r="AF6905" s="6"/>
      <c r="AG6905" s="6"/>
      <c r="AH6905" s="6"/>
      <c r="AI6905" s="6"/>
      <c r="AJ6905" s="6"/>
      <c r="AK6905" s="6"/>
      <c r="AL6905" s="6"/>
    </row>
    <row r="6906" spans="1:38" s="32" customFormat="1" x14ac:dyDescent="0.2">
      <c r="A6906" s="6"/>
      <c r="D6906" s="6"/>
      <c r="G6906" s="5"/>
      <c r="H6906" s="75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  <c r="T6906" s="6"/>
      <c r="U6906" s="6"/>
      <c r="V6906" s="6"/>
      <c r="W6906" s="6"/>
      <c r="X6906" s="6"/>
      <c r="Y6906" s="6"/>
      <c r="Z6906" s="6"/>
      <c r="AA6906" s="6"/>
      <c r="AB6906" s="6"/>
      <c r="AC6906" s="6"/>
      <c r="AD6906" s="6"/>
      <c r="AE6906" s="6"/>
      <c r="AF6906" s="6"/>
      <c r="AG6906" s="6"/>
      <c r="AH6906" s="6"/>
      <c r="AI6906" s="6"/>
      <c r="AJ6906" s="6"/>
      <c r="AK6906" s="6"/>
      <c r="AL6906" s="6"/>
    </row>
    <row r="6907" spans="1:38" s="32" customFormat="1" x14ac:dyDescent="0.2">
      <c r="A6907" s="6"/>
      <c r="D6907" s="6"/>
      <c r="G6907" s="5"/>
      <c r="H6907" s="75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  <c r="T6907" s="6"/>
      <c r="U6907" s="6"/>
      <c r="V6907" s="6"/>
      <c r="W6907" s="6"/>
      <c r="X6907" s="6"/>
      <c r="Y6907" s="6"/>
      <c r="Z6907" s="6"/>
      <c r="AA6907" s="6"/>
      <c r="AB6907" s="6"/>
      <c r="AC6907" s="6"/>
      <c r="AD6907" s="6"/>
      <c r="AE6907" s="6"/>
      <c r="AF6907" s="6"/>
      <c r="AG6907" s="6"/>
      <c r="AH6907" s="6"/>
      <c r="AI6907" s="6"/>
      <c r="AJ6907" s="6"/>
      <c r="AK6907" s="6"/>
      <c r="AL6907" s="6"/>
    </row>
    <row r="6908" spans="1:38" s="32" customFormat="1" x14ac:dyDescent="0.2">
      <c r="A6908" s="6"/>
      <c r="D6908" s="6"/>
      <c r="G6908" s="5"/>
      <c r="H6908" s="75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  <c r="T6908" s="6"/>
      <c r="U6908" s="6"/>
      <c r="V6908" s="6"/>
      <c r="W6908" s="6"/>
      <c r="X6908" s="6"/>
      <c r="Y6908" s="6"/>
      <c r="Z6908" s="6"/>
      <c r="AA6908" s="6"/>
      <c r="AB6908" s="6"/>
      <c r="AC6908" s="6"/>
      <c r="AD6908" s="6"/>
      <c r="AE6908" s="6"/>
      <c r="AF6908" s="6"/>
      <c r="AG6908" s="6"/>
      <c r="AH6908" s="6"/>
      <c r="AI6908" s="6"/>
      <c r="AJ6908" s="6"/>
      <c r="AK6908" s="6"/>
      <c r="AL6908" s="6"/>
    </row>
    <row r="6909" spans="1:38" s="32" customFormat="1" x14ac:dyDescent="0.2">
      <c r="A6909" s="6"/>
      <c r="D6909" s="6"/>
      <c r="G6909" s="5"/>
      <c r="H6909" s="75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  <c r="T6909" s="6"/>
      <c r="U6909" s="6"/>
      <c r="V6909" s="6"/>
      <c r="W6909" s="6"/>
      <c r="X6909" s="6"/>
      <c r="Y6909" s="6"/>
      <c r="Z6909" s="6"/>
      <c r="AA6909" s="6"/>
      <c r="AB6909" s="6"/>
      <c r="AC6909" s="6"/>
      <c r="AD6909" s="6"/>
      <c r="AE6909" s="6"/>
      <c r="AF6909" s="6"/>
      <c r="AG6909" s="6"/>
      <c r="AH6909" s="6"/>
      <c r="AI6909" s="6"/>
      <c r="AJ6909" s="6"/>
      <c r="AK6909" s="6"/>
      <c r="AL6909" s="6"/>
    </row>
    <row r="6910" spans="1:38" s="32" customFormat="1" x14ac:dyDescent="0.2">
      <c r="A6910" s="6"/>
      <c r="D6910" s="6"/>
      <c r="G6910" s="5"/>
      <c r="H6910" s="75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  <c r="T6910" s="6"/>
      <c r="U6910" s="6"/>
      <c r="V6910" s="6"/>
      <c r="W6910" s="6"/>
      <c r="X6910" s="6"/>
      <c r="Y6910" s="6"/>
      <c r="Z6910" s="6"/>
      <c r="AA6910" s="6"/>
      <c r="AB6910" s="6"/>
      <c r="AC6910" s="6"/>
      <c r="AD6910" s="6"/>
      <c r="AE6910" s="6"/>
      <c r="AF6910" s="6"/>
      <c r="AG6910" s="6"/>
      <c r="AH6910" s="6"/>
      <c r="AI6910" s="6"/>
      <c r="AJ6910" s="6"/>
      <c r="AK6910" s="6"/>
      <c r="AL6910" s="6"/>
    </row>
    <row r="6911" spans="1:38" s="32" customFormat="1" x14ac:dyDescent="0.2">
      <c r="A6911" s="6"/>
      <c r="D6911" s="6"/>
      <c r="G6911" s="5"/>
      <c r="H6911" s="75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  <c r="T6911" s="6"/>
      <c r="U6911" s="6"/>
      <c r="V6911" s="6"/>
      <c r="W6911" s="6"/>
      <c r="X6911" s="6"/>
      <c r="Y6911" s="6"/>
      <c r="Z6911" s="6"/>
      <c r="AA6911" s="6"/>
      <c r="AB6911" s="6"/>
      <c r="AC6911" s="6"/>
      <c r="AD6911" s="6"/>
      <c r="AE6911" s="6"/>
      <c r="AF6911" s="6"/>
      <c r="AG6911" s="6"/>
      <c r="AH6911" s="6"/>
      <c r="AI6911" s="6"/>
      <c r="AJ6911" s="6"/>
      <c r="AK6911" s="6"/>
      <c r="AL6911" s="6"/>
    </row>
    <row r="6912" spans="1:38" s="32" customFormat="1" x14ac:dyDescent="0.2">
      <c r="A6912" s="6"/>
      <c r="D6912" s="6"/>
      <c r="G6912" s="5"/>
      <c r="H6912" s="75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  <c r="Y6912" s="6"/>
      <c r="Z6912" s="6"/>
      <c r="AA6912" s="6"/>
      <c r="AB6912" s="6"/>
      <c r="AC6912" s="6"/>
      <c r="AD6912" s="6"/>
      <c r="AE6912" s="6"/>
      <c r="AF6912" s="6"/>
      <c r="AG6912" s="6"/>
      <c r="AH6912" s="6"/>
      <c r="AI6912" s="6"/>
      <c r="AJ6912" s="6"/>
      <c r="AK6912" s="6"/>
      <c r="AL6912" s="6"/>
    </row>
    <row r="6913" spans="1:38" s="32" customFormat="1" x14ac:dyDescent="0.2">
      <c r="A6913" s="6"/>
      <c r="D6913" s="6"/>
      <c r="G6913" s="5"/>
      <c r="H6913" s="75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  <c r="Y6913" s="6"/>
      <c r="Z6913" s="6"/>
      <c r="AA6913" s="6"/>
      <c r="AB6913" s="6"/>
      <c r="AC6913" s="6"/>
      <c r="AD6913" s="6"/>
      <c r="AE6913" s="6"/>
      <c r="AF6913" s="6"/>
      <c r="AG6913" s="6"/>
      <c r="AH6913" s="6"/>
      <c r="AI6913" s="6"/>
      <c r="AJ6913" s="6"/>
      <c r="AK6913" s="6"/>
      <c r="AL6913" s="6"/>
    </row>
    <row r="6914" spans="1:38" s="32" customFormat="1" x14ac:dyDescent="0.2">
      <c r="A6914" s="6"/>
      <c r="D6914" s="6"/>
      <c r="G6914" s="5"/>
      <c r="H6914" s="75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  <c r="T6914" s="6"/>
      <c r="U6914" s="6"/>
      <c r="V6914" s="6"/>
      <c r="W6914" s="6"/>
      <c r="X6914" s="6"/>
      <c r="Y6914" s="6"/>
      <c r="Z6914" s="6"/>
      <c r="AA6914" s="6"/>
      <c r="AB6914" s="6"/>
      <c r="AC6914" s="6"/>
      <c r="AD6914" s="6"/>
      <c r="AE6914" s="6"/>
      <c r="AF6914" s="6"/>
      <c r="AG6914" s="6"/>
      <c r="AH6914" s="6"/>
      <c r="AI6914" s="6"/>
      <c r="AJ6914" s="6"/>
      <c r="AK6914" s="6"/>
      <c r="AL6914" s="6"/>
    </row>
    <row r="6915" spans="1:38" s="32" customFormat="1" x14ac:dyDescent="0.2">
      <c r="A6915" s="6"/>
      <c r="D6915" s="6"/>
      <c r="G6915" s="5"/>
      <c r="H6915" s="75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  <c r="T6915" s="6"/>
      <c r="U6915" s="6"/>
      <c r="V6915" s="6"/>
      <c r="W6915" s="6"/>
      <c r="X6915" s="6"/>
      <c r="Y6915" s="6"/>
      <c r="Z6915" s="6"/>
      <c r="AA6915" s="6"/>
      <c r="AB6915" s="6"/>
      <c r="AC6915" s="6"/>
      <c r="AD6915" s="6"/>
      <c r="AE6915" s="6"/>
      <c r="AF6915" s="6"/>
      <c r="AG6915" s="6"/>
      <c r="AH6915" s="6"/>
      <c r="AI6915" s="6"/>
      <c r="AJ6915" s="6"/>
      <c r="AK6915" s="6"/>
      <c r="AL6915" s="6"/>
    </row>
    <row r="6916" spans="1:38" s="32" customFormat="1" x14ac:dyDescent="0.2">
      <c r="A6916" s="6"/>
      <c r="D6916" s="6"/>
      <c r="G6916" s="5"/>
      <c r="H6916" s="75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  <c r="T6916" s="6"/>
      <c r="U6916" s="6"/>
      <c r="V6916" s="6"/>
      <c r="W6916" s="6"/>
      <c r="X6916" s="6"/>
      <c r="Y6916" s="6"/>
      <c r="Z6916" s="6"/>
      <c r="AA6916" s="6"/>
      <c r="AB6916" s="6"/>
      <c r="AC6916" s="6"/>
      <c r="AD6916" s="6"/>
      <c r="AE6916" s="6"/>
      <c r="AF6916" s="6"/>
      <c r="AG6916" s="6"/>
      <c r="AH6916" s="6"/>
      <c r="AI6916" s="6"/>
      <c r="AJ6916" s="6"/>
      <c r="AK6916" s="6"/>
      <c r="AL6916" s="6"/>
    </row>
    <row r="6917" spans="1:38" s="32" customFormat="1" x14ac:dyDescent="0.2">
      <c r="A6917" s="6"/>
      <c r="D6917" s="6"/>
      <c r="G6917" s="5"/>
      <c r="H6917" s="75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  <c r="T6917" s="6"/>
      <c r="U6917" s="6"/>
      <c r="V6917" s="6"/>
      <c r="W6917" s="6"/>
      <c r="X6917" s="6"/>
      <c r="Y6917" s="6"/>
      <c r="Z6917" s="6"/>
      <c r="AA6917" s="6"/>
      <c r="AB6917" s="6"/>
      <c r="AC6917" s="6"/>
      <c r="AD6917" s="6"/>
      <c r="AE6917" s="6"/>
      <c r="AF6917" s="6"/>
      <c r="AG6917" s="6"/>
      <c r="AH6917" s="6"/>
      <c r="AI6917" s="6"/>
      <c r="AJ6917" s="6"/>
      <c r="AK6917" s="6"/>
      <c r="AL6917" s="6"/>
    </row>
    <row r="6918" spans="1:38" s="32" customFormat="1" x14ac:dyDescent="0.2">
      <c r="A6918" s="6"/>
      <c r="D6918" s="6"/>
      <c r="G6918" s="5"/>
      <c r="H6918" s="75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  <c r="T6918" s="6"/>
      <c r="U6918" s="6"/>
      <c r="V6918" s="6"/>
      <c r="W6918" s="6"/>
      <c r="X6918" s="6"/>
      <c r="Y6918" s="6"/>
      <c r="Z6918" s="6"/>
      <c r="AA6918" s="6"/>
      <c r="AB6918" s="6"/>
      <c r="AC6918" s="6"/>
      <c r="AD6918" s="6"/>
      <c r="AE6918" s="6"/>
      <c r="AF6918" s="6"/>
      <c r="AG6918" s="6"/>
      <c r="AH6918" s="6"/>
      <c r="AI6918" s="6"/>
      <c r="AJ6918" s="6"/>
      <c r="AK6918" s="6"/>
      <c r="AL6918" s="6"/>
    </row>
    <row r="6919" spans="1:38" s="32" customFormat="1" x14ac:dyDescent="0.2">
      <c r="A6919" s="6"/>
      <c r="D6919" s="6"/>
      <c r="G6919" s="5"/>
      <c r="H6919" s="75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  <c r="T6919" s="6"/>
      <c r="U6919" s="6"/>
      <c r="V6919" s="6"/>
      <c r="W6919" s="6"/>
      <c r="X6919" s="6"/>
      <c r="Y6919" s="6"/>
      <c r="Z6919" s="6"/>
      <c r="AA6919" s="6"/>
      <c r="AB6919" s="6"/>
      <c r="AC6919" s="6"/>
      <c r="AD6919" s="6"/>
      <c r="AE6919" s="6"/>
      <c r="AF6919" s="6"/>
      <c r="AG6919" s="6"/>
      <c r="AH6919" s="6"/>
      <c r="AI6919" s="6"/>
      <c r="AJ6919" s="6"/>
      <c r="AK6919" s="6"/>
      <c r="AL6919" s="6"/>
    </row>
    <row r="6920" spans="1:38" s="32" customFormat="1" x14ac:dyDescent="0.2">
      <c r="A6920" s="6"/>
      <c r="D6920" s="6"/>
      <c r="G6920" s="5"/>
      <c r="H6920" s="75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  <c r="T6920" s="6"/>
      <c r="U6920" s="6"/>
      <c r="V6920" s="6"/>
      <c r="W6920" s="6"/>
      <c r="X6920" s="6"/>
      <c r="Y6920" s="6"/>
      <c r="Z6920" s="6"/>
      <c r="AA6920" s="6"/>
      <c r="AB6920" s="6"/>
      <c r="AC6920" s="6"/>
      <c r="AD6920" s="6"/>
      <c r="AE6920" s="6"/>
      <c r="AF6920" s="6"/>
      <c r="AG6920" s="6"/>
      <c r="AH6920" s="6"/>
      <c r="AI6920" s="6"/>
      <c r="AJ6920" s="6"/>
      <c r="AK6920" s="6"/>
      <c r="AL6920" s="6"/>
    </row>
    <row r="6921" spans="1:38" s="32" customFormat="1" x14ac:dyDescent="0.2">
      <c r="A6921" s="6"/>
      <c r="D6921" s="6"/>
      <c r="G6921" s="5"/>
      <c r="H6921" s="75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  <c r="T6921" s="6"/>
      <c r="U6921" s="6"/>
      <c r="V6921" s="6"/>
      <c r="W6921" s="6"/>
      <c r="X6921" s="6"/>
      <c r="Y6921" s="6"/>
      <c r="Z6921" s="6"/>
      <c r="AA6921" s="6"/>
      <c r="AB6921" s="6"/>
      <c r="AC6921" s="6"/>
      <c r="AD6921" s="6"/>
      <c r="AE6921" s="6"/>
      <c r="AF6921" s="6"/>
      <c r="AG6921" s="6"/>
      <c r="AH6921" s="6"/>
      <c r="AI6921" s="6"/>
      <c r="AJ6921" s="6"/>
      <c r="AK6921" s="6"/>
      <c r="AL6921" s="6"/>
    </row>
    <row r="6922" spans="1:38" s="32" customFormat="1" x14ac:dyDescent="0.2">
      <c r="A6922" s="6"/>
      <c r="D6922" s="6"/>
      <c r="G6922" s="5"/>
      <c r="H6922" s="75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  <c r="T6922" s="6"/>
      <c r="U6922" s="6"/>
      <c r="V6922" s="6"/>
      <c r="W6922" s="6"/>
      <c r="X6922" s="6"/>
      <c r="Y6922" s="6"/>
      <c r="Z6922" s="6"/>
      <c r="AA6922" s="6"/>
      <c r="AB6922" s="6"/>
      <c r="AC6922" s="6"/>
      <c r="AD6922" s="6"/>
      <c r="AE6922" s="6"/>
      <c r="AF6922" s="6"/>
      <c r="AG6922" s="6"/>
      <c r="AH6922" s="6"/>
      <c r="AI6922" s="6"/>
      <c r="AJ6922" s="6"/>
      <c r="AK6922" s="6"/>
      <c r="AL6922" s="6"/>
    </row>
    <row r="6923" spans="1:38" s="32" customFormat="1" x14ac:dyDescent="0.2">
      <c r="A6923" s="6"/>
      <c r="D6923" s="6"/>
      <c r="G6923" s="5"/>
      <c r="H6923" s="75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  <c r="T6923" s="6"/>
      <c r="U6923" s="6"/>
      <c r="V6923" s="6"/>
      <c r="W6923" s="6"/>
      <c r="X6923" s="6"/>
      <c r="Y6923" s="6"/>
      <c r="Z6923" s="6"/>
      <c r="AA6923" s="6"/>
      <c r="AB6923" s="6"/>
      <c r="AC6923" s="6"/>
      <c r="AD6923" s="6"/>
      <c r="AE6923" s="6"/>
      <c r="AF6923" s="6"/>
      <c r="AG6923" s="6"/>
      <c r="AH6923" s="6"/>
      <c r="AI6923" s="6"/>
      <c r="AJ6923" s="6"/>
      <c r="AK6923" s="6"/>
      <c r="AL6923" s="6"/>
    </row>
    <row r="6924" spans="1:38" s="32" customFormat="1" x14ac:dyDescent="0.2">
      <c r="A6924" s="6"/>
      <c r="D6924" s="6"/>
      <c r="G6924" s="5"/>
      <c r="H6924" s="75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  <c r="T6924" s="6"/>
      <c r="U6924" s="6"/>
      <c r="V6924" s="6"/>
      <c r="W6924" s="6"/>
      <c r="X6924" s="6"/>
      <c r="Y6924" s="6"/>
      <c r="Z6924" s="6"/>
      <c r="AA6924" s="6"/>
      <c r="AB6924" s="6"/>
      <c r="AC6924" s="6"/>
      <c r="AD6924" s="6"/>
      <c r="AE6924" s="6"/>
      <c r="AF6924" s="6"/>
      <c r="AG6924" s="6"/>
      <c r="AH6924" s="6"/>
      <c r="AI6924" s="6"/>
      <c r="AJ6924" s="6"/>
      <c r="AK6924" s="6"/>
      <c r="AL6924" s="6"/>
    </row>
    <row r="6925" spans="1:38" s="32" customFormat="1" x14ac:dyDescent="0.2">
      <c r="A6925" s="6"/>
      <c r="D6925" s="6"/>
      <c r="G6925" s="5"/>
      <c r="H6925" s="75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  <c r="T6925" s="6"/>
      <c r="U6925" s="6"/>
      <c r="V6925" s="6"/>
      <c r="W6925" s="6"/>
      <c r="X6925" s="6"/>
      <c r="Y6925" s="6"/>
      <c r="Z6925" s="6"/>
      <c r="AA6925" s="6"/>
      <c r="AB6925" s="6"/>
      <c r="AC6925" s="6"/>
      <c r="AD6925" s="6"/>
      <c r="AE6925" s="6"/>
      <c r="AF6925" s="6"/>
      <c r="AG6925" s="6"/>
      <c r="AH6925" s="6"/>
      <c r="AI6925" s="6"/>
      <c r="AJ6925" s="6"/>
      <c r="AK6925" s="6"/>
      <c r="AL6925" s="6"/>
    </row>
    <row r="6926" spans="1:38" s="32" customFormat="1" x14ac:dyDescent="0.2">
      <c r="A6926" s="6"/>
      <c r="D6926" s="6"/>
      <c r="G6926" s="5"/>
      <c r="H6926" s="75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  <c r="T6926" s="6"/>
      <c r="U6926" s="6"/>
      <c r="V6926" s="6"/>
      <c r="W6926" s="6"/>
      <c r="X6926" s="6"/>
      <c r="Y6926" s="6"/>
      <c r="Z6926" s="6"/>
      <c r="AA6926" s="6"/>
      <c r="AB6926" s="6"/>
      <c r="AC6926" s="6"/>
      <c r="AD6926" s="6"/>
      <c r="AE6926" s="6"/>
      <c r="AF6926" s="6"/>
      <c r="AG6926" s="6"/>
      <c r="AH6926" s="6"/>
      <c r="AI6926" s="6"/>
      <c r="AJ6926" s="6"/>
      <c r="AK6926" s="6"/>
      <c r="AL6926" s="6"/>
    </row>
    <row r="6927" spans="1:38" s="32" customFormat="1" x14ac:dyDescent="0.2">
      <c r="A6927" s="6"/>
      <c r="D6927" s="6"/>
      <c r="G6927" s="5"/>
      <c r="H6927" s="75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  <c r="T6927" s="6"/>
      <c r="U6927" s="6"/>
      <c r="V6927" s="6"/>
      <c r="W6927" s="6"/>
      <c r="X6927" s="6"/>
      <c r="Y6927" s="6"/>
      <c r="Z6927" s="6"/>
      <c r="AA6927" s="6"/>
      <c r="AB6927" s="6"/>
      <c r="AC6927" s="6"/>
      <c r="AD6927" s="6"/>
      <c r="AE6927" s="6"/>
      <c r="AF6927" s="6"/>
      <c r="AG6927" s="6"/>
      <c r="AH6927" s="6"/>
      <c r="AI6927" s="6"/>
      <c r="AJ6927" s="6"/>
      <c r="AK6927" s="6"/>
      <c r="AL6927" s="6"/>
    </row>
    <row r="6928" spans="1:38" s="32" customFormat="1" x14ac:dyDescent="0.2">
      <c r="A6928" s="6"/>
      <c r="D6928" s="6"/>
      <c r="G6928" s="5"/>
      <c r="H6928" s="75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  <c r="T6928" s="6"/>
      <c r="U6928" s="6"/>
      <c r="V6928" s="6"/>
      <c r="W6928" s="6"/>
      <c r="X6928" s="6"/>
      <c r="Y6928" s="6"/>
      <c r="Z6928" s="6"/>
      <c r="AA6928" s="6"/>
      <c r="AB6928" s="6"/>
      <c r="AC6928" s="6"/>
      <c r="AD6928" s="6"/>
      <c r="AE6928" s="6"/>
      <c r="AF6928" s="6"/>
      <c r="AG6928" s="6"/>
      <c r="AH6928" s="6"/>
      <c r="AI6928" s="6"/>
      <c r="AJ6928" s="6"/>
      <c r="AK6928" s="6"/>
      <c r="AL6928" s="6"/>
    </row>
    <row r="6929" spans="1:38" s="32" customFormat="1" x14ac:dyDescent="0.2">
      <c r="A6929" s="6"/>
      <c r="D6929" s="6"/>
      <c r="G6929" s="5"/>
      <c r="H6929" s="75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  <c r="T6929" s="6"/>
      <c r="U6929" s="6"/>
      <c r="V6929" s="6"/>
      <c r="W6929" s="6"/>
      <c r="X6929" s="6"/>
      <c r="Y6929" s="6"/>
      <c r="Z6929" s="6"/>
      <c r="AA6929" s="6"/>
      <c r="AB6929" s="6"/>
      <c r="AC6929" s="6"/>
      <c r="AD6929" s="6"/>
      <c r="AE6929" s="6"/>
      <c r="AF6929" s="6"/>
      <c r="AG6929" s="6"/>
      <c r="AH6929" s="6"/>
      <c r="AI6929" s="6"/>
      <c r="AJ6929" s="6"/>
      <c r="AK6929" s="6"/>
      <c r="AL6929" s="6"/>
    </row>
    <row r="6930" spans="1:38" s="32" customFormat="1" x14ac:dyDescent="0.2">
      <c r="A6930" s="6"/>
      <c r="D6930" s="6"/>
      <c r="G6930" s="5"/>
      <c r="H6930" s="75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  <c r="T6930" s="6"/>
      <c r="U6930" s="6"/>
      <c r="V6930" s="6"/>
      <c r="W6930" s="6"/>
      <c r="X6930" s="6"/>
      <c r="Y6930" s="6"/>
      <c r="Z6930" s="6"/>
      <c r="AA6930" s="6"/>
      <c r="AB6930" s="6"/>
      <c r="AC6930" s="6"/>
      <c r="AD6930" s="6"/>
      <c r="AE6930" s="6"/>
      <c r="AF6930" s="6"/>
      <c r="AG6930" s="6"/>
      <c r="AH6930" s="6"/>
      <c r="AI6930" s="6"/>
      <c r="AJ6930" s="6"/>
      <c r="AK6930" s="6"/>
      <c r="AL6930" s="6"/>
    </row>
    <row r="6931" spans="1:38" s="32" customFormat="1" x14ac:dyDescent="0.2">
      <c r="A6931" s="6"/>
      <c r="D6931" s="6"/>
      <c r="G6931" s="5"/>
      <c r="H6931" s="75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  <c r="T6931" s="6"/>
      <c r="U6931" s="6"/>
      <c r="V6931" s="6"/>
      <c r="W6931" s="6"/>
      <c r="X6931" s="6"/>
      <c r="Y6931" s="6"/>
      <c r="Z6931" s="6"/>
      <c r="AA6931" s="6"/>
      <c r="AB6931" s="6"/>
      <c r="AC6931" s="6"/>
      <c r="AD6931" s="6"/>
      <c r="AE6931" s="6"/>
      <c r="AF6931" s="6"/>
      <c r="AG6931" s="6"/>
      <c r="AH6931" s="6"/>
      <c r="AI6931" s="6"/>
      <c r="AJ6931" s="6"/>
      <c r="AK6931" s="6"/>
      <c r="AL6931" s="6"/>
    </row>
    <row r="6932" spans="1:38" s="32" customFormat="1" x14ac:dyDescent="0.2">
      <c r="A6932" s="6"/>
      <c r="D6932" s="6"/>
      <c r="G6932" s="5"/>
      <c r="H6932" s="75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  <c r="T6932" s="6"/>
      <c r="U6932" s="6"/>
      <c r="V6932" s="6"/>
      <c r="W6932" s="6"/>
      <c r="X6932" s="6"/>
      <c r="Y6932" s="6"/>
      <c r="Z6932" s="6"/>
      <c r="AA6932" s="6"/>
      <c r="AB6932" s="6"/>
      <c r="AC6932" s="6"/>
      <c r="AD6932" s="6"/>
      <c r="AE6932" s="6"/>
      <c r="AF6932" s="6"/>
      <c r="AG6932" s="6"/>
      <c r="AH6932" s="6"/>
      <c r="AI6932" s="6"/>
      <c r="AJ6932" s="6"/>
      <c r="AK6932" s="6"/>
      <c r="AL6932" s="6"/>
    </row>
    <row r="6933" spans="1:38" s="32" customFormat="1" x14ac:dyDescent="0.2">
      <c r="A6933" s="6"/>
      <c r="D6933" s="6"/>
      <c r="G6933" s="5"/>
      <c r="H6933" s="75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  <c r="T6933" s="6"/>
      <c r="U6933" s="6"/>
      <c r="V6933" s="6"/>
      <c r="W6933" s="6"/>
      <c r="X6933" s="6"/>
      <c r="Y6933" s="6"/>
      <c r="Z6933" s="6"/>
      <c r="AA6933" s="6"/>
      <c r="AB6933" s="6"/>
      <c r="AC6933" s="6"/>
      <c r="AD6933" s="6"/>
      <c r="AE6933" s="6"/>
      <c r="AF6933" s="6"/>
      <c r="AG6933" s="6"/>
      <c r="AH6933" s="6"/>
      <c r="AI6933" s="6"/>
      <c r="AJ6933" s="6"/>
      <c r="AK6933" s="6"/>
      <c r="AL6933" s="6"/>
    </row>
    <row r="6934" spans="1:38" s="32" customFormat="1" x14ac:dyDescent="0.2">
      <c r="A6934" s="6"/>
      <c r="D6934" s="6"/>
      <c r="G6934" s="5"/>
      <c r="H6934" s="75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  <c r="T6934" s="6"/>
      <c r="U6934" s="6"/>
      <c r="V6934" s="6"/>
      <c r="W6934" s="6"/>
      <c r="X6934" s="6"/>
      <c r="Y6934" s="6"/>
      <c r="Z6934" s="6"/>
      <c r="AA6934" s="6"/>
      <c r="AB6934" s="6"/>
      <c r="AC6934" s="6"/>
      <c r="AD6934" s="6"/>
      <c r="AE6934" s="6"/>
      <c r="AF6934" s="6"/>
      <c r="AG6934" s="6"/>
      <c r="AH6934" s="6"/>
      <c r="AI6934" s="6"/>
      <c r="AJ6934" s="6"/>
      <c r="AK6934" s="6"/>
      <c r="AL6934" s="6"/>
    </row>
    <row r="6935" spans="1:38" s="32" customFormat="1" x14ac:dyDescent="0.2">
      <c r="A6935" s="6"/>
      <c r="D6935" s="6"/>
      <c r="G6935" s="5"/>
      <c r="H6935" s="75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  <c r="T6935" s="6"/>
      <c r="U6935" s="6"/>
      <c r="V6935" s="6"/>
      <c r="W6935" s="6"/>
      <c r="X6935" s="6"/>
      <c r="Y6935" s="6"/>
      <c r="Z6935" s="6"/>
      <c r="AA6935" s="6"/>
      <c r="AB6935" s="6"/>
      <c r="AC6935" s="6"/>
      <c r="AD6935" s="6"/>
      <c r="AE6935" s="6"/>
      <c r="AF6935" s="6"/>
      <c r="AG6935" s="6"/>
      <c r="AH6935" s="6"/>
      <c r="AI6935" s="6"/>
      <c r="AJ6935" s="6"/>
      <c r="AK6935" s="6"/>
      <c r="AL6935" s="6"/>
    </row>
    <row r="6936" spans="1:38" s="32" customFormat="1" x14ac:dyDescent="0.2">
      <c r="A6936" s="6"/>
      <c r="D6936" s="6"/>
      <c r="G6936" s="5"/>
      <c r="H6936" s="75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  <c r="T6936" s="6"/>
      <c r="U6936" s="6"/>
      <c r="V6936" s="6"/>
      <c r="W6936" s="6"/>
      <c r="X6936" s="6"/>
      <c r="Y6936" s="6"/>
      <c r="Z6936" s="6"/>
      <c r="AA6936" s="6"/>
      <c r="AB6936" s="6"/>
      <c r="AC6936" s="6"/>
      <c r="AD6936" s="6"/>
      <c r="AE6936" s="6"/>
      <c r="AF6936" s="6"/>
      <c r="AG6936" s="6"/>
      <c r="AH6936" s="6"/>
      <c r="AI6936" s="6"/>
      <c r="AJ6936" s="6"/>
      <c r="AK6936" s="6"/>
      <c r="AL6936" s="6"/>
    </row>
    <row r="6937" spans="1:38" s="32" customFormat="1" x14ac:dyDescent="0.2">
      <c r="A6937" s="6"/>
      <c r="D6937" s="6"/>
      <c r="G6937" s="5"/>
      <c r="H6937" s="75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  <c r="T6937" s="6"/>
      <c r="U6937" s="6"/>
      <c r="V6937" s="6"/>
      <c r="W6937" s="6"/>
      <c r="X6937" s="6"/>
      <c r="Y6937" s="6"/>
      <c r="Z6937" s="6"/>
      <c r="AA6937" s="6"/>
      <c r="AB6937" s="6"/>
      <c r="AC6937" s="6"/>
      <c r="AD6937" s="6"/>
      <c r="AE6937" s="6"/>
      <c r="AF6937" s="6"/>
      <c r="AG6937" s="6"/>
      <c r="AH6937" s="6"/>
      <c r="AI6937" s="6"/>
      <c r="AJ6937" s="6"/>
      <c r="AK6937" s="6"/>
      <c r="AL6937" s="6"/>
    </row>
    <row r="6938" spans="1:38" s="32" customFormat="1" x14ac:dyDescent="0.2">
      <c r="A6938" s="6"/>
      <c r="D6938" s="6"/>
      <c r="G6938" s="5"/>
      <c r="H6938" s="75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  <c r="T6938" s="6"/>
      <c r="U6938" s="6"/>
      <c r="V6938" s="6"/>
      <c r="W6938" s="6"/>
      <c r="X6938" s="6"/>
      <c r="Y6938" s="6"/>
      <c r="Z6938" s="6"/>
      <c r="AA6938" s="6"/>
      <c r="AB6938" s="6"/>
      <c r="AC6938" s="6"/>
      <c r="AD6938" s="6"/>
      <c r="AE6938" s="6"/>
      <c r="AF6938" s="6"/>
      <c r="AG6938" s="6"/>
      <c r="AH6938" s="6"/>
      <c r="AI6938" s="6"/>
      <c r="AJ6938" s="6"/>
      <c r="AK6938" s="6"/>
      <c r="AL6938" s="6"/>
    </row>
    <row r="6939" spans="1:38" s="32" customFormat="1" x14ac:dyDescent="0.2">
      <c r="A6939" s="6"/>
      <c r="D6939" s="6"/>
      <c r="G6939" s="5"/>
      <c r="H6939" s="75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  <c r="Y6939" s="6"/>
      <c r="Z6939" s="6"/>
      <c r="AA6939" s="6"/>
      <c r="AB6939" s="6"/>
      <c r="AC6939" s="6"/>
      <c r="AD6939" s="6"/>
      <c r="AE6939" s="6"/>
      <c r="AF6939" s="6"/>
      <c r="AG6939" s="6"/>
      <c r="AH6939" s="6"/>
      <c r="AI6939" s="6"/>
      <c r="AJ6939" s="6"/>
      <c r="AK6939" s="6"/>
      <c r="AL6939" s="6"/>
    </row>
    <row r="6940" spans="1:38" s="32" customFormat="1" x14ac:dyDescent="0.2">
      <c r="A6940" s="6"/>
      <c r="D6940" s="6"/>
      <c r="G6940" s="5"/>
      <c r="H6940" s="75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  <c r="Y6940" s="6"/>
      <c r="Z6940" s="6"/>
      <c r="AA6940" s="6"/>
      <c r="AB6940" s="6"/>
      <c r="AC6940" s="6"/>
      <c r="AD6940" s="6"/>
      <c r="AE6940" s="6"/>
      <c r="AF6940" s="6"/>
      <c r="AG6940" s="6"/>
      <c r="AH6940" s="6"/>
      <c r="AI6940" s="6"/>
      <c r="AJ6940" s="6"/>
      <c r="AK6940" s="6"/>
      <c r="AL6940" s="6"/>
    </row>
    <row r="6941" spans="1:38" s="32" customFormat="1" x14ac:dyDescent="0.2">
      <c r="A6941" s="6"/>
      <c r="D6941" s="6"/>
      <c r="G6941" s="5"/>
      <c r="H6941" s="75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  <c r="T6941" s="6"/>
      <c r="U6941" s="6"/>
      <c r="V6941" s="6"/>
      <c r="W6941" s="6"/>
      <c r="X6941" s="6"/>
      <c r="Y6941" s="6"/>
      <c r="Z6941" s="6"/>
      <c r="AA6941" s="6"/>
      <c r="AB6941" s="6"/>
      <c r="AC6941" s="6"/>
      <c r="AD6941" s="6"/>
      <c r="AE6941" s="6"/>
      <c r="AF6941" s="6"/>
      <c r="AG6941" s="6"/>
      <c r="AH6941" s="6"/>
      <c r="AI6941" s="6"/>
      <c r="AJ6941" s="6"/>
      <c r="AK6941" s="6"/>
      <c r="AL6941" s="6"/>
    </row>
    <row r="6942" spans="1:38" s="32" customFormat="1" x14ac:dyDescent="0.2">
      <c r="A6942" s="6"/>
      <c r="D6942" s="6"/>
      <c r="G6942" s="5"/>
      <c r="H6942" s="75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  <c r="T6942" s="6"/>
      <c r="U6942" s="6"/>
      <c r="V6942" s="6"/>
      <c r="W6942" s="6"/>
      <c r="X6942" s="6"/>
      <c r="Y6942" s="6"/>
      <c r="Z6942" s="6"/>
      <c r="AA6942" s="6"/>
      <c r="AB6942" s="6"/>
      <c r="AC6942" s="6"/>
      <c r="AD6942" s="6"/>
      <c r="AE6942" s="6"/>
      <c r="AF6942" s="6"/>
      <c r="AG6942" s="6"/>
      <c r="AH6942" s="6"/>
      <c r="AI6942" s="6"/>
      <c r="AJ6942" s="6"/>
      <c r="AK6942" s="6"/>
      <c r="AL6942" s="6"/>
    </row>
    <row r="6943" spans="1:38" s="32" customFormat="1" x14ac:dyDescent="0.2">
      <c r="A6943" s="6"/>
      <c r="D6943" s="6"/>
      <c r="G6943" s="5"/>
      <c r="H6943" s="75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  <c r="T6943" s="6"/>
      <c r="U6943" s="6"/>
      <c r="V6943" s="6"/>
      <c r="W6943" s="6"/>
      <c r="X6943" s="6"/>
      <c r="Y6943" s="6"/>
      <c r="Z6943" s="6"/>
      <c r="AA6943" s="6"/>
      <c r="AB6943" s="6"/>
      <c r="AC6943" s="6"/>
      <c r="AD6943" s="6"/>
      <c r="AE6943" s="6"/>
      <c r="AF6943" s="6"/>
      <c r="AG6943" s="6"/>
      <c r="AH6943" s="6"/>
      <c r="AI6943" s="6"/>
      <c r="AJ6943" s="6"/>
      <c r="AK6943" s="6"/>
      <c r="AL6943" s="6"/>
    </row>
    <row r="6944" spans="1:38" s="32" customFormat="1" x14ac:dyDescent="0.2">
      <c r="A6944" s="6"/>
      <c r="D6944" s="6"/>
      <c r="G6944" s="5"/>
      <c r="H6944" s="75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  <c r="T6944" s="6"/>
      <c r="U6944" s="6"/>
      <c r="V6944" s="6"/>
      <c r="W6944" s="6"/>
      <c r="X6944" s="6"/>
      <c r="Y6944" s="6"/>
      <c r="Z6944" s="6"/>
      <c r="AA6944" s="6"/>
      <c r="AB6944" s="6"/>
      <c r="AC6944" s="6"/>
      <c r="AD6944" s="6"/>
      <c r="AE6944" s="6"/>
      <c r="AF6944" s="6"/>
      <c r="AG6944" s="6"/>
      <c r="AH6944" s="6"/>
      <c r="AI6944" s="6"/>
      <c r="AJ6944" s="6"/>
      <c r="AK6944" s="6"/>
      <c r="AL6944" s="6"/>
    </row>
    <row r="6945" spans="1:38" s="32" customFormat="1" x14ac:dyDescent="0.2">
      <c r="A6945" s="6"/>
      <c r="D6945" s="6"/>
      <c r="G6945" s="5"/>
      <c r="H6945" s="75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  <c r="T6945" s="6"/>
      <c r="U6945" s="6"/>
      <c r="V6945" s="6"/>
      <c r="W6945" s="6"/>
      <c r="X6945" s="6"/>
      <c r="Y6945" s="6"/>
      <c r="Z6945" s="6"/>
      <c r="AA6945" s="6"/>
      <c r="AB6945" s="6"/>
      <c r="AC6945" s="6"/>
      <c r="AD6945" s="6"/>
      <c r="AE6945" s="6"/>
      <c r="AF6945" s="6"/>
      <c r="AG6945" s="6"/>
      <c r="AH6945" s="6"/>
      <c r="AI6945" s="6"/>
      <c r="AJ6945" s="6"/>
      <c r="AK6945" s="6"/>
      <c r="AL6945" s="6"/>
    </row>
    <row r="6946" spans="1:38" s="32" customFormat="1" x14ac:dyDescent="0.2">
      <c r="A6946" s="6"/>
      <c r="D6946" s="6"/>
      <c r="G6946" s="5"/>
      <c r="H6946" s="75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  <c r="T6946" s="6"/>
      <c r="U6946" s="6"/>
      <c r="V6946" s="6"/>
      <c r="W6946" s="6"/>
      <c r="X6946" s="6"/>
      <c r="Y6946" s="6"/>
      <c r="Z6946" s="6"/>
      <c r="AA6946" s="6"/>
      <c r="AB6946" s="6"/>
      <c r="AC6946" s="6"/>
      <c r="AD6946" s="6"/>
      <c r="AE6946" s="6"/>
      <c r="AF6946" s="6"/>
      <c r="AG6946" s="6"/>
      <c r="AH6946" s="6"/>
      <c r="AI6946" s="6"/>
      <c r="AJ6946" s="6"/>
      <c r="AK6946" s="6"/>
      <c r="AL6946" s="6"/>
    </row>
    <row r="6947" spans="1:38" s="32" customFormat="1" x14ac:dyDescent="0.2">
      <c r="A6947" s="6"/>
      <c r="D6947" s="6"/>
      <c r="G6947" s="5"/>
      <c r="H6947" s="75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  <c r="T6947" s="6"/>
      <c r="U6947" s="6"/>
      <c r="V6947" s="6"/>
      <c r="W6947" s="6"/>
      <c r="X6947" s="6"/>
      <c r="Y6947" s="6"/>
      <c r="Z6947" s="6"/>
      <c r="AA6947" s="6"/>
      <c r="AB6947" s="6"/>
      <c r="AC6947" s="6"/>
      <c r="AD6947" s="6"/>
      <c r="AE6947" s="6"/>
      <c r="AF6947" s="6"/>
      <c r="AG6947" s="6"/>
      <c r="AH6947" s="6"/>
      <c r="AI6947" s="6"/>
      <c r="AJ6947" s="6"/>
      <c r="AK6947" s="6"/>
      <c r="AL6947" s="6"/>
    </row>
    <row r="6948" spans="1:38" s="32" customFormat="1" x14ac:dyDescent="0.2">
      <c r="A6948" s="6"/>
      <c r="D6948" s="6"/>
      <c r="G6948" s="5"/>
      <c r="H6948" s="75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  <c r="T6948" s="6"/>
      <c r="U6948" s="6"/>
      <c r="V6948" s="6"/>
      <c r="W6948" s="6"/>
      <c r="X6948" s="6"/>
      <c r="Y6948" s="6"/>
      <c r="Z6948" s="6"/>
      <c r="AA6948" s="6"/>
      <c r="AB6948" s="6"/>
      <c r="AC6948" s="6"/>
      <c r="AD6948" s="6"/>
      <c r="AE6948" s="6"/>
      <c r="AF6948" s="6"/>
      <c r="AG6948" s="6"/>
      <c r="AH6948" s="6"/>
      <c r="AI6948" s="6"/>
      <c r="AJ6948" s="6"/>
      <c r="AK6948" s="6"/>
      <c r="AL6948" s="6"/>
    </row>
    <row r="6949" spans="1:38" s="32" customFormat="1" x14ac:dyDescent="0.2">
      <c r="A6949" s="6"/>
      <c r="D6949" s="6"/>
      <c r="G6949" s="5"/>
      <c r="H6949" s="75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  <c r="T6949" s="6"/>
      <c r="U6949" s="6"/>
      <c r="V6949" s="6"/>
      <c r="W6949" s="6"/>
      <c r="X6949" s="6"/>
      <c r="Y6949" s="6"/>
      <c r="Z6949" s="6"/>
      <c r="AA6949" s="6"/>
      <c r="AB6949" s="6"/>
      <c r="AC6949" s="6"/>
      <c r="AD6949" s="6"/>
      <c r="AE6949" s="6"/>
      <c r="AF6949" s="6"/>
      <c r="AG6949" s="6"/>
      <c r="AH6949" s="6"/>
      <c r="AI6949" s="6"/>
      <c r="AJ6949" s="6"/>
      <c r="AK6949" s="6"/>
      <c r="AL6949" s="6"/>
    </row>
    <row r="6950" spans="1:38" s="32" customFormat="1" x14ac:dyDescent="0.2">
      <c r="A6950" s="6"/>
      <c r="D6950" s="6"/>
      <c r="G6950" s="5"/>
      <c r="H6950" s="75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  <c r="T6950" s="6"/>
      <c r="U6950" s="6"/>
      <c r="V6950" s="6"/>
      <c r="W6950" s="6"/>
      <c r="X6950" s="6"/>
      <c r="Y6950" s="6"/>
      <c r="Z6950" s="6"/>
      <c r="AA6950" s="6"/>
      <c r="AB6950" s="6"/>
      <c r="AC6950" s="6"/>
      <c r="AD6950" s="6"/>
      <c r="AE6950" s="6"/>
      <c r="AF6950" s="6"/>
      <c r="AG6950" s="6"/>
      <c r="AH6950" s="6"/>
      <c r="AI6950" s="6"/>
      <c r="AJ6950" s="6"/>
      <c r="AK6950" s="6"/>
      <c r="AL6950" s="6"/>
    </row>
    <row r="6951" spans="1:38" s="32" customFormat="1" x14ac:dyDescent="0.2">
      <c r="A6951" s="6"/>
      <c r="D6951" s="6"/>
      <c r="G6951" s="5"/>
      <c r="H6951" s="75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  <c r="T6951" s="6"/>
      <c r="U6951" s="6"/>
      <c r="V6951" s="6"/>
      <c r="W6951" s="6"/>
      <c r="X6951" s="6"/>
      <c r="Y6951" s="6"/>
      <c r="Z6951" s="6"/>
      <c r="AA6951" s="6"/>
      <c r="AB6951" s="6"/>
      <c r="AC6951" s="6"/>
      <c r="AD6951" s="6"/>
      <c r="AE6951" s="6"/>
      <c r="AF6951" s="6"/>
      <c r="AG6951" s="6"/>
      <c r="AH6951" s="6"/>
      <c r="AI6951" s="6"/>
      <c r="AJ6951" s="6"/>
      <c r="AK6951" s="6"/>
      <c r="AL6951" s="6"/>
    </row>
    <row r="6952" spans="1:38" s="32" customFormat="1" x14ac:dyDescent="0.2">
      <c r="A6952" s="6"/>
      <c r="D6952" s="6"/>
      <c r="G6952" s="5"/>
      <c r="H6952" s="75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  <c r="T6952" s="6"/>
      <c r="U6952" s="6"/>
      <c r="V6952" s="6"/>
      <c r="W6952" s="6"/>
      <c r="X6952" s="6"/>
      <c r="Y6952" s="6"/>
      <c r="Z6952" s="6"/>
      <c r="AA6952" s="6"/>
      <c r="AB6952" s="6"/>
      <c r="AC6952" s="6"/>
      <c r="AD6952" s="6"/>
      <c r="AE6952" s="6"/>
      <c r="AF6952" s="6"/>
      <c r="AG6952" s="6"/>
      <c r="AH6952" s="6"/>
      <c r="AI6952" s="6"/>
      <c r="AJ6952" s="6"/>
      <c r="AK6952" s="6"/>
      <c r="AL6952" s="6"/>
    </row>
    <row r="6953" spans="1:38" s="32" customFormat="1" x14ac:dyDescent="0.2">
      <c r="A6953" s="6"/>
      <c r="D6953" s="6"/>
      <c r="G6953" s="5"/>
      <c r="H6953" s="75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  <c r="T6953" s="6"/>
      <c r="U6953" s="6"/>
      <c r="V6953" s="6"/>
      <c r="W6953" s="6"/>
      <c r="X6953" s="6"/>
      <c r="Y6953" s="6"/>
      <c r="Z6953" s="6"/>
      <c r="AA6953" s="6"/>
      <c r="AB6953" s="6"/>
      <c r="AC6953" s="6"/>
      <c r="AD6953" s="6"/>
      <c r="AE6953" s="6"/>
      <c r="AF6953" s="6"/>
      <c r="AG6953" s="6"/>
      <c r="AH6953" s="6"/>
      <c r="AI6953" s="6"/>
      <c r="AJ6953" s="6"/>
      <c r="AK6953" s="6"/>
      <c r="AL6953" s="6"/>
    </row>
    <row r="6954" spans="1:38" s="32" customFormat="1" x14ac:dyDescent="0.2">
      <c r="A6954" s="6"/>
      <c r="D6954" s="6"/>
      <c r="G6954" s="5"/>
      <c r="H6954" s="75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  <c r="T6954" s="6"/>
      <c r="U6954" s="6"/>
      <c r="V6954" s="6"/>
      <c r="W6954" s="6"/>
      <c r="X6954" s="6"/>
      <c r="Y6954" s="6"/>
      <c r="Z6954" s="6"/>
      <c r="AA6954" s="6"/>
      <c r="AB6954" s="6"/>
      <c r="AC6954" s="6"/>
      <c r="AD6954" s="6"/>
      <c r="AE6954" s="6"/>
      <c r="AF6954" s="6"/>
      <c r="AG6954" s="6"/>
      <c r="AH6954" s="6"/>
      <c r="AI6954" s="6"/>
      <c r="AJ6954" s="6"/>
      <c r="AK6954" s="6"/>
      <c r="AL6954" s="6"/>
    </row>
    <row r="6955" spans="1:38" s="32" customFormat="1" x14ac:dyDescent="0.2">
      <c r="A6955" s="6"/>
      <c r="D6955" s="6"/>
      <c r="G6955" s="5"/>
      <c r="H6955" s="75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  <c r="T6955" s="6"/>
      <c r="U6955" s="6"/>
      <c r="V6955" s="6"/>
      <c r="W6955" s="6"/>
      <c r="X6955" s="6"/>
      <c r="Y6955" s="6"/>
      <c r="Z6955" s="6"/>
      <c r="AA6955" s="6"/>
      <c r="AB6955" s="6"/>
      <c r="AC6955" s="6"/>
      <c r="AD6955" s="6"/>
      <c r="AE6955" s="6"/>
      <c r="AF6955" s="6"/>
      <c r="AG6955" s="6"/>
      <c r="AH6955" s="6"/>
      <c r="AI6955" s="6"/>
      <c r="AJ6955" s="6"/>
      <c r="AK6955" s="6"/>
      <c r="AL6955" s="6"/>
    </row>
    <row r="6956" spans="1:38" s="32" customFormat="1" x14ac:dyDescent="0.2">
      <c r="A6956" s="6"/>
      <c r="D6956" s="6"/>
      <c r="G6956" s="5"/>
      <c r="H6956" s="75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  <c r="T6956" s="6"/>
      <c r="U6956" s="6"/>
      <c r="V6956" s="6"/>
      <c r="W6956" s="6"/>
      <c r="X6956" s="6"/>
      <c r="Y6956" s="6"/>
      <c r="Z6956" s="6"/>
      <c r="AA6956" s="6"/>
      <c r="AB6956" s="6"/>
      <c r="AC6956" s="6"/>
      <c r="AD6956" s="6"/>
      <c r="AE6956" s="6"/>
      <c r="AF6956" s="6"/>
      <c r="AG6956" s="6"/>
      <c r="AH6956" s="6"/>
      <c r="AI6956" s="6"/>
      <c r="AJ6956" s="6"/>
      <c r="AK6956" s="6"/>
      <c r="AL6956" s="6"/>
    </row>
    <row r="6957" spans="1:38" s="32" customFormat="1" x14ac:dyDescent="0.2">
      <c r="A6957" s="6"/>
      <c r="D6957" s="6"/>
      <c r="G6957" s="5"/>
      <c r="H6957" s="75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  <c r="T6957" s="6"/>
      <c r="U6957" s="6"/>
      <c r="V6957" s="6"/>
      <c r="W6957" s="6"/>
      <c r="X6957" s="6"/>
      <c r="Y6957" s="6"/>
      <c r="Z6957" s="6"/>
      <c r="AA6957" s="6"/>
      <c r="AB6957" s="6"/>
      <c r="AC6957" s="6"/>
      <c r="AD6957" s="6"/>
      <c r="AE6957" s="6"/>
      <c r="AF6957" s="6"/>
      <c r="AG6957" s="6"/>
      <c r="AH6957" s="6"/>
      <c r="AI6957" s="6"/>
      <c r="AJ6957" s="6"/>
      <c r="AK6957" s="6"/>
      <c r="AL6957" s="6"/>
    </row>
    <row r="6958" spans="1:38" s="32" customFormat="1" x14ac:dyDescent="0.2">
      <c r="A6958" s="6"/>
      <c r="D6958" s="6"/>
      <c r="G6958" s="5"/>
      <c r="H6958" s="75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  <c r="T6958" s="6"/>
      <c r="U6958" s="6"/>
      <c r="V6958" s="6"/>
      <c r="W6958" s="6"/>
      <c r="X6958" s="6"/>
      <c r="Y6958" s="6"/>
      <c r="Z6958" s="6"/>
      <c r="AA6958" s="6"/>
      <c r="AB6958" s="6"/>
      <c r="AC6958" s="6"/>
      <c r="AD6958" s="6"/>
      <c r="AE6958" s="6"/>
      <c r="AF6958" s="6"/>
      <c r="AG6958" s="6"/>
      <c r="AH6958" s="6"/>
      <c r="AI6958" s="6"/>
      <c r="AJ6958" s="6"/>
      <c r="AK6958" s="6"/>
      <c r="AL6958" s="6"/>
    </row>
    <row r="6959" spans="1:38" s="32" customFormat="1" x14ac:dyDescent="0.2">
      <c r="A6959" s="6"/>
      <c r="D6959" s="6"/>
      <c r="G6959" s="5"/>
      <c r="H6959" s="75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  <c r="T6959" s="6"/>
      <c r="U6959" s="6"/>
      <c r="V6959" s="6"/>
      <c r="W6959" s="6"/>
      <c r="X6959" s="6"/>
      <c r="Y6959" s="6"/>
      <c r="Z6959" s="6"/>
      <c r="AA6959" s="6"/>
      <c r="AB6959" s="6"/>
      <c r="AC6959" s="6"/>
      <c r="AD6959" s="6"/>
      <c r="AE6959" s="6"/>
      <c r="AF6959" s="6"/>
      <c r="AG6959" s="6"/>
      <c r="AH6959" s="6"/>
      <c r="AI6959" s="6"/>
      <c r="AJ6959" s="6"/>
      <c r="AK6959" s="6"/>
      <c r="AL6959" s="6"/>
    </row>
    <row r="6960" spans="1:38" s="32" customFormat="1" x14ac:dyDescent="0.2">
      <c r="A6960" s="6"/>
      <c r="D6960" s="6"/>
      <c r="G6960" s="5"/>
      <c r="H6960" s="75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  <c r="T6960" s="6"/>
      <c r="U6960" s="6"/>
      <c r="V6960" s="6"/>
      <c r="W6960" s="6"/>
      <c r="X6960" s="6"/>
      <c r="Y6960" s="6"/>
      <c r="Z6960" s="6"/>
      <c r="AA6960" s="6"/>
      <c r="AB6960" s="6"/>
      <c r="AC6960" s="6"/>
      <c r="AD6960" s="6"/>
      <c r="AE6960" s="6"/>
      <c r="AF6960" s="6"/>
      <c r="AG6960" s="6"/>
      <c r="AH6960" s="6"/>
      <c r="AI6960" s="6"/>
      <c r="AJ6960" s="6"/>
      <c r="AK6960" s="6"/>
      <c r="AL6960" s="6"/>
    </row>
    <row r="6961" spans="1:38" s="32" customFormat="1" x14ac:dyDescent="0.2">
      <c r="A6961" s="6"/>
      <c r="D6961" s="6"/>
      <c r="G6961" s="5"/>
      <c r="H6961" s="75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  <c r="T6961" s="6"/>
      <c r="U6961" s="6"/>
      <c r="V6961" s="6"/>
      <c r="W6961" s="6"/>
      <c r="X6961" s="6"/>
      <c r="Y6961" s="6"/>
      <c r="Z6961" s="6"/>
      <c r="AA6961" s="6"/>
      <c r="AB6961" s="6"/>
      <c r="AC6961" s="6"/>
      <c r="AD6961" s="6"/>
      <c r="AE6961" s="6"/>
      <c r="AF6961" s="6"/>
      <c r="AG6961" s="6"/>
      <c r="AH6961" s="6"/>
      <c r="AI6961" s="6"/>
      <c r="AJ6961" s="6"/>
      <c r="AK6961" s="6"/>
      <c r="AL6961" s="6"/>
    </row>
    <row r="6962" spans="1:38" s="32" customFormat="1" x14ac:dyDescent="0.2">
      <c r="A6962" s="6"/>
      <c r="D6962" s="6"/>
      <c r="G6962" s="5"/>
      <c r="H6962" s="75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  <c r="T6962" s="6"/>
      <c r="U6962" s="6"/>
      <c r="V6962" s="6"/>
      <c r="W6962" s="6"/>
      <c r="X6962" s="6"/>
      <c r="Y6962" s="6"/>
      <c r="Z6962" s="6"/>
      <c r="AA6962" s="6"/>
      <c r="AB6962" s="6"/>
      <c r="AC6962" s="6"/>
      <c r="AD6962" s="6"/>
      <c r="AE6962" s="6"/>
      <c r="AF6962" s="6"/>
      <c r="AG6962" s="6"/>
      <c r="AH6962" s="6"/>
      <c r="AI6962" s="6"/>
      <c r="AJ6962" s="6"/>
      <c r="AK6962" s="6"/>
      <c r="AL6962" s="6"/>
    </row>
    <row r="6963" spans="1:38" s="32" customFormat="1" x14ac:dyDescent="0.2">
      <c r="A6963" s="6"/>
      <c r="D6963" s="6"/>
      <c r="G6963" s="5"/>
      <c r="H6963" s="75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  <c r="T6963" s="6"/>
      <c r="U6963" s="6"/>
      <c r="V6963" s="6"/>
      <c r="W6963" s="6"/>
      <c r="X6963" s="6"/>
      <c r="Y6963" s="6"/>
      <c r="Z6963" s="6"/>
      <c r="AA6963" s="6"/>
      <c r="AB6963" s="6"/>
      <c r="AC6963" s="6"/>
      <c r="AD6963" s="6"/>
      <c r="AE6963" s="6"/>
      <c r="AF6963" s="6"/>
      <c r="AG6963" s="6"/>
      <c r="AH6963" s="6"/>
      <c r="AI6963" s="6"/>
      <c r="AJ6963" s="6"/>
      <c r="AK6963" s="6"/>
      <c r="AL6963" s="6"/>
    </row>
    <row r="6964" spans="1:38" s="32" customFormat="1" x14ac:dyDescent="0.2">
      <c r="A6964" s="6"/>
      <c r="D6964" s="6"/>
      <c r="G6964" s="5"/>
      <c r="H6964" s="75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  <c r="T6964" s="6"/>
      <c r="U6964" s="6"/>
      <c r="V6964" s="6"/>
      <c r="W6964" s="6"/>
      <c r="X6964" s="6"/>
      <c r="Y6964" s="6"/>
      <c r="Z6964" s="6"/>
      <c r="AA6964" s="6"/>
      <c r="AB6964" s="6"/>
      <c r="AC6964" s="6"/>
      <c r="AD6964" s="6"/>
      <c r="AE6964" s="6"/>
      <c r="AF6964" s="6"/>
      <c r="AG6964" s="6"/>
      <c r="AH6964" s="6"/>
      <c r="AI6964" s="6"/>
      <c r="AJ6964" s="6"/>
      <c r="AK6964" s="6"/>
      <c r="AL6964" s="6"/>
    </row>
    <row r="6965" spans="1:38" s="32" customFormat="1" x14ac:dyDescent="0.2">
      <c r="A6965" s="6"/>
      <c r="D6965" s="6"/>
      <c r="G6965" s="5"/>
      <c r="H6965" s="75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  <c r="T6965" s="6"/>
      <c r="U6965" s="6"/>
      <c r="V6965" s="6"/>
      <c r="W6965" s="6"/>
      <c r="X6965" s="6"/>
      <c r="Y6965" s="6"/>
      <c r="Z6965" s="6"/>
      <c r="AA6965" s="6"/>
      <c r="AB6965" s="6"/>
      <c r="AC6965" s="6"/>
      <c r="AD6965" s="6"/>
      <c r="AE6965" s="6"/>
      <c r="AF6965" s="6"/>
      <c r="AG6965" s="6"/>
      <c r="AH6965" s="6"/>
      <c r="AI6965" s="6"/>
      <c r="AJ6965" s="6"/>
      <c r="AK6965" s="6"/>
      <c r="AL6965" s="6"/>
    </row>
    <row r="6966" spans="1:38" s="32" customFormat="1" x14ac:dyDescent="0.2">
      <c r="A6966" s="6"/>
      <c r="D6966" s="6"/>
      <c r="G6966" s="5"/>
      <c r="H6966" s="75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  <c r="Y6966" s="6"/>
      <c r="Z6966" s="6"/>
      <c r="AA6966" s="6"/>
      <c r="AB6966" s="6"/>
      <c r="AC6966" s="6"/>
      <c r="AD6966" s="6"/>
      <c r="AE6966" s="6"/>
      <c r="AF6966" s="6"/>
      <c r="AG6966" s="6"/>
      <c r="AH6966" s="6"/>
      <c r="AI6966" s="6"/>
      <c r="AJ6966" s="6"/>
      <c r="AK6966" s="6"/>
      <c r="AL6966" s="6"/>
    </row>
    <row r="6967" spans="1:38" s="32" customFormat="1" x14ac:dyDescent="0.2">
      <c r="A6967" s="6"/>
      <c r="D6967" s="6"/>
      <c r="G6967" s="5"/>
      <c r="H6967" s="75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  <c r="Y6967" s="6"/>
      <c r="Z6967" s="6"/>
      <c r="AA6967" s="6"/>
      <c r="AB6967" s="6"/>
      <c r="AC6967" s="6"/>
      <c r="AD6967" s="6"/>
      <c r="AE6967" s="6"/>
      <c r="AF6967" s="6"/>
      <c r="AG6967" s="6"/>
      <c r="AH6967" s="6"/>
      <c r="AI6967" s="6"/>
      <c r="AJ6967" s="6"/>
      <c r="AK6967" s="6"/>
      <c r="AL6967" s="6"/>
    </row>
    <row r="6968" spans="1:38" s="32" customFormat="1" x14ac:dyDescent="0.2">
      <c r="A6968" s="6"/>
      <c r="D6968" s="6"/>
      <c r="G6968" s="5"/>
      <c r="H6968" s="75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  <c r="T6968" s="6"/>
      <c r="U6968" s="6"/>
      <c r="V6968" s="6"/>
      <c r="W6968" s="6"/>
      <c r="X6968" s="6"/>
      <c r="Y6968" s="6"/>
      <c r="Z6968" s="6"/>
      <c r="AA6968" s="6"/>
      <c r="AB6968" s="6"/>
      <c r="AC6968" s="6"/>
      <c r="AD6968" s="6"/>
      <c r="AE6968" s="6"/>
      <c r="AF6968" s="6"/>
      <c r="AG6968" s="6"/>
      <c r="AH6968" s="6"/>
      <c r="AI6968" s="6"/>
      <c r="AJ6968" s="6"/>
      <c r="AK6968" s="6"/>
      <c r="AL6968" s="6"/>
    </row>
    <row r="6969" spans="1:38" s="32" customFormat="1" x14ac:dyDescent="0.2">
      <c r="A6969" s="6"/>
      <c r="D6969" s="6"/>
      <c r="G6969" s="5"/>
      <c r="H6969" s="75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  <c r="T6969" s="6"/>
      <c r="U6969" s="6"/>
      <c r="V6969" s="6"/>
      <c r="W6969" s="6"/>
      <c r="X6969" s="6"/>
      <c r="Y6969" s="6"/>
      <c r="Z6969" s="6"/>
      <c r="AA6969" s="6"/>
      <c r="AB6969" s="6"/>
      <c r="AC6969" s="6"/>
      <c r="AD6969" s="6"/>
      <c r="AE6969" s="6"/>
      <c r="AF6969" s="6"/>
      <c r="AG6969" s="6"/>
      <c r="AH6969" s="6"/>
      <c r="AI6969" s="6"/>
      <c r="AJ6969" s="6"/>
      <c r="AK6969" s="6"/>
      <c r="AL6969" s="6"/>
    </row>
    <row r="6970" spans="1:38" s="32" customFormat="1" x14ac:dyDescent="0.2">
      <c r="A6970" s="6"/>
      <c r="D6970" s="6"/>
      <c r="G6970" s="5"/>
      <c r="H6970" s="75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  <c r="T6970" s="6"/>
      <c r="U6970" s="6"/>
      <c r="V6970" s="6"/>
      <c r="W6970" s="6"/>
      <c r="X6970" s="6"/>
      <c r="Y6970" s="6"/>
      <c r="Z6970" s="6"/>
      <c r="AA6970" s="6"/>
      <c r="AB6970" s="6"/>
      <c r="AC6970" s="6"/>
      <c r="AD6970" s="6"/>
      <c r="AE6970" s="6"/>
      <c r="AF6970" s="6"/>
      <c r="AG6970" s="6"/>
      <c r="AH6970" s="6"/>
      <c r="AI6970" s="6"/>
      <c r="AJ6970" s="6"/>
      <c r="AK6970" s="6"/>
      <c r="AL6970" s="6"/>
    </row>
    <row r="6971" spans="1:38" s="32" customFormat="1" x14ac:dyDescent="0.2">
      <c r="A6971" s="6"/>
      <c r="D6971" s="6"/>
      <c r="G6971" s="5"/>
      <c r="H6971" s="75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  <c r="T6971" s="6"/>
      <c r="U6971" s="6"/>
      <c r="V6971" s="6"/>
      <c r="W6971" s="6"/>
      <c r="X6971" s="6"/>
      <c r="Y6971" s="6"/>
      <c r="Z6971" s="6"/>
      <c r="AA6971" s="6"/>
      <c r="AB6971" s="6"/>
      <c r="AC6971" s="6"/>
      <c r="AD6971" s="6"/>
      <c r="AE6971" s="6"/>
      <c r="AF6971" s="6"/>
      <c r="AG6971" s="6"/>
      <c r="AH6971" s="6"/>
      <c r="AI6971" s="6"/>
      <c r="AJ6971" s="6"/>
      <c r="AK6971" s="6"/>
      <c r="AL6971" s="6"/>
    </row>
    <row r="6972" spans="1:38" s="32" customFormat="1" x14ac:dyDescent="0.2">
      <c r="A6972" s="6"/>
      <c r="D6972" s="6"/>
      <c r="G6972" s="5"/>
      <c r="H6972" s="75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  <c r="T6972" s="6"/>
      <c r="U6972" s="6"/>
      <c r="V6972" s="6"/>
      <c r="W6972" s="6"/>
      <c r="X6972" s="6"/>
      <c r="Y6972" s="6"/>
      <c r="Z6972" s="6"/>
      <c r="AA6972" s="6"/>
      <c r="AB6972" s="6"/>
      <c r="AC6972" s="6"/>
      <c r="AD6972" s="6"/>
      <c r="AE6972" s="6"/>
      <c r="AF6972" s="6"/>
      <c r="AG6972" s="6"/>
      <c r="AH6972" s="6"/>
      <c r="AI6972" s="6"/>
      <c r="AJ6972" s="6"/>
      <c r="AK6972" s="6"/>
      <c r="AL6972" s="6"/>
    </row>
    <row r="6973" spans="1:38" s="32" customFormat="1" x14ac:dyDescent="0.2">
      <c r="A6973" s="6"/>
      <c r="D6973" s="6"/>
      <c r="G6973" s="5"/>
      <c r="H6973" s="75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  <c r="T6973" s="6"/>
      <c r="U6973" s="6"/>
      <c r="V6973" s="6"/>
      <c r="W6973" s="6"/>
      <c r="X6973" s="6"/>
      <c r="Y6973" s="6"/>
      <c r="Z6973" s="6"/>
      <c r="AA6973" s="6"/>
      <c r="AB6973" s="6"/>
      <c r="AC6973" s="6"/>
      <c r="AD6973" s="6"/>
      <c r="AE6973" s="6"/>
      <c r="AF6973" s="6"/>
      <c r="AG6973" s="6"/>
      <c r="AH6973" s="6"/>
      <c r="AI6973" s="6"/>
      <c r="AJ6973" s="6"/>
      <c r="AK6973" s="6"/>
      <c r="AL6973" s="6"/>
    </row>
    <row r="6974" spans="1:38" s="32" customFormat="1" x14ac:dyDescent="0.2">
      <c r="A6974" s="6"/>
      <c r="D6974" s="6"/>
      <c r="G6974" s="5"/>
      <c r="H6974" s="75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  <c r="T6974" s="6"/>
      <c r="U6974" s="6"/>
      <c r="V6974" s="6"/>
      <c r="W6974" s="6"/>
      <c r="X6974" s="6"/>
      <c r="Y6974" s="6"/>
      <c r="Z6974" s="6"/>
      <c r="AA6974" s="6"/>
      <c r="AB6974" s="6"/>
      <c r="AC6974" s="6"/>
      <c r="AD6974" s="6"/>
      <c r="AE6974" s="6"/>
      <c r="AF6974" s="6"/>
      <c r="AG6974" s="6"/>
      <c r="AH6974" s="6"/>
      <c r="AI6974" s="6"/>
      <c r="AJ6974" s="6"/>
      <c r="AK6974" s="6"/>
      <c r="AL6974" s="6"/>
    </row>
    <row r="6975" spans="1:38" s="32" customFormat="1" x14ac:dyDescent="0.2">
      <c r="A6975" s="6"/>
      <c r="D6975" s="6"/>
      <c r="G6975" s="5"/>
      <c r="H6975" s="75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  <c r="T6975" s="6"/>
      <c r="U6975" s="6"/>
      <c r="V6975" s="6"/>
      <c r="W6975" s="6"/>
      <c r="X6975" s="6"/>
      <c r="Y6975" s="6"/>
      <c r="Z6975" s="6"/>
      <c r="AA6975" s="6"/>
      <c r="AB6975" s="6"/>
      <c r="AC6975" s="6"/>
      <c r="AD6975" s="6"/>
      <c r="AE6975" s="6"/>
      <c r="AF6975" s="6"/>
      <c r="AG6975" s="6"/>
      <c r="AH6975" s="6"/>
      <c r="AI6975" s="6"/>
      <c r="AJ6975" s="6"/>
      <c r="AK6975" s="6"/>
      <c r="AL6975" s="6"/>
    </row>
    <row r="6976" spans="1:38" s="32" customFormat="1" x14ac:dyDescent="0.2">
      <c r="A6976" s="6"/>
      <c r="D6976" s="6"/>
      <c r="G6976" s="5"/>
      <c r="H6976" s="75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  <c r="T6976" s="6"/>
      <c r="U6976" s="6"/>
      <c r="V6976" s="6"/>
      <c r="W6976" s="6"/>
      <c r="X6976" s="6"/>
      <c r="Y6976" s="6"/>
      <c r="Z6976" s="6"/>
      <c r="AA6976" s="6"/>
      <c r="AB6976" s="6"/>
      <c r="AC6976" s="6"/>
      <c r="AD6976" s="6"/>
      <c r="AE6976" s="6"/>
      <c r="AF6976" s="6"/>
      <c r="AG6976" s="6"/>
      <c r="AH6976" s="6"/>
      <c r="AI6976" s="6"/>
      <c r="AJ6976" s="6"/>
      <c r="AK6976" s="6"/>
      <c r="AL6976" s="6"/>
    </row>
    <row r="6977" spans="1:38" s="32" customFormat="1" x14ac:dyDescent="0.2">
      <c r="A6977" s="6"/>
      <c r="D6977" s="6"/>
      <c r="G6977" s="5"/>
      <c r="H6977" s="75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  <c r="T6977" s="6"/>
      <c r="U6977" s="6"/>
      <c r="V6977" s="6"/>
      <c r="W6977" s="6"/>
      <c r="X6977" s="6"/>
      <c r="Y6977" s="6"/>
      <c r="Z6977" s="6"/>
      <c r="AA6977" s="6"/>
      <c r="AB6977" s="6"/>
      <c r="AC6977" s="6"/>
      <c r="AD6977" s="6"/>
      <c r="AE6977" s="6"/>
      <c r="AF6977" s="6"/>
      <c r="AG6977" s="6"/>
      <c r="AH6977" s="6"/>
      <c r="AI6977" s="6"/>
      <c r="AJ6977" s="6"/>
      <c r="AK6977" s="6"/>
      <c r="AL6977" s="6"/>
    </row>
    <row r="6978" spans="1:38" s="32" customFormat="1" x14ac:dyDescent="0.2">
      <c r="A6978" s="6"/>
      <c r="D6978" s="6"/>
      <c r="G6978" s="5"/>
      <c r="H6978" s="75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  <c r="T6978" s="6"/>
      <c r="U6978" s="6"/>
      <c r="V6978" s="6"/>
      <c r="W6978" s="6"/>
      <c r="X6978" s="6"/>
      <c r="Y6978" s="6"/>
      <c r="Z6978" s="6"/>
      <c r="AA6978" s="6"/>
      <c r="AB6978" s="6"/>
      <c r="AC6978" s="6"/>
      <c r="AD6978" s="6"/>
      <c r="AE6978" s="6"/>
      <c r="AF6978" s="6"/>
      <c r="AG6978" s="6"/>
      <c r="AH6978" s="6"/>
      <c r="AI6978" s="6"/>
      <c r="AJ6978" s="6"/>
      <c r="AK6978" s="6"/>
      <c r="AL6978" s="6"/>
    </row>
    <row r="6979" spans="1:38" s="32" customFormat="1" x14ac:dyDescent="0.2">
      <c r="A6979" s="6"/>
      <c r="D6979" s="6"/>
      <c r="G6979" s="5"/>
      <c r="H6979" s="75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  <c r="T6979" s="6"/>
      <c r="U6979" s="6"/>
      <c r="V6979" s="6"/>
      <c r="W6979" s="6"/>
      <c r="X6979" s="6"/>
      <c r="Y6979" s="6"/>
      <c r="Z6979" s="6"/>
      <c r="AA6979" s="6"/>
      <c r="AB6979" s="6"/>
      <c r="AC6979" s="6"/>
      <c r="AD6979" s="6"/>
      <c r="AE6979" s="6"/>
      <c r="AF6979" s="6"/>
      <c r="AG6979" s="6"/>
      <c r="AH6979" s="6"/>
      <c r="AI6979" s="6"/>
      <c r="AJ6979" s="6"/>
      <c r="AK6979" s="6"/>
      <c r="AL6979" s="6"/>
    </row>
    <row r="6980" spans="1:38" s="32" customFormat="1" x14ac:dyDescent="0.2">
      <c r="A6980" s="6"/>
      <c r="D6980" s="6"/>
      <c r="G6980" s="5"/>
      <c r="H6980" s="75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  <c r="T6980" s="6"/>
      <c r="U6980" s="6"/>
      <c r="V6980" s="6"/>
      <c r="W6980" s="6"/>
      <c r="X6980" s="6"/>
      <c r="Y6980" s="6"/>
      <c r="Z6980" s="6"/>
      <c r="AA6980" s="6"/>
      <c r="AB6980" s="6"/>
      <c r="AC6980" s="6"/>
      <c r="AD6980" s="6"/>
      <c r="AE6980" s="6"/>
      <c r="AF6980" s="6"/>
      <c r="AG6980" s="6"/>
      <c r="AH6980" s="6"/>
      <c r="AI6980" s="6"/>
      <c r="AJ6980" s="6"/>
      <c r="AK6980" s="6"/>
      <c r="AL6980" s="6"/>
    </row>
    <row r="6981" spans="1:38" s="32" customFormat="1" x14ac:dyDescent="0.2">
      <c r="A6981" s="6"/>
      <c r="D6981" s="6"/>
      <c r="G6981" s="5"/>
      <c r="H6981" s="75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  <c r="T6981" s="6"/>
      <c r="U6981" s="6"/>
      <c r="V6981" s="6"/>
      <c r="W6981" s="6"/>
      <c r="X6981" s="6"/>
      <c r="Y6981" s="6"/>
      <c r="Z6981" s="6"/>
      <c r="AA6981" s="6"/>
      <c r="AB6981" s="6"/>
      <c r="AC6981" s="6"/>
      <c r="AD6981" s="6"/>
      <c r="AE6981" s="6"/>
      <c r="AF6981" s="6"/>
      <c r="AG6981" s="6"/>
      <c r="AH6981" s="6"/>
      <c r="AI6981" s="6"/>
      <c r="AJ6981" s="6"/>
      <c r="AK6981" s="6"/>
      <c r="AL6981" s="6"/>
    </row>
    <row r="6982" spans="1:38" s="32" customFormat="1" x14ac:dyDescent="0.2">
      <c r="A6982" s="6"/>
      <c r="D6982" s="6"/>
      <c r="G6982" s="5"/>
      <c r="H6982" s="75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  <c r="T6982" s="6"/>
      <c r="U6982" s="6"/>
      <c r="V6982" s="6"/>
      <c r="W6982" s="6"/>
      <c r="X6982" s="6"/>
      <c r="Y6982" s="6"/>
      <c r="Z6982" s="6"/>
      <c r="AA6982" s="6"/>
      <c r="AB6982" s="6"/>
      <c r="AC6982" s="6"/>
      <c r="AD6982" s="6"/>
      <c r="AE6982" s="6"/>
      <c r="AF6982" s="6"/>
      <c r="AG6982" s="6"/>
      <c r="AH6982" s="6"/>
      <c r="AI6982" s="6"/>
      <c r="AJ6982" s="6"/>
      <c r="AK6982" s="6"/>
      <c r="AL6982" s="6"/>
    </row>
    <row r="6983" spans="1:38" s="32" customFormat="1" x14ac:dyDescent="0.2">
      <c r="A6983" s="6"/>
      <c r="D6983" s="6"/>
      <c r="G6983" s="5"/>
      <c r="H6983" s="75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  <c r="T6983" s="6"/>
      <c r="U6983" s="6"/>
      <c r="V6983" s="6"/>
      <c r="W6983" s="6"/>
      <c r="X6983" s="6"/>
      <c r="Y6983" s="6"/>
      <c r="Z6983" s="6"/>
      <c r="AA6983" s="6"/>
      <c r="AB6983" s="6"/>
      <c r="AC6983" s="6"/>
      <c r="AD6983" s="6"/>
      <c r="AE6983" s="6"/>
      <c r="AF6983" s="6"/>
      <c r="AG6983" s="6"/>
      <c r="AH6983" s="6"/>
      <c r="AI6983" s="6"/>
      <c r="AJ6983" s="6"/>
      <c r="AK6983" s="6"/>
      <c r="AL6983" s="6"/>
    </row>
    <row r="6984" spans="1:38" s="32" customFormat="1" x14ac:dyDescent="0.2">
      <c r="A6984" s="6"/>
      <c r="D6984" s="6"/>
      <c r="G6984" s="5"/>
      <c r="H6984" s="75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  <c r="T6984" s="6"/>
      <c r="U6984" s="6"/>
      <c r="V6984" s="6"/>
      <c r="W6984" s="6"/>
      <c r="X6984" s="6"/>
      <c r="Y6984" s="6"/>
      <c r="Z6984" s="6"/>
      <c r="AA6984" s="6"/>
      <c r="AB6984" s="6"/>
      <c r="AC6984" s="6"/>
      <c r="AD6984" s="6"/>
      <c r="AE6984" s="6"/>
      <c r="AF6984" s="6"/>
      <c r="AG6984" s="6"/>
      <c r="AH6984" s="6"/>
      <c r="AI6984" s="6"/>
      <c r="AJ6984" s="6"/>
      <c r="AK6984" s="6"/>
      <c r="AL6984" s="6"/>
    </row>
    <row r="6985" spans="1:38" s="32" customFormat="1" x14ac:dyDescent="0.2">
      <c r="A6985" s="6"/>
      <c r="D6985" s="6"/>
      <c r="G6985" s="5"/>
      <c r="H6985" s="75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  <c r="T6985" s="6"/>
      <c r="U6985" s="6"/>
      <c r="V6985" s="6"/>
      <c r="W6985" s="6"/>
      <c r="X6985" s="6"/>
      <c r="Y6985" s="6"/>
      <c r="Z6985" s="6"/>
      <c r="AA6985" s="6"/>
      <c r="AB6985" s="6"/>
      <c r="AC6985" s="6"/>
      <c r="AD6985" s="6"/>
      <c r="AE6985" s="6"/>
      <c r="AF6985" s="6"/>
      <c r="AG6985" s="6"/>
      <c r="AH6985" s="6"/>
      <c r="AI6985" s="6"/>
      <c r="AJ6985" s="6"/>
      <c r="AK6985" s="6"/>
      <c r="AL6985" s="6"/>
    </row>
    <row r="6986" spans="1:38" s="32" customFormat="1" x14ac:dyDescent="0.2">
      <c r="A6986" s="6"/>
      <c r="D6986" s="6"/>
      <c r="G6986" s="5"/>
      <c r="H6986" s="75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  <c r="T6986" s="6"/>
      <c r="U6986" s="6"/>
      <c r="V6986" s="6"/>
      <c r="W6986" s="6"/>
      <c r="X6986" s="6"/>
      <c r="Y6986" s="6"/>
      <c r="Z6986" s="6"/>
      <c r="AA6986" s="6"/>
      <c r="AB6986" s="6"/>
      <c r="AC6986" s="6"/>
      <c r="AD6986" s="6"/>
      <c r="AE6986" s="6"/>
      <c r="AF6986" s="6"/>
      <c r="AG6986" s="6"/>
      <c r="AH6986" s="6"/>
      <c r="AI6986" s="6"/>
      <c r="AJ6986" s="6"/>
      <c r="AK6986" s="6"/>
      <c r="AL6986" s="6"/>
    </row>
    <row r="6987" spans="1:38" s="32" customFormat="1" x14ac:dyDescent="0.2">
      <c r="A6987" s="6"/>
      <c r="D6987" s="6"/>
      <c r="G6987" s="5"/>
      <c r="H6987" s="75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  <c r="T6987" s="6"/>
      <c r="U6987" s="6"/>
      <c r="V6987" s="6"/>
      <c r="W6987" s="6"/>
      <c r="X6987" s="6"/>
      <c r="Y6987" s="6"/>
      <c r="Z6987" s="6"/>
      <c r="AA6987" s="6"/>
      <c r="AB6987" s="6"/>
      <c r="AC6987" s="6"/>
      <c r="AD6987" s="6"/>
      <c r="AE6987" s="6"/>
      <c r="AF6987" s="6"/>
      <c r="AG6987" s="6"/>
      <c r="AH6987" s="6"/>
      <c r="AI6987" s="6"/>
      <c r="AJ6987" s="6"/>
      <c r="AK6987" s="6"/>
      <c r="AL6987" s="6"/>
    </row>
    <row r="6988" spans="1:38" s="32" customFormat="1" x14ac:dyDescent="0.2">
      <c r="A6988" s="6"/>
      <c r="D6988" s="6"/>
      <c r="G6988" s="5"/>
      <c r="H6988" s="75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  <c r="T6988" s="6"/>
      <c r="U6988" s="6"/>
      <c r="V6988" s="6"/>
      <c r="W6988" s="6"/>
      <c r="X6988" s="6"/>
      <c r="Y6988" s="6"/>
      <c r="Z6988" s="6"/>
      <c r="AA6988" s="6"/>
      <c r="AB6988" s="6"/>
      <c r="AC6988" s="6"/>
      <c r="AD6988" s="6"/>
      <c r="AE6988" s="6"/>
      <c r="AF6988" s="6"/>
      <c r="AG6988" s="6"/>
      <c r="AH6988" s="6"/>
      <c r="AI6988" s="6"/>
      <c r="AJ6988" s="6"/>
      <c r="AK6988" s="6"/>
      <c r="AL6988" s="6"/>
    </row>
    <row r="6989" spans="1:38" s="32" customFormat="1" x14ac:dyDescent="0.2">
      <c r="A6989" s="6"/>
      <c r="D6989" s="6"/>
      <c r="G6989" s="5"/>
      <c r="H6989" s="75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  <c r="T6989" s="6"/>
      <c r="U6989" s="6"/>
      <c r="V6989" s="6"/>
      <c r="W6989" s="6"/>
      <c r="X6989" s="6"/>
      <c r="Y6989" s="6"/>
      <c r="Z6989" s="6"/>
      <c r="AA6989" s="6"/>
      <c r="AB6989" s="6"/>
      <c r="AC6989" s="6"/>
      <c r="AD6989" s="6"/>
      <c r="AE6989" s="6"/>
      <c r="AF6989" s="6"/>
      <c r="AG6989" s="6"/>
      <c r="AH6989" s="6"/>
      <c r="AI6989" s="6"/>
      <c r="AJ6989" s="6"/>
      <c r="AK6989" s="6"/>
      <c r="AL6989" s="6"/>
    </row>
    <row r="6990" spans="1:38" s="32" customFormat="1" x14ac:dyDescent="0.2">
      <c r="A6990" s="6"/>
      <c r="D6990" s="6"/>
      <c r="G6990" s="5"/>
      <c r="H6990" s="75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  <c r="T6990" s="6"/>
      <c r="U6990" s="6"/>
      <c r="V6990" s="6"/>
      <c r="W6990" s="6"/>
      <c r="X6990" s="6"/>
      <c r="Y6990" s="6"/>
      <c r="Z6990" s="6"/>
      <c r="AA6990" s="6"/>
      <c r="AB6990" s="6"/>
      <c r="AC6990" s="6"/>
      <c r="AD6990" s="6"/>
      <c r="AE6990" s="6"/>
      <c r="AF6990" s="6"/>
      <c r="AG6990" s="6"/>
      <c r="AH6990" s="6"/>
      <c r="AI6990" s="6"/>
      <c r="AJ6990" s="6"/>
      <c r="AK6990" s="6"/>
      <c r="AL6990" s="6"/>
    </row>
    <row r="6991" spans="1:38" s="32" customFormat="1" x14ac:dyDescent="0.2">
      <c r="A6991" s="6"/>
      <c r="D6991" s="6"/>
      <c r="G6991" s="5"/>
      <c r="H6991" s="75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  <c r="T6991" s="6"/>
      <c r="U6991" s="6"/>
      <c r="V6991" s="6"/>
      <c r="W6991" s="6"/>
      <c r="X6991" s="6"/>
      <c r="Y6991" s="6"/>
      <c r="Z6991" s="6"/>
      <c r="AA6991" s="6"/>
      <c r="AB6991" s="6"/>
      <c r="AC6991" s="6"/>
      <c r="AD6991" s="6"/>
      <c r="AE6991" s="6"/>
      <c r="AF6991" s="6"/>
      <c r="AG6991" s="6"/>
      <c r="AH6991" s="6"/>
      <c r="AI6991" s="6"/>
      <c r="AJ6991" s="6"/>
      <c r="AK6991" s="6"/>
      <c r="AL6991" s="6"/>
    </row>
    <row r="6992" spans="1:38" s="32" customFormat="1" x14ac:dyDescent="0.2">
      <c r="A6992" s="6"/>
      <c r="D6992" s="6"/>
      <c r="G6992" s="5"/>
      <c r="H6992" s="75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  <c r="T6992" s="6"/>
      <c r="U6992" s="6"/>
      <c r="V6992" s="6"/>
      <c r="W6992" s="6"/>
      <c r="X6992" s="6"/>
      <c r="Y6992" s="6"/>
      <c r="Z6992" s="6"/>
      <c r="AA6992" s="6"/>
      <c r="AB6992" s="6"/>
      <c r="AC6992" s="6"/>
      <c r="AD6992" s="6"/>
      <c r="AE6992" s="6"/>
      <c r="AF6992" s="6"/>
      <c r="AG6992" s="6"/>
      <c r="AH6992" s="6"/>
      <c r="AI6992" s="6"/>
      <c r="AJ6992" s="6"/>
      <c r="AK6992" s="6"/>
      <c r="AL6992" s="6"/>
    </row>
    <row r="6993" spans="1:38" s="32" customFormat="1" x14ac:dyDescent="0.2">
      <c r="A6993" s="6"/>
      <c r="D6993" s="6"/>
      <c r="G6993" s="5"/>
      <c r="H6993" s="75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  <c r="Y6993" s="6"/>
      <c r="Z6993" s="6"/>
      <c r="AA6993" s="6"/>
      <c r="AB6993" s="6"/>
      <c r="AC6993" s="6"/>
      <c r="AD6993" s="6"/>
      <c r="AE6993" s="6"/>
      <c r="AF6993" s="6"/>
      <c r="AG6993" s="6"/>
      <c r="AH6993" s="6"/>
      <c r="AI6993" s="6"/>
      <c r="AJ6993" s="6"/>
      <c r="AK6993" s="6"/>
      <c r="AL6993" s="6"/>
    </row>
    <row r="6994" spans="1:38" s="32" customFormat="1" x14ac:dyDescent="0.2">
      <c r="A6994" s="6"/>
      <c r="D6994" s="6"/>
      <c r="G6994" s="5"/>
      <c r="H6994" s="75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  <c r="Y6994" s="6"/>
      <c r="Z6994" s="6"/>
      <c r="AA6994" s="6"/>
      <c r="AB6994" s="6"/>
      <c r="AC6994" s="6"/>
      <c r="AD6994" s="6"/>
      <c r="AE6994" s="6"/>
      <c r="AF6994" s="6"/>
      <c r="AG6994" s="6"/>
      <c r="AH6994" s="6"/>
      <c r="AI6994" s="6"/>
      <c r="AJ6994" s="6"/>
      <c r="AK6994" s="6"/>
      <c r="AL6994" s="6"/>
    </row>
    <row r="6995" spans="1:38" s="32" customFormat="1" x14ac:dyDescent="0.2">
      <c r="A6995" s="6"/>
      <c r="D6995" s="6"/>
      <c r="G6995" s="5"/>
      <c r="H6995" s="75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  <c r="T6995" s="6"/>
      <c r="U6995" s="6"/>
      <c r="V6995" s="6"/>
      <c r="W6995" s="6"/>
      <c r="X6995" s="6"/>
      <c r="Y6995" s="6"/>
      <c r="Z6995" s="6"/>
      <c r="AA6995" s="6"/>
      <c r="AB6995" s="6"/>
      <c r="AC6995" s="6"/>
      <c r="AD6995" s="6"/>
      <c r="AE6995" s="6"/>
      <c r="AF6995" s="6"/>
      <c r="AG6995" s="6"/>
      <c r="AH6995" s="6"/>
      <c r="AI6995" s="6"/>
      <c r="AJ6995" s="6"/>
      <c r="AK6995" s="6"/>
      <c r="AL6995" s="6"/>
    </row>
    <row r="6996" spans="1:38" s="32" customFormat="1" x14ac:dyDescent="0.2">
      <c r="A6996" s="6"/>
      <c r="D6996" s="6"/>
      <c r="G6996" s="5"/>
      <c r="H6996" s="75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  <c r="T6996" s="6"/>
      <c r="U6996" s="6"/>
      <c r="V6996" s="6"/>
      <c r="W6996" s="6"/>
      <c r="X6996" s="6"/>
      <c r="Y6996" s="6"/>
      <c r="Z6996" s="6"/>
      <c r="AA6996" s="6"/>
      <c r="AB6996" s="6"/>
      <c r="AC6996" s="6"/>
      <c r="AD6996" s="6"/>
      <c r="AE6996" s="6"/>
      <c r="AF6996" s="6"/>
      <c r="AG6996" s="6"/>
      <c r="AH6996" s="6"/>
      <c r="AI6996" s="6"/>
      <c r="AJ6996" s="6"/>
      <c r="AK6996" s="6"/>
      <c r="AL6996" s="6"/>
    </row>
    <row r="6997" spans="1:38" s="32" customFormat="1" x14ac:dyDescent="0.2">
      <c r="A6997" s="6"/>
      <c r="D6997" s="6"/>
      <c r="G6997" s="5"/>
      <c r="H6997" s="75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  <c r="T6997" s="6"/>
      <c r="U6997" s="6"/>
      <c r="V6997" s="6"/>
      <c r="W6997" s="6"/>
      <c r="X6997" s="6"/>
      <c r="Y6997" s="6"/>
      <c r="Z6997" s="6"/>
      <c r="AA6997" s="6"/>
      <c r="AB6997" s="6"/>
      <c r="AC6997" s="6"/>
      <c r="AD6997" s="6"/>
      <c r="AE6997" s="6"/>
      <c r="AF6997" s="6"/>
      <c r="AG6997" s="6"/>
      <c r="AH6997" s="6"/>
      <c r="AI6997" s="6"/>
      <c r="AJ6997" s="6"/>
      <c r="AK6997" s="6"/>
      <c r="AL6997" s="6"/>
    </row>
    <row r="6998" spans="1:38" s="32" customFormat="1" x14ac:dyDescent="0.2">
      <c r="A6998" s="6"/>
      <c r="D6998" s="6"/>
      <c r="G6998" s="5"/>
      <c r="H6998" s="75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  <c r="T6998" s="6"/>
      <c r="U6998" s="6"/>
      <c r="V6998" s="6"/>
      <c r="W6998" s="6"/>
      <c r="X6998" s="6"/>
      <c r="Y6998" s="6"/>
      <c r="Z6998" s="6"/>
      <c r="AA6998" s="6"/>
      <c r="AB6998" s="6"/>
      <c r="AC6998" s="6"/>
      <c r="AD6998" s="6"/>
      <c r="AE6998" s="6"/>
      <c r="AF6998" s="6"/>
      <c r="AG6998" s="6"/>
      <c r="AH6998" s="6"/>
      <c r="AI6998" s="6"/>
      <c r="AJ6998" s="6"/>
      <c r="AK6998" s="6"/>
      <c r="AL6998" s="6"/>
    </row>
    <row r="6999" spans="1:38" s="32" customFormat="1" x14ac:dyDescent="0.2">
      <c r="A6999" s="6"/>
      <c r="D6999" s="6"/>
      <c r="G6999" s="5"/>
      <c r="H6999" s="75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  <c r="T6999" s="6"/>
      <c r="U6999" s="6"/>
      <c r="V6999" s="6"/>
      <c r="W6999" s="6"/>
      <c r="X6999" s="6"/>
      <c r="Y6999" s="6"/>
      <c r="Z6999" s="6"/>
      <c r="AA6999" s="6"/>
      <c r="AB6999" s="6"/>
      <c r="AC6999" s="6"/>
      <c r="AD6999" s="6"/>
      <c r="AE6999" s="6"/>
      <c r="AF6999" s="6"/>
      <c r="AG6999" s="6"/>
      <c r="AH6999" s="6"/>
      <c r="AI6999" s="6"/>
      <c r="AJ6999" s="6"/>
      <c r="AK6999" s="6"/>
      <c r="AL6999" s="6"/>
    </row>
    <row r="7000" spans="1:38" s="32" customFormat="1" x14ac:dyDescent="0.2">
      <c r="A7000" s="6"/>
      <c r="D7000" s="6"/>
      <c r="G7000" s="5"/>
      <c r="H7000" s="75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  <c r="T7000" s="6"/>
      <c r="U7000" s="6"/>
      <c r="V7000" s="6"/>
      <c r="W7000" s="6"/>
      <c r="X7000" s="6"/>
      <c r="Y7000" s="6"/>
      <c r="Z7000" s="6"/>
      <c r="AA7000" s="6"/>
      <c r="AB7000" s="6"/>
      <c r="AC7000" s="6"/>
      <c r="AD7000" s="6"/>
      <c r="AE7000" s="6"/>
      <c r="AF7000" s="6"/>
      <c r="AG7000" s="6"/>
      <c r="AH7000" s="6"/>
      <c r="AI7000" s="6"/>
      <c r="AJ7000" s="6"/>
      <c r="AK7000" s="6"/>
      <c r="AL7000" s="6"/>
    </row>
    <row r="7001" spans="1:38" s="32" customFormat="1" x14ac:dyDescent="0.2">
      <c r="A7001" s="6"/>
      <c r="D7001" s="6"/>
      <c r="G7001" s="5"/>
      <c r="H7001" s="75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  <c r="T7001" s="6"/>
      <c r="U7001" s="6"/>
      <c r="V7001" s="6"/>
      <c r="W7001" s="6"/>
      <c r="X7001" s="6"/>
      <c r="Y7001" s="6"/>
      <c r="Z7001" s="6"/>
      <c r="AA7001" s="6"/>
      <c r="AB7001" s="6"/>
      <c r="AC7001" s="6"/>
      <c r="AD7001" s="6"/>
      <c r="AE7001" s="6"/>
      <c r="AF7001" s="6"/>
      <c r="AG7001" s="6"/>
      <c r="AH7001" s="6"/>
      <c r="AI7001" s="6"/>
      <c r="AJ7001" s="6"/>
      <c r="AK7001" s="6"/>
      <c r="AL7001" s="6"/>
    </row>
    <row r="7002" spans="1:38" s="32" customFormat="1" x14ac:dyDescent="0.2">
      <c r="A7002" s="6"/>
      <c r="D7002" s="6"/>
      <c r="G7002" s="5"/>
      <c r="H7002" s="75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  <c r="T7002" s="6"/>
      <c r="U7002" s="6"/>
      <c r="V7002" s="6"/>
      <c r="W7002" s="6"/>
      <c r="X7002" s="6"/>
      <c r="Y7002" s="6"/>
      <c r="Z7002" s="6"/>
      <c r="AA7002" s="6"/>
      <c r="AB7002" s="6"/>
      <c r="AC7002" s="6"/>
      <c r="AD7002" s="6"/>
      <c r="AE7002" s="6"/>
      <c r="AF7002" s="6"/>
      <c r="AG7002" s="6"/>
      <c r="AH7002" s="6"/>
      <c r="AI7002" s="6"/>
      <c r="AJ7002" s="6"/>
      <c r="AK7002" s="6"/>
      <c r="AL7002" s="6"/>
    </row>
    <row r="7003" spans="1:38" s="32" customFormat="1" x14ac:dyDescent="0.2">
      <c r="A7003" s="6"/>
      <c r="D7003" s="6"/>
      <c r="G7003" s="5"/>
      <c r="H7003" s="75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  <c r="T7003" s="6"/>
      <c r="U7003" s="6"/>
      <c r="V7003" s="6"/>
      <c r="W7003" s="6"/>
      <c r="X7003" s="6"/>
      <c r="Y7003" s="6"/>
      <c r="Z7003" s="6"/>
      <c r="AA7003" s="6"/>
      <c r="AB7003" s="6"/>
      <c r="AC7003" s="6"/>
      <c r="AD7003" s="6"/>
      <c r="AE7003" s="6"/>
      <c r="AF7003" s="6"/>
      <c r="AG7003" s="6"/>
      <c r="AH7003" s="6"/>
      <c r="AI7003" s="6"/>
      <c r="AJ7003" s="6"/>
      <c r="AK7003" s="6"/>
      <c r="AL7003" s="6"/>
    </row>
    <row r="7004" spans="1:38" s="32" customFormat="1" x14ac:dyDescent="0.2">
      <c r="A7004" s="6"/>
      <c r="D7004" s="6"/>
      <c r="G7004" s="5"/>
      <c r="H7004" s="75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  <c r="T7004" s="6"/>
      <c r="U7004" s="6"/>
      <c r="V7004" s="6"/>
      <c r="W7004" s="6"/>
      <c r="X7004" s="6"/>
      <c r="Y7004" s="6"/>
      <c r="Z7004" s="6"/>
      <c r="AA7004" s="6"/>
      <c r="AB7004" s="6"/>
      <c r="AC7004" s="6"/>
      <c r="AD7004" s="6"/>
      <c r="AE7004" s="6"/>
      <c r="AF7004" s="6"/>
      <c r="AG7004" s="6"/>
      <c r="AH7004" s="6"/>
      <c r="AI7004" s="6"/>
      <c r="AJ7004" s="6"/>
      <c r="AK7004" s="6"/>
      <c r="AL7004" s="6"/>
    </row>
    <row r="7005" spans="1:38" s="32" customFormat="1" x14ac:dyDescent="0.2">
      <c r="A7005" s="6"/>
      <c r="D7005" s="6"/>
      <c r="G7005" s="5"/>
      <c r="H7005" s="75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  <c r="T7005" s="6"/>
      <c r="U7005" s="6"/>
      <c r="V7005" s="6"/>
      <c r="W7005" s="6"/>
      <c r="X7005" s="6"/>
      <c r="Y7005" s="6"/>
      <c r="Z7005" s="6"/>
      <c r="AA7005" s="6"/>
      <c r="AB7005" s="6"/>
      <c r="AC7005" s="6"/>
      <c r="AD7005" s="6"/>
      <c r="AE7005" s="6"/>
      <c r="AF7005" s="6"/>
      <c r="AG7005" s="6"/>
      <c r="AH7005" s="6"/>
      <c r="AI7005" s="6"/>
      <c r="AJ7005" s="6"/>
      <c r="AK7005" s="6"/>
      <c r="AL7005" s="6"/>
    </row>
    <row r="7006" spans="1:38" s="32" customFormat="1" x14ac:dyDescent="0.2">
      <c r="A7006" s="6"/>
      <c r="D7006" s="6"/>
      <c r="G7006" s="5"/>
      <c r="H7006" s="75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  <c r="T7006" s="6"/>
      <c r="U7006" s="6"/>
      <c r="V7006" s="6"/>
      <c r="W7006" s="6"/>
      <c r="X7006" s="6"/>
      <c r="Y7006" s="6"/>
      <c r="Z7006" s="6"/>
      <c r="AA7006" s="6"/>
      <c r="AB7006" s="6"/>
      <c r="AC7006" s="6"/>
      <c r="AD7006" s="6"/>
      <c r="AE7006" s="6"/>
      <c r="AF7006" s="6"/>
      <c r="AG7006" s="6"/>
      <c r="AH7006" s="6"/>
      <c r="AI7006" s="6"/>
      <c r="AJ7006" s="6"/>
      <c r="AK7006" s="6"/>
      <c r="AL7006" s="6"/>
    </row>
    <row r="7007" spans="1:38" s="32" customFormat="1" x14ac:dyDescent="0.2">
      <c r="A7007" s="6"/>
      <c r="D7007" s="6"/>
      <c r="G7007" s="5"/>
      <c r="H7007" s="75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  <c r="T7007" s="6"/>
      <c r="U7007" s="6"/>
      <c r="V7007" s="6"/>
      <c r="W7007" s="6"/>
      <c r="X7007" s="6"/>
      <c r="Y7007" s="6"/>
      <c r="Z7007" s="6"/>
      <c r="AA7007" s="6"/>
      <c r="AB7007" s="6"/>
      <c r="AC7007" s="6"/>
      <c r="AD7007" s="6"/>
      <c r="AE7007" s="6"/>
      <c r="AF7007" s="6"/>
      <c r="AG7007" s="6"/>
      <c r="AH7007" s="6"/>
      <c r="AI7007" s="6"/>
      <c r="AJ7007" s="6"/>
      <c r="AK7007" s="6"/>
      <c r="AL7007" s="6"/>
    </row>
    <row r="7008" spans="1:38" s="32" customFormat="1" x14ac:dyDescent="0.2">
      <c r="A7008" s="6"/>
      <c r="D7008" s="6"/>
      <c r="G7008" s="5"/>
      <c r="H7008" s="75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  <c r="T7008" s="6"/>
      <c r="U7008" s="6"/>
      <c r="V7008" s="6"/>
      <c r="W7008" s="6"/>
      <c r="X7008" s="6"/>
      <c r="Y7008" s="6"/>
      <c r="Z7008" s="6"/>
      <c r="AA7008" s="6"/>
      <c r="AB7008" s="6"/>
      <c r="AC7008" s="6"/>
      <c r="AD7008" s="6"/>
      <c r="AE7008" s="6"/>
      <c r="AF7008" s="6"/>
      <c r="AG7008" s="6"/>
      <c r="AH7008" s="6"/>
      <c r="AI7008" s="6"/>
      <c r="AJ7008" s="6"/>
      <c r="AK7008" s="6"/>
      <c r="AL7008" s="6"/>
    </row>
    <row r="7009" spans="1:38" s="32" customFormat="1" x14ac:dyDescent="0.2">
      <c r="A7009" s="6"/>
      <c r="D7009" s="6"/>
      <c r="G7009" s="5"/>
      <c r="H7009" s="75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  <c r="T7009" s="6"/>
      <c r="U7009" s="6"/>
      <c r="V7009" s="6"/>
      <c r="W7009" s="6"/>
      <c r="X7009" s="6"/>
      <c r="Y7009" s="6"/>
      <c r="Z7009" s="6"/>
      <c r="AA7009" s="6"/>
      <c r="AB7009" s="6"/>
      <c r="AC7009" s="6"/>
      <c r="AD7009" s="6"/>
      <c r="AE7009" s="6"/>
      <c r="AF7009" s="6"/>
      <c r="AG7009" s="6"/>
      <c r="AH7009" s="6"/>
      <c r="AI7009" s="6"/>
      <c r="AJ7009" s="6"/>
      <c r="AK7009" s="6"/>
      <c r="AL7009" s="6"/>
    </row>
    <row r="7010" spans="1:38" s="32" customFormat="1" x14ac:dyDescent="0.2">
      <c r="A7010" s="6"/>
      <c r="D7010" s="6"/>
      <c r="G7010" s="5"/>
      <c r="H7010" s="75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  <c r="T7010" s="6"/>
      <c r="U7010" s="6"/>
      <c r="V7010" s="6"/>
      <c r="W7010" s="6"/>
      <c r="X7010" s="6"/>
      <c r="Y7010" s="6"/>
      <c r="Z7010" s="6"/>
      <c r="AA7010" s="6"/>
      <c r="AB7010" s="6"/>
      <c r="AC7010" s="6"/>
      <c r="AD7010" s="6"/>
      <c r="AE7010" s="6"/>
      <c r="AF7010" s="6"/>
      <c r="AG7010" s="6"/>
      <c r="AH7010" s="6"/>
      <c r="AI7010" s="6"/>
      <c r="AJ7010" s="6"/>
      <c r="AK7010" s="6"/>
      <c r="AL7010" s="6"/>
    </row>
    <row r="7011" spans="1:38" s="32" customFormat="1" x14ac:dyDescent="0.2">
      <c r="A7011" s="6"/>
      <c r="D7011" s="6"/>
      <c r="G7011" s="5"/>
      <c r="H7011" s="75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  <c r="T7011" s="6"/>
      <c r="U7011" s="6"/>
      <c r="V7011" s="6"/>
      <c r="W7011" s="6"/>
      <c r="X7011" s="6"/>
      <c r="Y7011" s="6"/>
      <c r="Z7011" s="6"/>
      <c r="AA7011" s="6"/>
      <c r="AB7011" s="6"/>
      <c r="AC7011" s="6"/>
      <c r="AD7011" s="6"/>
      <c r="AE7011" s="6"/>
      <c r="AF7011" s="6"/>
      <c r="AG7011" s="6"/>
      <c r="AH7011" s="6"/>
      <c r="AI7011" s="6"/>
      <c r="AJ7011" s="6"/>
      <c r="AK7011" s="6"/>
      <c r="AL7011" s="6"/>
    </row>
    <row r="7012" spans="1:38" s="32" customFormat="1" x14ac:dyDescent="0.2">
      <c r="A7012" s="6"/>
      <c r="D7012" s="6"/>
      <c r="G7012" s="5"/>
      <c r="H7012" s="75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  <c r="T7012" s="6"/>
      <c r="U7012" s="6"/>
      <c r="V7012" s="6"/>
      <c r="W7012" s="6"/>
      <c r="X7012" s="6"/>
      <c r="Y7012" s="6"/>
      <c r="Z7012" s="6"/>
      <c r="AA7012" s="6"/>
      <c r="AB7012" s="6"/>
      <c r="AC7012" s="6"/>
      <c r="AD7012" s="6"/>
      <c r="AE7012" s="6"/>
      <c r="AF7012" s="6"/>
      <c r="AG7012" s="6"/>
      <c r="AH7012" s="6"/>
      <c r="AI7012" s="6"/>
      <c r="AJ7012" s="6"/>
      <c r="AK7012" s="6"/>
      <c r="AL7012" s="6"/>
    </row>
    <row r="7013" spans="1:38" s="32" customFormat="1" x14ac:dyDescent="0.2">
      <c r="A7013" s="6"/>
      <c r="D7013" s="6"/>
      <c r="G7013" s="5"/>
      <c r="H7013" s="75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  <c r="T7013" s="6"/>
      <c r="U7013" s="6"/>
      <c r="V7013" s="6"/>
      <c r="W7013" s="6"/>
      <c r="X7013" s="6"/>
      <c r="Y7013" s="6"/>
      <c r="Z7013" s="6"/>
      <c r="AA7013" s="6"/>
      <c r="AB7013" s="6"/>
      <c r="AC7013" s="6"/>
      <c r="AD7013" s="6"/>
      <c r="AE7013" s="6"/>
      <c r="AF7013" s="6"/>
      <c r="AG7013" s="6"/>
      <c r="AH7013" s="6"/>
      <c r="AI7013" s="6"/>
      <c r="AJ7013" s="6"/>
      <c r="AK7013" s="6"/>
      <c r="AL7013" s="6"/>
    </row>
    <row r="7014" spans="1:38" s="32" customFormat="1" x14ac:dyDescent="0.2">
      <c r="A7014" s="6"/>
      <c r="D7014" s="6"/>
      <c r="G7014" s="5"/>
      <c r="H7014" s="75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  <c r="T7014" s="6"/>
      <c r="U7014" s="6"/>
      <c r="V7014" s="6"/>
      <c r="W7014" s="6"/>
      <c r="X7014" s="6"/>
      <c r="Y7014" s="6"/>
      <c r="Z7014" s="6"/>
      <c r="AA7014" s="6"/>
      <c r="AB7014" s="6"/>
      <c r="AC7014" s="6"/>
      <c r="AD7014" s="6"/>
      <c r="AE7014" s="6"/>
      <c r="AF7014" s="6"/>
      <c r="AG7014" s="6"/>
      <c r="AH7014" s="6"/>
      <c r="AI7014" s="6"/>
      <c r="AJ7014" s="6"/>
      <c r="AK7014" s="6"/>
      <c r="AL7014" s="6"/>
    </row>
    <row r="7015" spans="1:38" s="32" customFormat="1" x14ac:dyDescent="0.2">
      <c r="A7015" s="6"/>
      <c r="D7015" s="6"/>
      <c r="G7015" s="5"/>
      <c r="H7015" s="75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  <c r="T7015" s="6"/>
      <c r="U7015" s="6"/>
      <c r="V7015" s="6"/>
      <c r="W7015" s="6"/>
      <c r="X7015" s="6"/>
      <c r="Y7015" s="6"/>
      <c r="Z7015" s="6"/>
      <c r="AA7015" s="6"/>
      <c r="AB7015" s="6"/>
      <c r="AC7015" s="6"/>
      <c r="AD7015" s="6"/>
      <c r="AE7015" s="6"/>
      <c r="AF7015" s="6"/>
      <c r="AG7015" s="6"/>
      <c r="AH7015" s="6"/>
      <c r="AI7015" s="6"/>
      <c r="AJ7015" s="6"/>
      <c r="AK7015" s="6"/>
      <c r="AL7015" s="6"/>
    </row>
    <row r="7016" spans="1:38" s="32" customFormat="1" x14ac:dyDescent="0.2">
      <c r="A7016" s="6"/>
      <c r="D7016" s="6"/>
      <c r="G7016" s="5"/>
      <c r="H7016" s="75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  <c r="T7016" s="6"/>
      <c r="U7016" s="6"/>
      <c r="V7016" s="6"/>
      <c r="W7016" s="6"/>
      <c r="X7016" s="6"/>
      <c r="Y7016" s="6"/>
      <c r="Z7016" s="6"/>
      <c r="AA7016" s="6"/>
      <c r="AB7016" s="6"/>
      <c r="AC7016" s="6"/>
      <c r="AD7016" s="6"/>
      <c r="AE7016" s="6"/>
      <c r="AF7016" s="6"/>
      <c r="AG7016" s="6"/>
      <c r="AH7016" s="6"/>
      <c r="AI7016" s="6"/>
      <c r="AJ7016" s="6"/>
      <c r="AK7016" s="6"/>
      <c r="AL7016" s="6"/>
    </row>
    <row r="7017" spans="1:38" s="32" customFormat="1" x14ac:dyDescent="0.2">
      <c r="A7017" s="6"/>
      <c r="D7017" s="6"/>
      <c r="G7017" s="5"/>
      <c r="H7017" s="75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  <c r="T7017" s="6"/>
      <c r="U7017" s="6"/>
      <c r="V7017" s="6"/>
      <c r="W7017" s="6"/>
      <c r="X7017" s="6"/>
      <c r="Y7017" s="6"/>
      <c r="Z7017" s="6"/>
      <c r="AA7017" s="6"/>
      <c r="AB7017" s="6"/>
      <c r="AC7017" s="6"/>
      <c r="AD7017" s="6"/>
      <c r="AE7017" s="6"/>
      <c r="AF7017" s="6"/>
      <c r="AG7017" s="6"/>
      <c r="AH7017" s="6"/>
      <c r="AI7017" s="6"/>
      <c r="AJ7017" s="6"/>
      <c r="AK7017" s="6"/>
      <c r="AL7017" s="6"/>
    </row>
    <row r="7018" spans="1:38" s="32" customFormat="1" x14ac:dyDescent="0.2">
      <c r="A7018" s="6"/>
      <c r="D7018" s="6"/>
      <c r="G7018" s="5"/>
      <c r="H7018" s="75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  <c r="T7018" s="6"/>
      <c r="U7018" s="6"/>
      <c r="V7018" s="6"/>
      <c r="W7018" s="6"/>
      <c r="X7018" s="6"/>
      <c r="Y7018" s="6"/>
      <c r="Z7018" s="6"/>
      <c r="AA7018" s="6"/>
      <c r="AB7018" s="6"/>
      <c r="AC7018" s="6"/>
      <c r="AD7018" s="6"/>
      <c r="AE7018" s="6"/>
      <c r="AF7018" s="6"/>
      <c r="AG7018" s="6"/>
      <c r="AH7018" s="6"/>
      <c r="AI7018" s="6"/>
      <c r="AJ7018" s="6"/>
      <c r="AK7018" s="6"/>
      <c r="AL7018" s="6"/>
    </row>
    <row r="7019" spans="1:38" s="32" customFormat="1" x14ac:dyDescent="0.2">
      <c r="A7019" s="6"/>
      <c r="D7019" s="6"/>
      <c r="G7019" s="5"/>
      <c r="H7019" s="75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  <c r="T7019" s="6"/>
      <c r="U7019" s="6"/>
      <c r="V7019" s="6"/>
      <c r="W7019" s="6"/>
      <c r="X7019" s="6"/>
      <c r="Y7019" s="6"/>
      <c r="Z7019" s="6"/>
      <c r="AA7019" s="6"/>
      <c r="AB7019" s="6"/>
      <c r="AC7019" s="6"/>
      <c r="AD7019" s="6"/>
      <c r="AE7019" s="6"/>
      <c r="AF7019" s="6"/>
      <c r="AG7019" s="6"/>
      <c r="AH7019" s="6"/>
      <c r="AI7019" s="6"/>
      <c r="AJ7019" s="6"/>
      <c r="AK7019" s="6"/>
      <c r="AL7019" s="6"/>
    </row>
    <row r="7020" spans="1:38" s="32" customFormat="1" x14ac:dyDescent="0.2">
      <c r="A7020" s="6"/>
      <c r="D7020" s="6"/>
      <c r="G7020" s="5"/>
      <c r="H7020" s="75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  <c r="Y7020" s="6"/>
      <c r="Z7020" s="6"/>
      <c r="AA7020" s="6"/>
      <c r="AB7020" s="6"/>
      <c r="AC7020" s="6"/>
      <c r="AD7020" s="6"/>
      <c r="AE7020" s="6"/>
      <c r="AF7020" s="6"/>
      <c r="AG7020" s="6"/>
      <c r="AH7020" s="6"/>
      <c r="AI7020" s="6"/>
      <c r="AJ7020" s="6"/>
      <c r="AK7020" s="6"/>
      <c r="AL7020" s="6"/>
    </row>
    <row r="7021" spans="1:38" s="32" customFormat="1" x14ac:dyDescent="0.2">
      <c r="A7021" s="6"/>
      <c r="D7021" s="6"/>
      <c r="G7021" s="5"/>
      <c r="H7021" s="75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  <c r="Y7021" s="6"/>
      <c r="Z7021" s="6"/>
      <c r="AA7021" s="6"/>
      <c r="AB7021" s="6"/>
      <c r="AC7021" s="6"/>
      <c r="AD7021" s="6"/>
      <c r="AE7021" s="6"/>
      <c r="AF7021" s="6"/>
      <c r="AG7021" s="6"/>
      <c r="AH7021" s="6"/>
      <c r="AI7021" s="6"/>
      <c r="AJ7021" s="6"/>
      <c r="AK7021" s="6"/>
      <c r="AL7021" s="6"/>
    </row>
    <row r="7022" spans="1:38" s="32" customFormat="1" x14ac:dyDescent="0.2">
      <c r="A7022" s="6"/>
      <c r="D7022" s="6"/>
      <c r="G7022" s="5"/>
      <c r="H7022" s="75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  <c r="T7022" s="6"/>
      <c r="U7022" s="6"/>
      <c r="V7022" s="6"/>
      <c r="W7022" s="6"/>
      <c r="X7022" s="6"/>
      <c r="Y7022" s="6"/>
      <c r="Z7022" s="6"/>
      <c r="AA7022" s="6"/>
      <c r="AB7022" s="6"/>
      <c r="AC7022" s="6"/>
      <c r="AD7022" s="6"/>
      <c r="AE7022" s="6"/>
      <c r="AF7022" s="6"/>
      <c r="AG7022" s="6"/>
      <c r="AH7022" s="6"/>
      <c r="AI7022" s="6"/>
      <c r="AJ7022" s="6"/>
      <c r="AK7022" s="6"/>
      <c r="AL7022" s="6"/>
    </row>
    <row r="7023" spans="1:38" s="32" customFormat="1" x14ac:dyDescent="0.2">
      <c r="A7023" s="6"/>
      <c r="D7023" s="6"/>
      <c r="G7023" s="5"/>
      <c r="H7023" s="75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  <c r="T7023" s="6"/>
      <c r="U7023" s="6"/>
      <c r="V7023" s="6"/>
      <c r="W7023" s="6"/>
      <c r="X7023" s="6"/>
      <c r="Y7023" s="6"/>
      <c r="Z7023" s="6"/>
      <c r="AA7023" s="6"/>
      <c r="AB7023" s="6"/>
      <c r="AC7023" s="6"/>
      <c r="AD7023" s="6"/>
      <c r="AE7023" s="6"/>
      <c r="AF7023" s="6"/>
      <c r="AG7023" s="6"/>
      <c r="AH7023" s="6"/>
      <c r="AI7023" s="6"/>
      <c r="AJ7023" s="6"/>
      <c r="AK7023" s="6"/>
      <c r="AL7023" s="6"/>
    </row>
    <row r="7024" spans="1:38" s="32" customFormat="1" x14ac:dyDescent="0.2">
      <c r="A7024" s="6"/>
      <c r="D7024" s="6"/>
      <c r="G7024" s="5"/>
      <c r="H7024" s="75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  <c r="T7024" s="6"/>
      <c r="U7024" s="6"/>
      <c r="V7024" s="6"/>
      <c r="W7024" s="6"/>
      <c r="X7024" s="6"/>
      <c r="Y7024" s="6"/>
      <c r="Z7024" s="6"/>
      <c r="AA7024" s="6"/>
      <c r="AB7024" s="6"/>
      <c r="AC7024" s="6"/>
      <c r="AD7024" s="6"/>
      <c r="AE7024" s="6"/>
      <c r="AF7024" s="6"/>
      <c r="AG7024" s="6"/>
      <c r="AH7024" s="6"/>
      <c r="AI7024" s="6"/>
      <c r="AJ7024" s="6"/>
      <c r="AK7024" s="6"/>
      <c r="AL7024" s="6"/>
    </row>
    <row r="7025" spans="1:38" s="32" customFormat="1" x14ac:dyDescent="0.2">
      <c r="A7025" s="6"/>
      <c r="D7025" s="6"/>
      <c r="G7025" s="5"/>
      <c r="H7025" s="75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  <c r="T7025" s="6"/>
      <c r="U7025" s="6"/>
      <c r="V7025" s="6"/>
      <c r="W7025" s="6"/>
      <c r="X7025" s="6"/>
      <c r="Y7025" s="6"/>
      <c r="Z7025" s="6"/>
      <c r="AA7025" s="6"/>
      <c r="AB7025" s="6"/>
      <c r="AC7025" s="6"/>
      <c r="AD7025" s="6"/>
      <c r="AE7025" s="6"/>
      <c r="AF7025" s="6"/>
      <c r="AG7025" s="6"/>
      <c r="AH7025" s="6"/>
      <c r="AI7025" s="6"/>
      <c r="AJ7025" s="6"/>
      <c r="AK7025" s="6"/>
      <c r="AL7025" s="6"/>
    </row>
    <row r="7026" spans="1:38" s="32" customFormat="1" x14ac:dyDescent="0.2">
      <c r="A7026" s="6"/>
      <c r="D7026" s="6"/>
      <c r="G7026" s="5"/>
      <c r="H7026" s="75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  <c r="T7026" s="6"/>
      <c r="U7026" s="6"/>
      <c r="V7026" s="6"/>
      <c r="W7026" s="6"/>
      <c r="X7026" s="6"/>
      <c r="Y7026" s="6"/>
      <c r="Z7026" s="6"/>
      <c r="AA7026" s="6"/>
      <c r="AB7026" s="6"/>
      <c r="AC7026" s="6"/>
      <c r="AD7026" s="6"/>
      <c r="AE7026" s="6"/>
      <c r="AF7026" s="6"/>
      <c r="AG7026" s="6"/>
      <c r="AH7026" s="6"/>
      <c r="AI7026" s="6"/>
      <c r="AJ7026" s="6"/>
      <c r="AK7026" s="6"/>
      <c r="AL7026" s="6"/>
    </row>
    <row r="7027" spans="1:38" s="32" customFormat="1" x14ac:dyDescent="0.2">
      <c r="A7027" s="6"/>
      <c r="D7027" s="6"/>
      <c r="G7027" s="5"/>
      <c r="H7027" s="75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  <c r="T7027" s="6"/>
      <c r="U7027" s="6"/>
      <c r="V7027" s="6"/>
      <c r="W7027" s="6"/>
      <c r="X7027" s="6"/>
      <c r="Y7027" s="6"/>
      <c r="Z7027" s="6"/>
      <c r="AA7027" s="6"/>
      <c r="AB7027" s="6"/>
      <c r="AC7027" s="6"/>
      <c r="AD7027" s="6"/>
      <c r="AE7027" s="6"/>
      <c r="AF7027" s="6"/>
      <c r="AG7027" s="6"/>
      <c r="AH7027" s="6"/>
      <c r="AI7027" s="6"/>
      <c r="AJ7027" s="6"/>
      <c r="AK7027" s="6"/>
      <c r="AL7027" s="6"/>
    </row>
    <row r="7028" spans="1:38" s="32" customFormat="1" x14ac:dyDescent="0.2">
      <c r="A7028" s="6"/>
      <c r="D7028" s="6"/>
      <c r="G7028" s="5"/>
      <c r="H7028" s="75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  <c r="T7028" s="6"/>
      <c r="U7028" s="6"/>
      <c r="V7028" s="6"/>
      <c r="W7028" s="6"/>
      <c r="X7028" s="6"/>
      <c r="Y7028" s="6"/>
      <c r="Z7028" s="6"/>
      <c r="AA7028" s="6"/>
      <c r="AB7028" s="6"/>
      <c r="AC7028" s="6"/>
      <c r="AD7028" s="6"/>
      <c r="AE7028" s="6"/>
      <c r="AF7028" s="6"/>
      <c r="AG7028" s="6"/>
      <c r="AH7028" s="6"/>
      <c r="AI7028" s="6"/>
      <c r="AJ7028" s="6"/>
      <c r="AK7028" s="6"/>
      <c r="AL7028" s="6"/>
    </row>
    <row r="7029" spans="1:38" s="32" customFormat="1" x14ac:dyDescent="0.2">
      <c r="A7029" s="6"/>
      <c r="D7029" s="6"/>
      <c r="G7029" s="5"/>
      <c r="H7029" s="75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  <c r="T7029" s="6"/>
      <c r="U7029" s="6"/>
      <c r="V7029" s="6"/>
      <c r="W7029" s="6"/>
      <c r="X7029" s="6"/>
      <c r="Y7029" s="6"/>
      <c r="Z7029" s="6"/>
      <c r="AA7029" s="6"/>
      <c r="AB7029" s="6"/>
      <c r="AC7029" s="6"/>
      <c r="AD7029" s="6"/>
      <c r="AE7029" s="6"/>
      <c r="AF7029" s="6"/>
      <c r="AG7029" s="6"/>
      <c r="AH7029" s="6"/>
      <c r="AI7029" s="6"/>
      <c r="AJ7029" s="6"/>
      <c r="AK7029" s="6"/>
      <c r="AL7029" s="6"/>
    </row>
    <row r="7030" spans="1:38" s="32" customFormat="1" x14ac:dyDescent="0.2">
      <c r="A7030" s="6"/>
      <c r="D7030" s="6"/>
      <c r="G7030" s="5"/>
      <c r="H7030" s="75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  <c r="T7030" s="6"/>
      <c r="U7030" s="6"/>
      <c r="V7030" s="6"/>
      <c r="W7030" s="6"/>
      <c r="X7030" s="6"/>
      <c r="Y7030" s="6"/>
      <c r="Z7030" s="6"/>
      <c r="AA7030" s="6"/>
      <c r="AB7030" s="6"/>
      <c r="AC7030" s="6"/>
      <c r="AD7030" s="6"/>
      <c r="AE7030" s="6"/>
      <c r="AF7030" s="6"/>
      <c r="AG7030" s="6"/>
      <c r="AH7030" s="6"/>
      <c r="AI7030" s="6"/>
      <c r="AJ7030" s="6"/>
      <c r="AK7030" s="6"/>
      <c r="AL7030" s="6"/>
    </row>
    <row r="7031" spans="1:38" s="32" customFormat="1" x14ac:dyDescent="0.2">
      <c r="A7031" s="6"/>
      <c r="D7031" s="6"/>
      <c r="G7031" s="5"/>
      <c r="H7031" s="75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  <c r="T7031" s="6"/>
      <c r="U7031" s="6"/>
      <c r="V7031" s="6"/>
      <c r="W7031" s="6"/>
      <c r="X7031" s="6"/>
      <c r="Y7031" s="6"/>
      <c r="Z7031" s="6"/>
      <c r="AA7031" s="6"/>
      <c r="AB7031" s="6"/>
      <c r="AC7031" s="6"/>
      <c r="AD7031" s="6"/>
      <c r="AE7031" s="6"/>
      <c r="AF7031" s="6"/>
      <c r="AG7031" s="6"/>
      <c r="AH7031" s="6"/>
      <c r="AI7031" s="6"/>
      <c r="AJ7031" s="6"/>
      <c r="AK7031" s="6"/>
      <c r="AL7031" s="6"/>
    </row>
    <row r="7032" spans="1:38" s="32" customFormat="1" x14ac:dyDescent="0.2">
      <c r="A7032" s="6"/>
      <c r="D7032" s="6"/>
      <c r="G7032" s="5"/>
      <c r="H7032" s="75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  <c r="T7032" s="6"/>
      <c r="U7032" s="6"/>
      <c r="V7032" s="6"/>
      <c r="W7032" s="6"/>
      <c r="X7032" s="6"/>
      <c r="Y7032" s="6"/>
      <c r="Z7032" s="6"/>
      <c r="AA7032" s="6"/>
      <c r="AB7032" s="6"/>
      <c r="AC7032" s="6"/>
      <c r="AD7032" s="6"/>
      <c r="AE7032" s="6"/>
      <c r="AF7032" s="6"/>
      <c r="AG7032" s="6"/>
      <c r="AH7032" s="6"/>
      <c r="AI7032" s="6"/>
      <c r="AJ7032" s="6"/>
      <c r="AK7032" s="6"/>
      <c r="AL7032" s="6"/>
    </row>
    <row r="7033" spans="1:38" s="32" customFormat="1" x14ac:dyDescent="0.2">
      <c r="A7033" s="6"/>
      <c r="D7033" s="6"/>
      <c r="G7033" s="5"/>
      <c r="H7033" s="75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  <c r="T7033" s="6"/>
      <c r="U7033" s="6"/>
      <c r="V7033" s="6"/>
      <c r="W7033" s="6"/>
      <c r="X7033" s="6"/>
      <c r="Y7033" s="6"/>
      <c r="Z7033" s="6"/>
      <c r="AA7033" s="6"/>
      <c r="AB7033" s="6"/>
      <c r="AC7033" s="6"/>
      <c r="AD7033" s="6"/>
      <c r="AE7033" s="6"/>
      <c r="AF7033" s="6"/>
      <c r="AG7033" s="6"/>
      <c r="AH7033" s="6"/>
      <c r="AI7033" s="6"/>
      <c r="AJ7033" s="6"/>
      <c r="AK7033" s="6"/>
      <c r="AL7033" s="6"/>
    </row>
    <row r="7034" spans="1:38" s="32" customFormat="1" x14ac:dyDescent="0.2">
      <c r="A7034" s="6"/>
      <c r="D7034" s="6"/>
      <c r="G7034" s="5"/>
      <c r="H7034" s="75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  <c r="T7034" s="6"/>
      <c r="U7034" s="6"/>
      <c r="V7034" s="6"/>
      <c r="W7034" s="6"/>
      <c r="X7034" s="6"/>
      <c r="Y7034" s="6"/>
      <c r="Z7034" s="6"/>
      <c r="AA7034" s="6"/>
      <c r="AB7034" s="6"/>
      <c r="AC7034" s="6"/>
      <c r="AD7034" s="6"/>
      <c r="AE7034" s="6"/>
      <c r="AF7034" s="6"/>
      <c r="AG7034" s="6"/>
      <c r="AH7034" s="6"/>
      <c r="AI7034" s="6"/>
      <c r="AJ7034" s="6"/>
      <c r="AK7034" s="6"/>
      <c r="AL7034" s="6"/>
    </row>
    <row r="7035" spans="1:38" s="32" customFormat="1" x14ac:dyDescent="0.2">
      <c r="A7035" s="6"/>
      <c r="D7035" s="6"/>
      <c r="G7035" s="5"/>
      <c r="H7035" s="75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  <c r="T7035" s="6"/>
      <c r="U7035" s="6"/>
      <c r="V7035" s="6"/>
      <c r="W7035" s="6"/>
      <c r="X7035" s="6"/>
      <c r="Y7035" s="6"/>
      <c r="Z7035" s="6"/>
      <c r="AA7035" s="6"/>
      <c r="AB7035" s="6"/>
      <c r="AC7035" s="6"/>
      <c r="AD7035" s="6"/>
      <c r="AE7035" s="6"/>
      <c r="AF7035" s="6"/>
      <c r="AG7035" s="6"/>
      <c r="AH7035" s="6"/>
      <c r="AI7035" s="6"/>
      <c r="AJ7035" s="6"/>
      <c r="AK7035" s="6"/>
      <c r="AL7035" s="6"/>
    </row>
    <row r="7036" spans="1:38" s="32" customFormat="1" x14ac:dyDescent="0.2">
      <c r="A7036" s="6"/>
      <c r="D7036" s="6"/>
      <c r="G7036" s="5"/>
      <c r="H7036" s="75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  <c r="T7036" s="6"/>
      <c r="U7036" s="6"/>
      <c r="V7036" s="6"/>
      <c r="W7036" s="6"/>
      <c r="X7036" s="6"/>
      <c r="Y7036" s="6"/>
      <c r="Z7036" s="6"/>
      <c r="AA7036" s="6"/>
      <c r="AB7036" s="6"/>
      <c r="AC7036" s="6"/>
      <c r="AD7036" s="6"/>
      <c r="AE7036" s="6"/>
      <c r="AF7036" s="6"/>
      <c r="AG7036" s="6"/>
      <c r="AH7036" s="6"/>
      <c r="AI7036" s="6"/>
      <c r="AJ7036" s="6"/>
      <c r="AK7036" s="6"/>
      <c r="AL7036" s="6"/>
    </row>
    <row r="7037" spans="1:38" s="32" customFormat="1" x14ac:dyDescent="0.2">
      <c r="A7037" s="6"/>
      <c r="D7037" s="6"/>
      <c r="G7037" s="5"/>
      <c r="H7037" s="75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  <c r="T7037" s="6"/>
      <c r="U7037" s="6"/>
      <c r="V7037" s="6"/>
      <c r="W7037" s="6"/>
      <c r="X7037" s="6"/>
      <c r="Y7037" s="6"/>
      <c r="Z7037" s="6"/>
      <c r="AA7037" s="6"/>
      <c r="AB7037" s="6"/>
      <c r="AC7037" s="6"/>
      <c r="AD7037" s="6"/>
      <c r="AE7037" s="6"/>
      <c r="AF7037" s="6"/>
      <c r="AG7037" s="6"/>
      <c r="AH7037" s="6"/>
      <c r="AI7037" s="6"/>
      <c r="AJ7037" s="6"/>
      <c r="AK7037" s="6"/>
      <c r="AL7037" s="6"/>
    </row>
    <row r="7038" spans="1:38" s="32" customFormat="1" x14ac:dyDescent="0.2">
      <c r="A7038" s="6"/>
      <c r="D7038" s="6"/>
      <c r="G7038" s="5"/>
      <c r="H7038" s="75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  <c r="T7038" s="6"/>
      <c r="U7038" s="6"/>
      <c r="V7038" s="6"/>
      <c r="W7038" s="6"/>
      <c r="X7038" s="6"/>
      <c r="Y7038" s="6"/>
      <c r="Z7038" s="6"/>
      <c r="AA7038" s="6"/>
      <c r="AB7038" s="6"/>
      <c r="AC7038" s="6"/>
      <c r="AD7038" s="6"/>
      <c r="AE7038" s="6"/>
      <c r="AF7038" s="6"/>
      <c r="AG7038" s="6"/>
      <c r="AH7038" s="6"/>
      <c r="AI7038" s="6"/>
      <c r="AJ7038" s="6"/>
      <c r="AK7038" s="6"/>
      <c r="AL7038" s="6"/>
    </row>
    <row r="7039" spans="1:38" s="32" customFormat="1" x14ac:dyDescent="0.2">
      <c r="A7039" s="6"/>
      <c r="D7039" s="6"/>
      <c r="G7039" s="5"/>
      <c r="H7039" s="75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  <c r="T7039" s="6"/>
      <c r="U7039" s="6"/>
      <c r="V7039" s="6"/>
      <c r="W7039" s="6"/>
      <c r="X7039" s="6"/>
      <c r="Y7039" s="6"/>
      <c r="Z7039" s="6"/>
      <c r="AA7039" s="6"/>
      <c r="AB7039" s="6"/>
      <c r="AC7039" s="6"/>
      <c r="AD7039" s="6"/>
      <c r="AE7039" s="6"/>
      <c r="AF7039" s="6"/>
      <c r="AG7039" s="6"/>
      <c r="AH7039" s="6"/>
      <c r="AI7039" s="6"/>
      <c r="AJ7039" s="6"/>
      <c r="AK7039" s="6"/>
      <c r="AL7039" s="6"/>
    </row>
    <row r="7040" spans="1:38" s="32" customFormat="1" x14ac:dyDescent="0.2">
      <c r="A7040" s="6"/>
      <c r="D7040" s="6"/>
      <c r="G7040" s="5"/>
      <c r="H7040" s="75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  <c r="T7040" s="6"/>
      <c r="U7040" s="6"/>
      <c r="V7040" s="6"/>
      <c r="W7040" s="6"/>
      <c r="X7040" s="6"/>
      <c r="Y7040" s="6"/>
      <c r="Z7040" s="6"/>
      <c r="AA7040" s="6"/>
      <c r="AB7040" s="6"/>
      <c r="AC7040" s="6"/>
      <c r="AD7040" s="6"/>
      <c r="AE7040" s="6"/>
      <c r="AF7040" s="6"/>
      <c r="AG7040" s="6"/>
      <c r="AH7040" s="6"/>
      <c r="AI7040" s="6"/>
      <c r="AJ7040" s="6"/>
      <c r="AK7040" s="6"/>
      <c r="AL7040" s="6"/>
    </row>
    <row r="7041" spans="1:38" s="32" customFormat="1" x14ac:dyDescent="0.2">
      <c r="A7041" s="6"/>
      <c r="D7041" s="6"/>
      <c r="G7041" s="5"/>
      <c r="H7041" s="75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  <c r="T7041" s="6"/>
      <c r="U7041" s="6"/>
      <c r="V7041" s="6"/>
      <c r="W7041" s="6"/>
      <c r="X7041" s="6"/>
      <c r="Y7041" s="6"/>
      <c r="Z7041" s="6"/>
      <c r="AA7041" s="6"/>
      <c r="AB7041" s="6"/>
      <c r="AC7041" s="6"/>
      <c r="AD7041" s="6"/>
      <c r="AE7041" s="6"/>
      <c r="AF7041" s="6"/>
      <c r="AG7041" s="6"/>
      <c r="AH7041" s="6"/>
      <c r="AI7041" s="6"/>
      <c r="AJ7041" s="6"/>
      <c r="AK7041" s="6"/>
      <c r="AL7041" s="6"/>
    </row>
    <row r="7042" spans="1:38" s="32" customFormat="1" x14ac:dyDescent="0.2">
      <c r="A7042" s="6"/>
      <c r="D7042" s="6"/>
      <c r="G7042" s="5"/>
      <c r="H7042" s="75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  <c r="T7042" s="6"/>
      <c r="U7042" s="6"/>
      <c r="V7042" s="6"/>
      <c r="W7042" s="6"/>
      <c r="X7042" s="6"/>
      <c r="Y7042" s="6"/>
      <c r="Z7042" s="6"/>
      <c r="AA7042" s="6"/>
      <c r="AB7042" s="6"/>
      <c r="AC7042" s="6"/>
      <c r="AD7042" s="6"/>
      <c r="AE7042" s="6"/>
      <c r="AF7042" s="6"/>
      <c r="AG7042" s="6"/>
      <c r="AH7042" s="6"/>
      <c r="AI7042" s="6"/>
      <c r="AJ7042" s="6"/>
      <c r="AK7042" s="6"/>
      <c r="AL7042" s="6"/>
    </row>
    <row r="7043" spans="1:38" s="32" customFormat="1" x14ac:dyDescent="0.2">
      <c r="A7043" s="6"/>
      <c r="D7043" s="6"/>
      <c r="G7043" s="5"/>
      <c r="H7043" s="75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  <c r="T7043" s="6"/>
      <c r="U7043" s="6"/>
      <c r="V7043" s="6"/>
      <c r="W7043" s="6"/>
      <c r="X7043" s="6"/>
      <c r="Y7043" s="6"/>
      <c r="Z7043" s="6"/>
      <c r="AA7043" s="6"/>
      <c r="AB7043" s="6"/>
      <c r="AC7043" s="6"/>
      <c r="AD7043" s="6"/>
      <c r="AE7043" s="6"/>
      <c r="AF7043" s="6"/>
      <c r="AG7043" s="6"/>
      <c r="AH7043" s="6"/>
      <c r="AI7043" s="6"/>
      <c r="AJ7043" s="6"/>
      <c r="AK7043" s="6"/>
      <c r="AL7043" s="6"/>
    </row>
    <row r="7044" spans="1:38" s="32" customFormat="1" x14ac:dyDescent="0.2">
      <c r="A7044" s="6"/>
      <c r="D7044" s="6"/>
      <c r="G7044" s="5"/>
      <c r="H7044" s="75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  <c r="T7044" s="6"/>
      <c r="U7044" s="6"/>
      <c r="V7044" s="6"/>
      <c r="W7044" s="6"/>
      <c r="X7044" s="6"/>
      <c r="Y7044" s="6"/>
      <c r="Z7044" s="6"/>
      <c r="AA7044" s="6"/>
      <c r="AB7044" s="6"/>
      <c r="AC7044" s="6"/>
      <c r="AD7044" s="6"/>
      <c r="AE7044" s="6"/>
      <c r="AF7044" s="6"/>
      <c r="AG7044" s="6"/>
      <c r="AH7044" s="6"/>
      <c r="AI7044" s="6"/>
      <c r="AJ7044" s="6"/>
      <c r="AK7044" s="6"/>
      <c r="AL7044" s="6"/>
    </row>
    <row r="7045" spans="1:38" s="32" customFormat="1" x14ac:dyDescent="0.2">
      <c r="A7045" s="6"/>
      <c r="D7045" s="6"/>
      <c r="G7045" s="5"/>
      <c r="H7045" s="75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  <c r="T7045" s="6"/>
      <c r="U7045" s="6"/>
      <c r="V7045" s="6"/>
      <c r="W7045" s="6"/>
      <c r="X7045" s="6"/>
      <c r="Y7045" s="6"/>
      <c r="Z7045" s="6"/>
      <c r="AA7045" s="6"/>
      <c r="AB7045" s="6"/>
      <c r="AC7045" s="6"/>
      <c r="AD7045" s="6"/>
      <c r="AE7045" s="6"/>
      <c r="AF7045" s="6"/>
      <c r="AG7045" s="6"/>
      <c r="AH7045" s="6"/>
      <c r="AI7045" s="6"/>
      <c r="AJ7045" s="6"/>
      <c r="AK7045" s="6"/>
      <c r="AL7045" s="6"/>
    </row>
    <row r="7046" spans="1:38" s="32" customFormat="1" x14ac:dyDescent="0.2">
      <c r="A7046" s="6"/>
      <c r="D7046" s="6"/>
      <c r="G7046" s="5"/>
      <c r="H7046" s="75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  <c r="T7046" s="6"/>
      <c r="U7046" s="6"/>
      <c r="V7046" s="6"/>
      <c r="W7046" s="6"/>
      <c r="X7046" s="6"/>
      <c r="Y7046" s="6"/>
      <c r="Z7046" s="6"/>
      <c r="AA7046" s="6"/>
      <c r="AB7046" s="6"/>
      <c r="AC7046" s="6"/>
      <c r="AD7046" s="6"/>
      <c r="AE7046" s="6"/>
      <c r="AF7046" s="6"/>
      <c r="AG7046" s="6"/>
      <c r="AH7046" s="6"/>
      <c r="AI7046" s="6"/>
      <c r="AJ7046" s="6"/>
      <c r="AK7046" s="6"/>
      <c r="AL7046" s="6"/>
    </row>
    <row r="7047" spans="1:38" s="32" customFormat="1" x14ac:dyDescent="0.2">
      <c r="A7047" s="6"/>
      <c r="D7047" s="6"/>
      <c r="G7047" s="5"/>
      <c r="H7047" s="75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  <c r="Y7047" s="6"/>
      <c r="Z7047" s="6"/>
      <c r="AA7047" s="6"/>
      <c r="AB7047" s="6"/>
      <c r="AC7047" s="6"/>
      <c r="AD7047" s="6"/>
      <c r="AE7047" s="6"/>
      <c r="AF7047" s="6"/>
      <c r="AG7047" s="6"/>
      <c r="AH7047" s="6"/>
      <c r="AI7047" s="6"/>
      <c r="AJ7047" s="6"/>
      <c r="AK7047" s="6"/>
      <c r="AL7047" s="6"/>
    </row>
    <row r="7048" spans="1:38" s="32" customFormat="1" x14ac:dyDescent="0.2">
      <c r="A7048" s="6"/>
      <c r="D7048" s="6"/>
      <c r="G7048" s="5"/>
      <c r="H7048" s="75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  <c r="Y7048" s="6"/>
      <c r="Z7048" s="6"/>
      <c r="AA7048" s="6"/>
      <c r="AB7048" s="6"/>
      <c r="AC7048" s="6"/>
      <c r="AD7048" s="6"/>
      <c r="AE7048" s="6"/>
      <c r="AF7048" s="6"/>
      <c r="AG7048" s="6"/>
      <c r="AH7048" s="6"/>
      <c r="AI7048" s="6"/>
      <c r="AJ7048" s="6"/>
      <c r="AK7048" s="6"/>
      <c r="AL7048" s="6"/>
    </row>
    <row r="7049" spans="1:38" s="32" customFormat="1" x14ac:dyDescent="0.2">
      <c r="A7049" s="6"/>
      <c r="D7049" s="6"/>
      <c r="G7049" s="5"/>
      <c r="H7049" s="75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  <c r="T7049" s="6"/>
      <c r="U7049" s="6"/>
      <c r="V7049" s="6"/>
      <c r="W7049" s="6"/>
      <c r="X7049" s="6"/>
      <c r="Y7049" s="6"/>
      <c r="Z7049" s="6"/>
      <c r="AA7049" s="6"/>
      <c r="AB7049" s="6"/>
      <c r="AC7049" s="6"/>
      <c r="AD7049" s="6"/>
      <c r="AE7049" s="6"/>
      <c r="AF7049" s="6"/>
      <c r="AG7049" s="6"/>
      <c r="AH7049" s="6"/>
      <c r="AI7049" s="6"/>
      <c r="AJ7049" s="6"/>
      <c r="AK7049" s="6"/>
      <c r="AL7049" s="6"/>
    </row>
    <row r="7050" spans="1:38" s="32" customFormat="1" x14ac:dyDescent="0.2">
      <c r="A7050" s="6"/>
      <c r="D7050" s="6"/>
      <c r="G7050" s="5"/>
      <c r="H7050" s="75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  <c r="T7050" s="6"/>
      <c r="U7050" s="6"/>
      <c r="V7050" s="6"/>
      <c r="W7050" s="6"/>
      <c r="X7050" s="6"/>
      <c r="Y7050" s="6"/>
      <c r="Z7050" s="6"/>
      <c r="AA7050" s="6"/>
      <c r="AB7050" s="6"/>
      <c r="AC7050" s="6"/>
      <c r="AD7050" s="6"/>
      <c r="AE7050" s="6"/>
      <c r="AF7050" s="6"/>
      <c r="AG7050" s="6"/>
      <c r="AH7050" s="6"/>
      <c r="AI7050" s="6"/>
      <c r="AJ7050" s="6"/>
      <c r="AK7050" s="6"/>
      <c r="AL7050" s="6"/>
    </row>
    <row r="7051" spans="1:38" s="32" customFormat="1" x14ac:dyDescent="0.2">
      <c r="A7051" s="6"/>
      <c r="D7051" s="6"/>
      <c r="G7051" s="5"/>
      <c r="H7051" s="75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  <c r="T7051" s="6"/>
      <c r="U7051" s="6"/>
      <c r="V7051" s="6"/>
      <c r="W7051" s="6"/>
      <c r="X7051" s="6"/>
      <c r="Y7051" s="6"/>
      <c r="Z7051" s="6"/>
      <c r="AA7051" s="6"/>
      <c r="AB7051" s="6"/>
      <c r="AC7051" s="6"/>
      <c r="AD7051" s="6"/>
      <c r="AE7051" s="6"/>
      <c r="AF7051" s="6"/>
      <c r="AG7051" s="6"/>
      <c r="AH7051" s="6"/>
      <c r="AI7051" s="6"/>
      <c r="AJ7051" s="6"/>
      <c r="AK7051" s="6"/>
      <c r="AL7051" s="6"/>
    </row>
    <row r="7052" spans="1:38" s="32" customFormat="1" x14ac:dyDescent="0.2">
      <c r="A7052" s="6"/>
      <c r="D7052" s="6"/>
      <c r="G7052" s="5"/>
      <c r="H7052" s="75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  <c r="T7052" s="6"/>
      <c r="U7052" s="6"/>
      <c r="V7052" s="6"/>
      <c r="W7052" s="6"/>
      <c r="X7052" s="6"/>
      <c r="Y7052" s="6"/>
      <c r="Z7052" s="6"/>
      <c r="AA7052" s="6"/>
      <c r="AB7052" s="6"/>
      <c r="AC7052" s="6"/>
      <c r="AD7052" s="6"/>
      <c r="AE7052" s="6"/>
      <c r="AF7052" s="6"/>
      <c r="AG7052" s="6"/>
      <c r="AH7052" s="6"/>
      <c r="AI7052" s="6"/>
      <c r="AJ7052" s="6"/>
      <c r="AK7052" s="6"/>
      <c r="AL7052" s="6"/>
    </row>
    <row r="7053" spans="1:38" s="32" customFormat="1" x14ac:dyDescent="0.2">
      <c r="A7053" s="6"/>
      <c r="D7053" s="6"/>
      <c r="G7053" s="5"/>
      <c r="H7053" s="75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  <c r="T7053" s="6"/>
      <c r="U7053" s="6"/>
      <c r="V7053" s="6"/>
      <c r="W7053" s="6"/>
      <c r="X7053" s="6"/>
      <c r="Y7053" s="6"/>
      <c r="Z7053" s="6"/>
      <c r="AA7053" s="6"/>
      <c r="AB7053" s="6"/>
      <c r="AC7053" s="6"/>
      <c r="AD7053" s="6"/>
      <c r="AE7053" s="6"/>
      <c r="AF7053" s="6"/>
      <c r="AG7053" s="6"/>
      <c r="AH7053" s="6"/>
      <c r="AI7053" s="6"/>
      <c r="AJ7053" s="6"/>
      <c r="AK7053" s="6"/>
      <c r="AL7053" s="6"/>
    </row>
    <row r="7054" spans="1:38" s="32" customFormat="1" x14ac:dyDescent="0.2">
      <c r="A7054" s="6"/>
      <c r="D7054" s="6"/>
      <c r="G7054" s="5"/>
      <c r="H7054" s="75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  <c r="T7054" s="6"/>
      <c r="U7054" s="6"/>
      <c r="V7054" s="6"/>
      <c r="W7054" s="6"/>
      <c r="X7054" s="6"/>
      <c r="Y7054" s="6"/>
      <c r="Z7054" s="6"/>
      <c r="AA7054" s="6"/>
      <c r="AB7054" s="6"/>
      <c r="AC7054" s="6"/>
      <c r="AD7054" s="6"/>
      <c r="AE7054" s="6"/>
      <c r="AF7054" s="6"/>
      <c r="AG7054" s="6"/>
      <c r="AH7054" s="6"/>
      <c r="AI7054" s="6"/>
      <c r="AJ7054" s="6"/>
      <c r="AK7054" s="6"/>
      <c r="AL7054" s="6"/>
    </row>
    <row r="7055" spans="1:38" s="32" customFormat="1" x14ac:dyDescent="0.2">
      <c r="A7055" s="6"/>
      <c r="D7055" s="6"/>
      <c r="G7055" s="5"/>
      <c r="H7055" s="75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  <c r="T7055" s="6"/>
      <c r="U7055" s="6"/>
      <c r="V7055" s="6"/>
      <c r="W7055" s="6"/>
      <c r="X7055" s="6"/>
      <c r="Y7055" s="6"/>
      <c r="Z7055" s="6"/>
      <c r="AA7055" s="6"/>
      <c r="AB7055" s="6"/>
      <c r="AC7055" s="6"/>
      <c r="AD7055" s="6"/>
      <c r="AE7055" s="6"/>
      <c r="AF7055" s="6"/>
      <c r="AG7055" s="6"/>
      <c r="AH7055" s="6"/>
      <c r="AI7055" s="6"/>
      <c r="AJ7055" s="6"/>
      <c r="AK7055" s="6"/>
      <c r="AL7055" s="6"/>
    </row>
    <row r="7056" spans="1:38" s="32" customFormat="1" x14ac:dyDescent="0.2">
      <c r="A7056" s="6"/>
      <c r="D7056" s="6"/>
      <c r="G7056" s="5"/>
      <c r="H7056" s="75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  <c r="T7056" s="6"/>
      <c r="U7056" s="6"/>
      <c r="V7056" s="6"/>
      <c r="W7056" s="6"/>
      <c r="X7056" s="6"/>
      <c r="Y7056" s="6"/>
      <c r="Z7056" s="6"/>
      <c r="AA7056" s="6"/>
      <c r="AB7056" s="6"/>
      <c r="AC7056" s="6"/>
      <c r="AD7056" s="6"/>
      <c r="AE7056" s="6"/>
      <c r="AF7056" s="6"/>
      <c r="AG7056" s="6"/>
      <c r="AH7056" s="6"/>
      <c r="AI7056" s="6"/>
      <c r="AJ7056" s="6"/>
      <c r="AK7056" s="6"/>
      <c r="AL7056" s="6"/>
    </row>
    <row r="7057" spans="1:38" s="32" customFormat="1" x14ac:dyDescent="0.2">
      <c r="A7057" s="6"/>
      <c r="D7057" s="6"/>
      <c r="G7057" s="5"/>
      <c r="H7057" s="75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  <c r="T7057" s="6"/>
      <c r="U7057" s="6"/>
      <c r="V7057" s="6"/>
      <c r="W7057" s="6"/>
      <c r="X7057" s="6"/>
      <c r="Y7057" s="6"/>
      <c r="Z7057" s="6"/>
      <c r="AA7057" s="6"/>
      <c r="AB7057" s="6"/>
      <c r="AC7057" s="6"/>
      <c r="AD7057" s="6"/>
      <c r="AE7057" s="6"/>
      <c r="AF7057" s="6"/>
      <c r="AG7057" s="6"/>
      <c r="AH7057" s="6"/>
      <c r="AI7057" s="6"/>
      <c r="AJ7057" s="6"/>
      <c r="AK7057" s="6"/>
      <c r="AL7057" s="6"/>
    </row>
    <row r="7058" spans="1:38" s="32" customFormat="1" x14ac:dyDescent="0.2">
      <c r="A7058" s="6"/>
      <c r="D7058" s="6"/>
      <c r="G7058" s="5"/>
      <c r="H7058" s="75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  <c r="T7058" s="6"/>
      <c r="U7058" s="6"/>
      <c r="V7058" s="6"/>
      <c r="W7058" s="6"/>
      <c r="X7058" s="6"/>
      <c r="Y7058" s="6"/>
      <c r="Z7058" s="6"/>
      <c r="AA7058" s="6"/>
      <c r="AB7058" s="6"/>
      <c r="AC7058" s="6"/>
      <c r="AD7058" s="6"/>
      <c r="AE7058" s="6"/>
      <c r="AF7058" s="6"/>
      <c r="AG7058" s="6"/>
      <c r="AH7058" s="6"/>
      <c r="AI7058" s="6"/>
      <c r="AJ7058" s="6"/>
      <c r="AK7058" s="6"/>
      <c r="AL7058" s="6"/>
    </row>
    <row r="7059" spans="1:38" s="32" customFormat="1" x14ac:dyDescent="0.2">
      <c r="A7059" s="6"/>
      <c r="D7059" s="6"/>
      <c r="G7059" s="5"/>
      <c r="H7059" s="75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  <c r="T7059" s="6"/>
      <c r="U7059" s="6"/>
      <c r="V7059" s="6"/>
      <c r="W7059" s="6"/>
      <c r="X7059" s="6"/>
      <c r="Y7059" s="6"/>
      <c r="Z7059" s="6"/>
      <c r="AA7059" s="6"/>
      <c r="AB7059" s="6"/>
      <c r="AC7059" s="6"/>
      <c r="AD7059" s="6"/>
      <c r="AE7059" s="6"/>
      <c r="AF7059" s="6"/>
      <c r="AG7059" s="6"/>
      <c r="AH7059" s="6"/>
      <c r="AI7059" s="6"/>
      <c r="AJ7059" s="6"/>
      <c r="AK7059" s="6"/>
      <c r="AL7059" s="6"/>
    </row>
    <row r="7060" spans="1:38" s="32" customFormat="1" x14ac:dyDescent="0.2">
      <c r="A7060" s="6"/>
      <c r="D7060" s="6"/>
      <c r="G7060" s="5"/>
      <c r="H7060" s="75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  <c r="T7060" s="6"/>
      <c r="U7060" s="6"/>
      <c r="V7060" s="6"/>
      <c r="W7060" s="6"/>
      <c r="X7060" s="6"/>
      <c r="Y7060" s="6"/>
      <c r="Z7060" s="6"/>
      <c r="AA7060" s="6"/>
      <c r="AB7060" s="6"/>
      <c r="AC7060" s="6"/>
      <c r="AD7060" s="6"/>
      <c r="AE7060" s="6"/>
      <c r="AF7060" s="6"/>
      <c r="AG7060" s="6"/>
      <c r="AH7060" s="6"/>
      <c r="AI7060" s="6"/>
      <c r="AJ7060" s="6"/>
      <c r="AK7060" s="6"/>
      <c r="AL7060" s="6"/>
    </row>
    <row r="7061" spans="1:38" s="32" customFormat="1" x14ac:dyDescent="0.2">
      <c r="A7061" s="6"/>
      <c r="D7061" s="6"/>
      <c r="G7061" s="5"/>
      <c r="H7061" s="75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  <c r="T7061" s="6"/>
      <c r="U7061" s="6"/>
      <c r="V7061" s="6"/>
      <c r="W7061" s="6"/>
      <c r="X7061" s="6"/>
      <c r="Y7061" s="6"/>
      <c r="Z7061" s="6"/>
      <c r="AA7061" s="6"/>
      <c r="AB7061" s="6"/>
      <c r="AC7061" s="6"/>
      <c r="AD7061" s="6"/>
      <c r="AE7061" s="6"/>
      <c r="AF7061" s="6"/>
      <c r="AG7061" s="6"/>
      <c r="AH7061" s="6"/>
      <c r="AI7061" s="6"/>
      <c r="AJ7061" s="6"/>
      <c r="AK7061" s="6"/>
      <c r="AL7061" s="6"/>
    </row>
    <row r="7062" spans="1:38" s="32" customFormat="1" x14ac:dyDescent="0.2">
      <c r="A7062" s="6"/>
      <c r="D7062" s="6"/>
      <c r="G7062" s="5"/>
      <c r="H7062" s="75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  <c r="T7062" s="6"/>
      <c r="U7062" s="6"/>
      <c r="V7062" s="6"/>
      <c r="W7062" s="6"/>
      <c r="X7062" s="6"/>
      <c r="Y7062" s="6"/>
      <c r="Z7062" s="6"/>
      <c r="AA7062" s="6"/>
      <c r="AB7062" s="6"/>
      <c r="AC7062" s="6"/>
      <c r="AD7062" s="6"/>
      <c r="AE7062" s="6"/>
      <c r="AF7062" s="6"/>
      <c r="AG7062" s="6"/>
      <c r="AH7062" s="6"/>
      <c r="AI7062" s="6"/>
      <c r="AJ7062" s="6"/>
      <c r="AK7062" s="6"/>
      <c r="AL7062" s="6"/>
    </row>
    <row r="7063" spans="1:38" s="32" customFormat="1" x14ac:dyDescent="0.2">
      <c r="A7063" s="6"/>
      <c r="D7063" s="6"/>
      <c r="G7063" s="5"/>
      <c r="H7063" s="75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  <c r="T7063" s="6"/>
      <c r="U7063" s="6"/>
      <c r="V7063" s="6"/>
      <c r="W7063" s="6"/>
      <c r="X7063" s="6"/>
      <c r="Y7063" s="6"/>
      <c r="Z7063" s="6"/>
      <c r="AA7063" s="6"/>
      <c r="AB7063" s="6"/>
      <c r="AC7063" s="6"/>
      <c r="AD7063" s="6"/>
      <c r="AE7063" s="6"/>
      <c r="AF7063" s="6"/>
      <c r="AG7063" s="6"/>
      <c r="AH7063" s="6"/>
      <c r="AI7063" s="6"/>
      <c r="AJ7063" s="6"/>
      <c r="AK7063" s="6"/>
      <c r="AL7063" s="6"/>
    </row>
    <row r="7064" spans="1:38" s="32" customFormat="1" x14ac:dyDescent="0.2">
      <c r="A7064" s="6"/>
      <c r="D7064" s="6"/>
      <c r="G7064" s="5"/>
      <c r="H7064" s="75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  <c r="T7064" s="6"/>
      <c r="U7064" s="6"/>
      <c r="V7064" s="6"/>
      <c r="W7064" s="6"/>
      <c r="X7064" s="6"/>
      <c r="Y7064" s="6"/>
      <c r="Z7064" s="6"/>
      <c r="AA7064" s="6"/>
      <c r="AB7064" s="6"/>
      <c r="AC7064" s="6"/>
      <c r="AD7064" s="6"/>
      <c r="AE7064" s="6"/>
      <c r="AF7064" s="6"/>
      <c r="AG7064" s="6"/>
      <c r="AH7064" s="6"/>
      <c r="AI7064" s="6"/>
      <c r="AJ7064" s="6"/>
      <c r="AK7064" s="6"/>
      <c r="AL7064" s="6"/>
    </row>
    <row r="7065" spans="1:38" s="32" customFormat="1" x14ac:dyDescent="0.2">
      <c r="A7065" s="6"/>
      <c r="D7065" s="6"/>
      <c r="G7065" s="5"/>
      <c r="H7065" s="75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  <c r="T7065" s="6"/>
      <c r="U7065" s="6"/>
      <c r="V7065" s="6"/>
      <c r="W7065" s="6"/>
      <c r="X7065" s="6"/>
      <c r="Y7065" s="6"/>
      <c r="Z7065" s="6"/>
      <c r="AA7065" s="6"/>
      <c r="AB7065" s="6"/>
      <c r="AC7065" s="6"/>
      <c r="AD7065" s="6"/>
      <c r="AE7065" s="6"/>
      <c r="AF7065" s="6"/>
      <c r="AG7065" s="6"/>
      <c r="AH7065" s="6"/>
      <c r="AI7065" s="6"/>
      <c r="AJ7065" s="6"/>
      <c r="AK7065" s="6"/>
      <c r="AL7065" s="6"/>
    </row>
    <row r="7066" spans="1:38" s="32" customFormat="1" x14ac:dyDescent="0.2">
      <c r="A7066" s="6"/>
      <c r="D7066" s="6"/>
      <c r="G7066" s="5"/>
      <c r="H7066" s="75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  <c r="T7066" s="6"/>
      <c r="U7066" s="6"/>
      <c r="V7066" s="6"/>
      <c r="W7066" s="6"/>
      <c r="X7066" s="6"/>
      <c r="Y7066" s="6"/>
      <c r="Z7066" s="6"/>
      <c r="AA7066" s="6"/>
      <c r="AB7066" s="6"/>
      <c r="AC7066" s="6"/>
      <c r="AD7066" s="6"/>
      <c r="AE7066" s="6"/>
      <c r="AF7066" s="6"/>
      <c r="AG7066" s="6"/>
      <c r="AH7066" s="6"/>
      <c r="AI7066" s="6"/>
      <c r="AJ7066" s="6"/>
      <c r="AK7066" s="6"/>
      <c r="AL7066" s="6"/>
    </row>
    <row r="7067" spans="1:38" s="32" customFormat="1" x14ac:dyDescent="0.2">
      <c r="A7067" s="6"/>
      <c r="D7067" s="6"/>
      <c r="G7067" s="5"/>
      <c r="H7067" s="75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  <c r="T7067" s="6"/>
      <c r="U7067" s="6"/>
      <c r="V7067" s="6"/>
      <c r="W7067" s="6"/>
      <c r="X7067" s="6"/>
      <c r="Y7067" s="6"/>
      <c r="Z7067" s="6"/>
      <c r="AA7067" s="6"/>
      <c r="AB7067" s="6"/>
      <c r="AC7067" s="6"/>
      <c r="AD7067" s="6"/>
      <c r="AE7067" s="6"/>
      <c r="AF7067" s="6"/>
      <c r="AG7067" s="6"/>
      <c r="AH7067" s="6"/>
      <c r="AI7067" s="6"/>
      <c r="AJ7067" s="6"/>
      <c r="AK7067" s="6"/>
      <c r="AL7067" s="6"/>
    </row>
    <row r="7068" spans="1:38" s="32" customFormat="1" x14ac:dyDescent="0.2">
      <c r="A7068" s="6"/>
      <c r="D7068" s="6"/>
      <c r="G7068" s="5"/>
      <c r="H7068" s="75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  <c r="T7068" s="6"/>
      <c r="U7068" s="6"/>
      <c r="V7068" s="6"/>
      <c r="W7068" s="6"/>
      <c r="X7068" s="6"/>
      <c r="Y7068" s="6"/>
      <c r="Z7068" s="6"/>
      <c r="AA7068" s="6"/>
      <c r="AB7068" s="6"/>
      <c r="AC7068" s="6"/>
      <c r="AD7068" s="6"/>
      <c r="AE7068" s="6"/>
      <c r="AF7068" s="6"/>
      <c r="AG7068" s="6"/>
      <c r="AH7068" s="6"/>
      <c r="AI7068" s="6"/>
      <c r="AJ7068" s="6"/>
      <c r="AK7068" s="6"/>
      <c r="AL7068" s="6"/>
    </row>
    <row r="7069" spans="1:38" s="32" customFormat="1" x14ac:dyDescent="0.2">
      <c r="A7069" s="6"/>
      <c r="D7069" s="6"/>
      <c r="G7069" s="5"/>
      <c r="H7069" s="75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  <c r="T7069" s="6"/>
      <c r="U7069" s="6"/>
      <c r="V7069" s="6"/>
      <c r="W7069" s="6"/>
      <c r="X7069" s="6"/>
      <c r="Y7069" s="6"/>
      <c r="Z7069" s="6"/>
      <c r="AA7069" s="6"/>
      <c r="AB7069" s="6"/>
      <c r="AC7069" s="6"/>
      <c r="AD7069" s="6"/>
      <c r="AE7069" s="6"/>
      <c r="AF7069" s="6"/>
      <c r="AG7069" s="6"/>
      <c r="AH7069" s="6"/>
      <c r="AI7069" s="6"/>
      <c r="AJ7069" s="6"/>
      <c r="AK7069" s="6"/>
      <c r="AL7069" s="6"/>
    </row>
    <row r="7070" spans="1:38" s="32" customFormat="1" x14ac:dyDescent="0.2">
      <c r="A7070" s="6"/>
      <c r="D7070" s="6"/>
      <c r="G7070" s="5"/>
      <c r="H7070" s="75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  <c r="T7070" s="6"/>
      <c r="U7070" s="6"/>
      <c r="V7070" s="6"/>
      <c r="W7070" s="6"/>
      <c r="X7070" s="6"/>
      <c r="Y7070" s="6"/>
      <c r="Z7070" s="6"/>
      <c r="AA7070" s="6"/>
      <c r="AB7070" s="6"/>
      <c r="AC7070" s="6"/>
      <c r="AD7070" s="6"/>
      <c r="AE7070" s="6"/>
      <c r="AF7070" s="6"/>
      <c r="AG7070" s="6"/>
      <c r="AH7070" s="6"/>
      <c r="AI7070" s="6"/>
      <c r="AJ7070" s="6"/>
      <c r="AK7070" s="6"/>
      <c r="AL7070" s="6"/>
    </row>
    <row r="7071" spans="1:38" s="32" customFormat="1" x14ac:dyDescent="0.2">
      <c r="A7071" s="6"/>
      <c r="D7071" s="6"/>
      <c r="G7071" s="5"/>
      <c r="H7071" s="75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  <c r="T7071" s="6"/>
      <c r="U7071" s="6"/>
      <c r="V7071" s="6"/>
      <c r="W7071" s="6"/>
      <c r="X7071" s="6"/>
      <c r="Y7071" s="6"/>
      <c r="Z7071" s="6"/>
      <c r="AA7071" s="6"/>
      <c r="AB7071" s="6"/>
      <c r="AC7071" s="6"/>
      <c r="AD7071" s="6"/>
      <c r="AE7071" s="6"/>
      <c r="AF7071" s="6"/>
      <c r="AG7071" s="6"/>
      <c r="AH7071" s="6"/>
      <c r="AI7071" s="6"/>
      <c r="AJ7071" s="6"/>
      <c r="AK7071" s="6"/>
      <c r="AL7071" s="6"/>
    </row>
    <row r="7072" spans="1:38" s="32" customFormat="1" x14ac:dyDescent="0.2">
      <c r="A7072" s="6"/>
      <c r="D7072" s="6"/>
      <c r="G7072" s="5"/>
      <c r="H7072" s="75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  <c r="T7072" s="6"/>
      <c r="U7072" s="6"/>
      <c r="V7072" s="6"/>
      <c r="W7072" s="6"/>
      <c r="X7072" s="6"/>
      <c r="Y7072" s="6"/>
      <c r="Z7072" s="6"/>
      <c r="AA7072" s="6"/>
      <c r="AB7072" s="6"/>
      <c r="AC7072" s="6"/>
      <c r="AD7072" s="6"/>
      <c r="AE7072" s="6"/>
      <c r="AF7072" s="6"/>
      <c r="AG7072" s="6"/>
      <c r="AH7072" s="6"/>
      <c r="AI7072" s="6"/>
      <c r="AJ7072" s="6"/>
      <c r="AK7072" s="6"/>
      <c r="AL7072" s="6"/>
    </row>
    <row r="7073" spans="1:38" s="32" customFormat="1" x14ac:dyDescent="0.2">
      <c r="A7073" s="6"/>
      <c r="D7073" s="6"/>
      <c r="G7073" s="5"/>
      <c r="H7073" s="75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  <c r="T7073" s="6"/>
      <c r="U7073" s="6"/>
      <c r="V7073" s="6"/>
      <c r="W7073" s="6"/>
      <c r="X7073" s="6"/>
      <c r="Y7073" s="6"/>
      <c r="Z7073" s="6"/>
      <c r="AA7073" s="6"/>
      <c r="AB7073" s="6"/>
      <c r="AC7073" s="6"/>
      <c r="AD7073" s="6"/>
      <c r="AE7073" s="6"/>
      <c r="AF7073" s="6"/>
      <c r="AG7073" s="6"/>
      <c r="AH7073" s="6"/>
      <c r="AI7073" s="6"/>
      <c r="AJ7073" s="6"/>
      <c r="AK7073" s="6"/>
      <c r="AL7073" s="6"/>
    </row>
    <row r="7074" spans="1:38" s="32" customFormat="1" x14ac:dyDescent="0.2">
      <c r="A7074" s="6"/>
      <c r="D7074" s="6"/>
      <c r="G7074" s="5"/>
      <c r="H7074" s="75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  <c r="Y7074" s="6"/>
      <c r="Z7074" s="6"/>
      <c r="AA7074" s="6"/>
      <c r="AB7074" s="6"/>
      <c r="AC7074" s="6"/>
      <c r="AD7074" s="6"/>
      <c r="AE7074" s="6"/>
      <c r="AF7074" s="6"/>
      <c r="AG7074" s="6"/>
      <c r="AH7074" s="6"/>
      <c r="AI7074" s="6"/>
      <c r="AJ7074" s="6"/>
      <c r="AK7074" s="6"/>
      <c r="AL7074" s="6"/>
    </row>
    <row r="7075" spans="1:38" s="32" customFormat="1" x14ac:dyDescent="0.2">
      <c r="A7075" s="6"/>
      <c r="D7075" s="6"/>
      <c r="G7075" s="5"/>
      <c r="H7075" s="75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  <c r="Y7075" s="6"/>
      <c r="Z7075" s="6"/>
      <c r="AA7075" s="6"/>
      <c r="AB7075" s="6"/>
      <c r="AC7075" s="6"/>
      <c r="AD7075" s="6"/>
      <c r="AE7075" s="6"/>
      <c r="AF7075" s="6"/>
      <c r="AG7075" s="6"/>
      <c r="AH7075" s="6"/>
      <c r="AI7075" s="6"/>
      <c r="AJ7075" s="6"/>
      <c r="AK7075" s="6"/>
      <c r="AL7075" s="6"/>
    </row>
    <row r="7076" spans="1:38" s="32" customFormat="1" x14ac:dyDescent="0.2">
      <c r="A7076" s="6"/>
      <c r="D7076" s="6"/>
      <c r="G7076" s="5"/>
      <c r="H7076" s="75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  <c r="T7076" s="6"/>
      <c r="U7076" s="6"/>
      <c r="V7076" s="6"/>
      <c r="W7076" s="6"/>
      <c r="X7076" s="6"/>
      <c r="Y7076" s="6"/>
      <c r="Z7076" s="6"/>
      <c r="AA7076" s="6"/>
      <c r="AB7076" s="6"/>
      <c r="AC7076" s="6"/>
      <c r="AD7076" s="6"/>
      <c r="AE7076" s="6"/>
      <c r="AF7076" s="6"/>
      <c r="AG7076" s="6"/>
      <c r="AH7076" s="6"/>
      <c r="AI7076" s="6"/>
      <c r="AJ7076" s="6"/>
      <c r="AK7076" s="6"/>
      <c r="AL7076" s="6"/>
    </row>
    <row r="7077" spans="1:38" s="32" customFormat="1" x14ac:dyDescent="0.2">
      <c r="A7077" s="6"/>
      <c r="D7077" s="6"/>
      <c r="G7077" s="5"/>
      <c r="H7077" s="75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  <c r="T7077" s="6"/>
      <c r="U7077" s="6"/>
      <c r="V7077" s="6"/>
      <c r="W7077" s="6"/>
      <c r="X7077" s="6"/>
      <c r="Y7077" s="6"/>
      <c r="Z7077" s="6"/>
      <c r="AA7077" s="6"/>
      <c r="AB7077" s="6"/>
      <c r="AC7077" s="6"/>
      <c r="AD7077" s="6"/>
      <c r="AE7077" s="6"/>
      <c r="AF7077" s="6"/>
      <c r="AG7077" s="6"/>
      <c r="AH7077" s="6"/>
      <c r="AI7077" s="6"/>
      <c r="AJ7077" s="6"/>
      <c r="AK7077" s="6"/>
      <c r="AL7077" s="6"/>
    </row>
    <row r="7078" spans="1:38" s="32" customFormat="1" x14ac:dyDescent="0.2">
      <c r="A7078" s="6"/>
      <c r="D7078" s="6"/>
      <c r="G7078" s="5"/>
      <c r="H7078" s="75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  <c r="T7078" s="6"/>
      <c r="U7078" s="6"/>
      <c r="V7078" s="6"/>
      <c r="W7078" s="6"/>
      <c r="X7078" s="6"/>
      <c r="Y7078" s="6"/>
      <c r="Z7078" s="6"/>
      <c r="AA7078" s="6"/>
      <c r="AB7078" s="6"/>
      <c r="AC7078" s="6"/>
      <c r="AD7078" s="6"/>
      <c r="AE7078" s="6"/>
      <c r="AF7078" s="6"/>
      <c r="AG7078" s="6"/>
      <c r="AH7078" s="6"/>
      <c r="AI7078" s="6"/>
      <c r="AJ7078" s="6"/>
      <c r="AK7078" s="6"/>
      <c r="AL7078" s="6"/>
    </row>
    <row r="7079" spans="1:38" s="32" customFormat="1" x14ac:dyDescent="0.2">
      <c r="A7079" s="6"/>
      <c r="D7079" s="6"/>
      <c r="G7079" s="5"/>
      <c r="H7079" s="75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  <c r="T7079" s="6"/>
      <c r="U7079" s="6"/>
      <c r="V7079" s="6"/>
      <c r="W7079" s="6"/>
      <c r="X7079" s="6"/>
      <c r="Y7079" s="6"/>
      <c r="Z7079" s="6"/>
      <c r="AA7079" s="6"/>
      <c r="AB7079" s="6"/>
      <c r="AC7079" s="6"/>
      <c r="AD7079" s="6"/>
      <c r="AE7079" s="6"/>
      <c r="AF7079" s="6"/>
      <c r="AG7079" s="6"/>
      <c r="AH7079" s="6"/>
      <c r="AI7079" s="6"/>
      <c r="AJ7079" s="6"/>
      <c r="AK7079" s="6"/>
      <c r="AL7079" s="6"/>
    </row>
    <row r="7080" spans="1:38" s="32" customFormat="1" x14ac:dyDescent="0.2">
      <c r="A7080" s="6"/>
      <c r="D7080" s="6"/>
      <c r="G7080" s="5"/>
      <c r="H7080" s="75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  <c r="T7080" s="6"/>
      <c r="U7080" s="6"/>
      <c r="V7080" s="6"/>
      <c r="W7080" s="6"/>
      <c r="X7080" s="6"/>
      <c r="Y7080" s="6"/>
      <c r="Z7080" s="6"/>
      <c r="AA7080" s="6"/>
      <c r="AB7080" s="6"/>
      <c r="AC7080" s="6"/>
      <c r="AD7080" s="6"/>
      <c r="AE7080" s="6"/>
      <c r="AF7080" s="6"/>
      <c r="AG7080" s="6"/>
      <c r="AH7080" s="6"/>
      <c r="AI7080" s="6"/>
      <c r="AJ7080" s="6"/>
      <c r="AK7080" s="6"/>
      <c r="AL7080" s="6"/>
    </row>
    <row r="7081" spans="1:38" s="32" customFormat="1" x14ac:dyDescent="0.2">
      <c r="A7081" s="6"/>
      <c r="D7081" s="6"/>
      <c r="G7081" s="5"/>
      <c r="H7081" s="75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  <c r="T7081" s="6"/>
      <c r="U7081" s="6"/>
      <c r="V7081" s="6"/>
      <c r="W7081" s="6"/>
      <c r="X7081" s="6"/>
      <c r="Y7081" s="6"/>
      <c r="Z7081" s="6"/>
      <c r="AA7081" s="6"/>
      <c r="AB7081" s="6"/>
      <c r="AC7081" s="6"/>
      <c r="AD7081" s="6"/>
      <c r="AE7081" s="6"/>
      <c r="AF7081" s="6"/>
      <c r="AG7081" s="6"/>
      <c r="AH7081" s="6"/>
      <c r="AI7081" s="6"/>
      <c r="AJ7081" s="6"/>
      <c r="AK7081" s="6"/>
      <c r="AL7081" s="6"/>
    </row>
    <row r="7082" spans="1:38" s="32" customFormat="1" x14ac:dyDescent="0.2">
      <c r="A7082" s="6"/>
      <c r="D7082" s="6"/>
      <c r="G7082" s="5"/>
      <c r="H7082" s="75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  <c r="T7082" s="6"/>
      <c r="U7082" s="6"/>
      <c r="V7082" s="6"/>
      <c r="W7082" s="6"/>
      <c r="X7082" s="6"/>
      <c r="Y7082" s="6"/>
      <c r="Z7082" s="6"/>
      <c r="AA7082" s="6"/>
      <c r="AB7082" s="6"/>
      <c r="AC7082" s="6"/>
      <c r="AD7082" s="6"/>
      <c r="AE7082" s="6"/>
      <c r="AF7082" s="6"/>
      <c r="AG7082" s="6"/>
      <c r="AH7082" s="6"/>
      <c r="AI7082" s="6"/>
      <c r="AJ7082" s="6"/>
      <c r="AK7082" s="6"/>
      <c r="AL7082" s="6"/>
    </row>
    <row r="7083" spans="1:38" s="32" customFormat="1" x14ac:dyDescent="0.2">
      <c r="A7083" s="6"/>
      <c r="D7083" s="6"/>
      <c r="G7083" s="5"/>
      <c r="H7083" s="75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  <c r="T7083" s="6"/>
      <c r="U7083" s="6"/>
      <c r="V7083" s="6"/>
      <c r="W7083" s="6"/>
      <c r="X7083" s="6"/>
      <c r="Y7083" s="6"/>
      <c r="Z7083" s="6"/>
      <c r="AA7083" s="6"/>
      <c r="AB7083" s="6"/>
      <c r="AC7083" s="6"/>
      <c r="AD7083" s="6"/>
      <c r="AE7083" s="6"/>
      <c r="AF7083" s="6"/>
      <c r="AG7083" s="6"/>
      <c r="AH7083" s="6"/>
      <c r="AI7083" s="6"/>
      <c r="AJ7083" s="6"/>
      <c r="AK7083" s="6"/>
      <c r="AL7083" s="6"/>
    </row>
    <row r="7084" spans="1:38" s="32" customFormat="1" x14ac:dyDescent="0.2">
      <c r="A7084" s="6"/>
      <c r="D7084" s="6"/>
      <c r="G7084" s="5"/>
      <c r="H7084" s="75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  <c r="T7084" s="6"/>
      <c r="U7084" s="6"/>
      <c r="V7084" s="6"/>
      <c r="W7084" s="6"/>
      <c r="X7084" s="6"/>
      <c r="Y7084" s="6"/>
      <c r="Z7084" s="6"/>
      <c r="AA7084" s="6"/>
      <c r="AB7084" s="6"/>
      <c r="AC7084" s="6"/>
      <c r="AD7084" s="6"/>
      <c r="AE7084" s="6"/>
      <c r="AF7084" s="6"/>
      <c r="AG7084" s="6"/>
      <c r="AH7084" s="6"/>
      <c r="AI7084" s="6"/>
      <c r="AJ7084" s="6"/>
      <c r="AK7084" s="6"/>
      <c r="AL7084" s="6"/>
    </row>
    <row r="7085" spans="1:38" s="32" customFormat="1" x14ac:dyDescent="0.2">
      <c r="A7085" s="6"/>
      <c r="D7085" s="6"/>
      <c r="G7085" s="5"/>
      <c r="H7085" s="75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  <c r="T7085" s="6"/>
      <c r="U7085" s="6"/>
      <c r="V7085" s="6"/>
      <c r="W7085" s="6"/>
      <c r="X7085" s="6"/>
      <c r="Y7085" s="6"/>
      <c r="Z7085" s="6"/>
      <c r="AA7085" s="6"/>
      <c r="AB7085" s="6"/>
      <c r="AC7085" s="6"/>
      <c r="AD7085" s="6"/>
      <c r="AE7085" s="6"/>
      <c r="AF7085" s="6"/>
      <c r="AG7085" s="6"/>
      <c r="AH7085" s="6"/>
      <c r="AI7085" s="6"/>
      <c r="AJ7085" s="6"/>
      <c r="AK7085" s="6"/>
      <c r="AL7085" s="6"/>
    </row>
    <row r="7086" spans="1:38" s="32" customFormat="1" x14ac:dyDescent="0.2">
      <c r="A7086" s="6"/>
      <c r="D7086" s="6"/>
      <c r="G7086" s="5"/>
      <c r="H7086" s="75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  <c r="T7086" s="6"/>
      <c r="U7086" s="6"/>
      <c r="V7086" s="6"/>
      <c r="W7086" s="6"/>
      <c r="X7086" s="6"/>
      <c r="Y7086" s="6"/>
      <c r="Z7086" s="6"/>
      <c r="AA7086" s="6"/>
      <c r="AB7086" s="6"/>
      <c r="AC7086" s="6"/>
      <c r="AD7086" s="6"/>
      <c r="AE7086" s="6"/>
      <c r="AF7086" s="6"/>
      <c r="AG7086" s="6"/>
      <c r="AH7086" s="6"/>
      <c r="AI7086" s="6"/>
      <c r="AJ7086" s="6"/>
      <c r="AK7086" s="6"/>
      <c r="AL7086" s="6"/>
    </row>
    <row r="7087" spans="1:38" s="32" customFormat="1" x14ac:dyDescent="0.2">
      <c r="A7087" s="6"/>
      <c r="D7087" s="6"/>
      <c r="G7087" s="5"/>
      <c r="H7087" s="75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  <c r="T7087" s="6"/>
      <c r="U7087" s="6"/>
      <c r="V7087" s="6"/>
      <c r="W7087" s="6"/>
      <c r="X7087" s="6"/>
      <c r="Y7087" s="6"/>
      <c r="Z7087" s="6"/>
      <c r="AA7087" s="6"/>
      <c r="AB7087" s="6"/>
      <c r="AC7087" s="6"/>
      <c r="AD7087" s="6"/>
      <c r="AE7087" s="6"/>
      <c r="AF7087" s="6"/>
      <c r="AG7087" s="6"/>
      <c r="AH7087" s="6"/>
      <c r="AI7087" s="6"/>
      <c r="AJ7087" s="6"/>
      <c r="AK7087" s="6"/>
      <c r="AL7087" s="6"/>
    </row>
    <row r="7088" spans="1:38" s="32" customFormat="1" x14ac:dyDescent="0.2">
      <c r="A7088" s="6"/>
      <c r="D7088" s="6"/>
      <c r="G7088" s="5"/>
      <c r="H7088" s="75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  <c r="T7088" s="6"/>
      <c r="U7088" s="6"/>
      <c r="V7088" s="6"/>
      <c r="W7088" s="6"/>
      <c r="X7088" s="6"/>
      <c r="Y7088" s="6"/>
      <c r="Z7088" s="6"/>
      <c r="AA7088" s="6"/>
      <c r="AB7088" s="6"/>
      <c r="AC7088" s="6"/>
      <c r="AD7088" s="6"/>
      <c r="AE7088" s="6"/>
      <c r="AF7088" s="6"/>
      <c r="AG7088" s="6"/>
      <c r="AH7088" s="6"/>
      <c r="AI7088" s="6"/>
      <c r="AJ7088" s="6"/>
      <c r="AK7088" s="6"/>
      <c r="AL7088" s="6"/>
    </row>
    <row r="7089" spans="1:38" s="32" customFormat="1" x14ac:dyDescent="0.2">
      <c r="A7089" s="6"/>
      <c r="D7089" s="6"/>
      <c r="G7089" s="5"/>
      <c r="H7089" s="75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  <c r="T7089" s="6"/>
      <c r="U7089" s="6"/>
      <c r="V7089" s="6"/>
      <c r="W7089" s="6"/>
      <c r="X7089" s="6"/>
      <c r="Y7089" s="6"/>
      <c r="Z7089" s="6"/>
      <c r="AA7089" s="6"/>
      <c r="AB7089" s="6"/>
      <c r="AC7089" s="6"/>
      <c r="AD7089" s="6"/>
      <c r="AE7089" s="6"/>
      <c r="AF7089" s="6"/>
      <c r="AG7089" s="6"/>
      <c r="AH7089" s="6"/>
      <c r="AI7089" s="6"/>
      <c r="AJ7089" s="6"/>
      <c r="AK7089" s="6"/>
      <c r="AL7089" s="6"/>
    </row>
    <row r="7090" spans="1:38" s="32" customFormat="1" x14ac:dyDescent="0.2">
      <c r="A7090" s="6"/>
      <c r="D7090" s="6"/>
      <c r="G7090" s="5"/>
      <c r="H7090" s="75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  <c r="T7090" s="6"/>
      <c r="U7090" s="6"/>
      <c r="V7090" s="6"/>
      <c r="W7090" s="6"/>
      <c r="X7090" s="6"/>
      <c r="Y7090" s="6"/>
      <c r="Z7090" s="6"/>
      <c r="AA7090" s="6"/>
      <c r="AB7090" s="6"/>
      <c r="AC7090" s="6"/>
      <c r="AD7090" s="6"/>
      <c r="AE7090" s="6"/>
      <c r="AF7090" s="6"/>
      <c r="AG7090" s="6"/>
      <c r="AH7090" s="6"/>
      <c r="AI7090" s="6"/>
      <c r="AJ7090" s="6"/>
      <c r="AK7090" s="6"/>
      <c r="AL7090" s="6"/>
    </row>
    <row r="7091" spans="1:38" s="32" customFormat="1" x14ac:dyDescent="0.2">
      <c r="A7091" s="6"/>
      <c r="D7091" s="6"/>
      <c r="G7091" s="5"/>
      <c r="H7091" s="75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  <c r="T7091" s="6"/>
      <c r="U7091" s="6"/>
      <c r="V7091" s="6"/>
      <c r="W7091" s="6"/>
      <c r="X7091" s="6"/>
      <c r="Y7091" s="6"/>
      <c r="Z7091" s="6"/>
      <c r="AA7091" s="6"/>
      <c r="AB7091" s="6"/>
      <c r="AC7091" s="6"/>
      <c r="AD7091" s="6"/>
      <c r="AE7091" s="6"/>
      <c r="AF7091" s="6"/>
      <c r="AG7091" s="6"/>
      <c r="AH7091" s="6"/>
      <c r="AI7091" s="6"/>
      <c r="AJ7091" s="6"/>
      <c r="AK7091" s="6"/>
      <c r="AL7091" s="6"/>
    </row>
    <row r="7092" spans="1:38" s="32" customFormat="1" x14ac:dyDescent="0.2">
      <c r="A7092" s="6"/>
      <c r="D7092" s="6"/>
      <c r="G7092" s="5"/>
      <c r="H7092" s="75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  <c r="T7092" s="6"/>
      <c r="U7092" s="6"/>
      <c r="V7092" s="6"/>
      <c r="W7092" s="6"/>
      <c r="X7092" s="6"/>
      <c r="Y7092" s="6"/>
      <c r="Z7092" s="6"/>
      <c r="AA7092" s="6"/>
      <c r="AB7092" s="6"/>
      <c r="AC7092" s="6"/>
      <c r="AD7092" s="6"/>
      <c r="AE7092" s="6"/>
      <c r="AF7092" s="6"/>
      <c r="AG7092" s="6"/>
      <c r="AH7092" s="6"/>
      <c r="AI7092" s="6"/>
      <c r="AJ7092" s="6"/>
      <c r="AK7092" s="6"/>
      <c r="AL7092" s="6"/>
    </row>
    <row r="7093" spans="1:38" s="32" customFormat="1" x14ac:dyDescent="0.2">
      <c r="A7093" s="6"/>
      <c r="D7093" s="6"/>
      <c r="G7093" s="5"/>
      <c r="H7093" s="75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  <c r="T7093" s="6"/>
      <c r="U7093" s="6"/>
      <c r="V7093" s="6"/>
      <c r="W7093" s="6"/>
      <c r="X7093" s="6"/>
      <c r="Y7093" s="6"/>
      <c r="Z7093" s="6"/>
      <c r="AA7093" s="6"/>
      <c r="AB7093" s="6"/>
      <c r="AC7093" s="6"/>
      <c r="AD7093" s="6"/>
      <c r="AE7093" s="6"/>
      <c r="AF7093" s="6"/>
      <c r="AG7093" s="6"/>
      <c r="AH7093" s="6"/>
      <c r="AI7093" s="6"/>
      <c r="AJ7093" s="6"/>
      <c r="AK7093" s="6"/>
      <c r="AL7093" s="6"/>
    </row>
    <row r="7094" spans="1:38" s="32" customFormat="1" x14ac:dyDescent="0.2">
      <c r="A7094" s="6"/>
      <c r="D7094" s="6"/>
      <c r="G7094" s="5"/>
      <c r="H7094" s="75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  <c r="T7094" s="6"/>
      <c r="U7094" s="6"/>
      <c r="V7094" s="6"/>
      <c r="W7094" s="6"/>
      <c r="X7094" s="6"/>
      <c r="Y7094" s="6"/>
      <c r="Z7094" s="6"/>
      <c r="AA7094" s="6"/>
      <c r="AB7094" s="6"/>
      <c r="AC7094" s="6"/>
      <c r="AD7094" s="6"/>
      <c r="AE7094" s="6"/>
      <c r="AF7094" s="6"/>
      <c r="AG7094" s="6"/>
      <c r="AH7094" s="6"/>
      <c r="AI7094" s="6"/>
      <c r="AJ7094" s="6"/>
      <c r="AK7094" s="6"/>
      <c r="AL7094" s="6"/>
    </row>
    <row r="7095" spans="1:38" s="32" customFormat="1" x14ac:dyDescent="0.2">
      <c r="A7095" s="6"/>
      <c r="D7095" s="6"/>
      <c r="G7095" s="5"/>
      <c r="H7095" s="75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  <c r="T7095" s="6"/>
      <c r="U7095" s="6"/>
      <c r="V7095" s="6"/>
      <c r="W7095" s="6"/>
      <c r="X7095" s="6"/>
      <c r="Y7095" s="6"/>
      <c r="Z7095" s="6"/>
      <c r="AA7095" s="6"/>
      <c r="AB7095" s="6"/>
      <c r="AC7095" s="6"/>
      <c r="AD7095" s="6"/>
      <c r="AE7095" s="6"/>
      <c r="AF7095" s="6"/>
      <c r="AG7095" s="6"/>
      <c r="AH7095" s="6"/>
      <c r="AI7095" s="6"/>
      <c r="AJ7095" s="6"/>
      <c r="AK7095" s="6"/>
      <c r="AL7095" s="6"/>
    </row>
    <row r="7096" spans="1:38" s="32" customFormat="1" x14ac:dyDescent="0.2">
      <c r="A7096" s="6"/>
      <c r="D7096" s="6"/>
      <c r="G7096" s="5"/>
      <c r="H7096" s="75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  <c r="T7096" s="6"/>
      <c r="U7096" s="6"/>
      <c r="V7096" s="6"/>
      <c r="W7096" s="6"/>
      <c r="X7096" s="6"/>
      <c r="Y7096" s="6"/>
      <c r="Z7096" s="6"/>
      <c r="AA7096" s="6"/>
      <c r="AB7096" s="6"/>
      <c r="AC7096" s="6"/>
      <c r="AD7096" s="6"/>
      <c r="AE7096" s="6"/>
      <c r="AF7096" s="6"/>
      <c r="AG7096" s="6"/>
      <c r="AH7096" s="6"/>
      <c r="AI7096" s="6"/>
      <c r="AJ7096" s="6"/>
      <c r="AK7096" s="6"/>
      <c r="AL7096" s="6"/>
    </row>
    <row r="7097" spans="1:38" s="32" customFormat="1" x14ac:dyDescent="0.2">
      <c r="A7097" s="6"/>
      <c r="D7097" s="6"/>
      <c r="G7097" s="5"/>
      <c r="H7097" s="75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  <c r="T7097" s="6"/>
      <c r="U7097" s="6"/>
      <c r="V7097" s="6"/>
      <c r="W7097" s="6"/>
      <c r="X7097" s="6"/>
      <c r="Y7097" s="6"/>
      <c r="Z7097" s="6"/>
      <c r="AA7097" s="6"/>
      <c r="AB7097" s="6"/>
      <c r="AC7097" s="6"/>
      <c r="AD7097" s="6"/>
      <c r="AE7097" s="6"/>
      <c r="AF7097" s="6"/>
      <c r="AG7097" s="6"/>
      <c r="AH7097" s="6"/>
      <c r="AI7097" s="6"/>
      <c r="AJ7097" s="6"/>
      <c r="AK7097" s="6"/>
      <c r="AL7097" s="6"/>
    </row>
    <row r="7098" spans="1:38" s="32" customFormat="1" x14ac:dyDescent="0.2">
      <c r="A7098" s="6"/>
      <c r="D7098" s="6"/>
      <c r="G7098" s="5"/>
      <c r="H7098" s="75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  <c r="T7098" s="6"/>
      <c r="U7098" s="6"/>
      <c r="V7098" s="6"/>
      <c r="W7098" s="6"/>
      <c r="X7098" s="6"/>
      <c r="Y7098" s="6"/>
      <c r="Z7098" s="6"/>
      <c r="AA7098" s="6"/>
      <c r="AB7098" s="6"/>
      <c r="AC7098" s="6"/>
      <c r="AD7098" s="6"/>
      <c r="AE7098" s="6"/>
      <c r="AF7098" s="6"/>
      <c r="AG7098" s="6"/>
      <c r="AH7098" s="6"/>
      <c r="AI7098" s="6"/>
      <c r="AJ7098" s="6"/>
      <c r="AK7098" s="6"/>
      <c r="AL7098" s="6"/>
    </row>
    <row r="7099" spans="1:38" s="32" customFormat="1" x14ac:dyDescent="0.2">
      <c r="A7099" s="6"/>
      <c r="D7099" s="6"/>
      <c r="G7099" s="5"/>
      <c r="H7099" s="75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  <c r="T7099" s="6"/>
      <c r="U7099" s="6"/>
      <c r="V7099" s="6"/>
      <c r="W7099" s="6"/>
      <c r="X7099" s="6"/>
      <c r="Y7099" s="6"/>
      <c r="Z7099" s="6"/>
      <c r="AA7099" s="6"/>
      <c r="AB7099" s="6"/>
      <c r="AC7099" s="6"/>
      <c r="AD7099" s="6"/>
      <c r="AE7099" s="6"/>
      <c r="AF7099" s="6"/>
      <c r="AG7099" s="6"/>
      <c r="AH7099" s="6"/>
      <c r="AI7099" s="6"/>
      <c r="AJ7099" s="6"/>
      <c r="AK7099" s="6"/>
      <c r="AL7099" s="6"/>
    </row>
    <row r="7100" spans="1:38" s="32" customFormat="1" x14ac:dyDescent="0.2">
      <c r="A7100" s="6"/>
      <c r="D7100" s="6"/>
      <c r="G7100" s="5"/>
      <c r="H7100" s="75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  <c r="T7100" s="6"/>
      <c r="U7100" s="6"/>
      <c r="V7100" s="6"/>
      <c r="W7100" s="6"/>
      <c r="X7100" s="6"/>
      <c r="Y7100" s="6"/>
      <c r="Z7100" s="6"/>
      <c r="AA7100" s="6"/>
      <c r="AB7100" s="6"/>
      <c r="AC7100" s="6"/>
      <c r="AD7100" s="6"/>
      <c r="AE7100" s="6"/>
      <c r="AF7100" s="6"/>
      <c r="AG7100" s="6"/>
      <c r="AH7100" s="6"/>
      <c r="AI7100" s="6"/>
      <c r="AJ7100" s="6"/>
      <c r="AK7100" s="6"/>
      <c r="AL7100" s="6"/>
    </row>
    <row r="7101" spans="1:38" s="32" customFormat="1" x14ac:dyDescent="0.2">
      <c r="A7101" s="6"/>
      <c r="D7101" s="6"/>
      <c r="G7101" s="5"/>
      <c r="H7101" s="75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  <c r="Y7101" s="6"/>
      <c r="Z7101" s="6"/>
      <c r="AA7101" s="6"/>
      <c r="AB7101" s="6"/>
      <c r="AC7101" s="6"/>
      <c r="AD7101" s="6"/>
      <c r="AE7101" s="6"/>
      <c r="AF7101" s="6"/>
      <c r="AG7101" s="6"/>
      <c r="AH7101" s="6"/>
      <c r="AI7101" s="6"/>
      <c r="AJ7101" s="6"/>
      <c r="AK7101" s="6"/>
      <c r="AL7101" s="6"/>
    </row>
    <row r="7102" spans="1:38" s="32" customFormat="1" x14ac:dyDescent="0.2">
      <c r="A7102" s="6"/>
      <c r="D7102" s="6"/>
      <c r="G7102" s="5"/>
      <c r="H7102" s="75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  <c r="Y7102" s="6"/>
      <c r="Z7102" s="6"/>
      <c r="AA7102" s="6"/>
      <c r="AB7102" s="6"/>
      <c r="AC7102" s="6"/>
      <c r="AD7102" s="6"/>
      <c r="AE7102" s="6"/>
      <c r="AF7102" s="6"/>
      <c r="AG7102" s="6"/>
      <c r="AH7102" s="6"/>
      <c r="AI7102" s="6"/>
      <c r="AJ7102" s="6"/>
      <c r="AK7102" s="6"/>
      <c r="AL7102" s="6"/>
    </row>
    <row r="7103" spans="1:38" s="32" customFormat="1" x14ac:dyDescent="0.2">
      <c r="A7103" s="6"/>
      <c r="D7103" s="6"/>
      <c r="G7103" s="5"/>
      <c r="H7103" s="75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  <c r="T7103" s="6"/>
      <c r="U7103" s="6"/>
      <c r="V7103" s="6"/>
      <c r="W7103" s="6"/>
      <c r="X7103" s="6"/>
      <c r="Y7103" s="6"/>
      <c r="Z7103" s="6"/>
      <c r="AA7103" s="6"/>
      <c r="AB7103" s="6"/>
      <c r="AC7103" s="6"/>
      <c r="AD7103" s="6"/>
      <c r="AE7103" s="6"/>
      <c r="AF7103" s="6"/>
      <c r="AG7103" s="6"/>
      <c r="AH7103" s="6"/>
      <c r="AI7103" s="6"/>
      <c r="AJ7103" s="6"/>
      <c r="AK7103" s="6"/>
      <c r="AL7103" s="6"/>
    </row>
    <row r="7104" spans="1:38" s="32" customFormat="1" x14ac:dyDescent="0.2">
      <c r="A7104" s="6"/>
      <c r="D7104" s="6"/>
      <c r="G7104" s="5"/>
      <c r="H7104" s="75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  <c r="T7104" s="6"/>
      <c r="U7104" s="6"/>
      <c r="V7104" s="6"/>
      <c r="W7104" s="6"/>
      <c r="X7104" s="6"/>
      <c r="Y7104" s="6"/>
      <c r="Z7104" s="6"/>
      <c r="AA7104" s="6"/>
      <c r="AB7104" s="6"/>
      <c r="AC7104" s="6"/>
      <c r="AD7104" s="6"/>
      <c r="AE7104" s="6"/>
      <c r="AF7104" s="6"/>
      <c r="AG7104" s="6"/>
      <c r="AH7104" s="6"/>
      <c r="AI7104" s="6"/>
      <c r="AJ7104" s="6"/>
      <c r="AK7104" s="6"/>
      <c r="AL7104" s="6"/>
    </row>
    <row r="7105" spans="1:38" s="32" customFormat="1" x14ac:dyDescent="0.2">
      <c r="A7105" s="6"/>
      <c r="D7105" s="6"/>
      <c r="G7105" s="5"/>
      <c r="H7105" s="75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  <c r="T7105" s="6"/>
      <c r="U7105" s="6"/>
      <c r="V7105" s="6"/>
      <c r="W7105" s="6"/>
      <c r="X7105" s="6"/>
      <c r="Y7105" s="6"/>
      <c r="Z7105" s="6"/>
      <c r="AA7105" s="6"/>
      <c r="AB7105" s="6"/>
      <c r="AC7105" s="6"/>
      <c r="AD7105" s="6"/>
      <c r="AE7105" s="6"/>
      <c r="AF7105" s="6"/>
      <c r="AG7105" s="6"/>
      <c r="AH7105" s="6"/>
      <c r="AI7105" s="6"/>
      <c r="AJ7105" s="6"/>
      <c r="AK7105" s="6"/>
      <c r="AL7105" s="6"/>
    </row>
    <row r="7106" spans="1:38" s="32" customFormat="1" x14ac:dyDescent="0.2">
      <c r="A7106" s="6"/>
      <c r="D7106" s="6"/>
      <c r="G7106" s="5"/>
      <c r="H7106" s="75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  <c r="T7106" s="6"/>
      <c r="U7106" s="6"/>
      <c r="V7106" s="6"/>
      <c r="W7106" s="6"/>
      <c r="X7106" s="6"/>
      <c r="Y7106" s="6"/>
      <c r="Z7106" s="6"/>
      <c r="AA7106" s="6"/>
      <c r="AB7106" s="6"/>
      <c r="AC7106" s="6"/>
      <c r="AD7106" s="6"/>
      <c r="AE7106" s="6"/>
      <c r="AF7106" s="6"/>
      <c r="AG7106" s="6"/>
      <c r="AH7106" s="6"/>
      <c r="AI7106" s="6"/>
      <c r="AJ7106" s="6"/>
      <c r="AK7106" s="6"/>
      <c r="AL7106" s="6"/>
    </row>
    <row r="7107" spans="1:38" s="32" customFormat="1" x14ac:dyDescent="0.2">
      <c r="A7107" s="6"/>
      <c r="D7107" s="6"/>
      <c r="G7107" s="5"/>
      <c r="H7107" s="75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  <c r="T7107" s="6"/>
      <c r="U7107" s="6"/>
      <c r="V7107" s="6"/>
      <c r="W7107" s="6"/>
      <c r="X7107" s="6"/>
      <c r="Y7107" s="6"/>
      <c r="Z7107" s="6"/>
      <c r="AA7107" s="6"/>
      <c r="AB7107" s="6"/>
      <c r="AC7107" s="6"/>
      <c r="AD7107" s="6"/>
      <c r="AE7107" s="6"/>
      <c r="AF7107" s="6"/>
      <c r="AG7107" s="6"/>
      <c r="AH7107" s="6"/>
      <c r="AI7107" s="6"/>
      <c r="AJ7107" s="6"/>
      <c r="AK7107" s="6"/>
      <c r="AL7107" s="6"/>
    </row>
    <row r="7108" spans="1:38" s="32" customFormat="1" x14ac:dyDescent="0.2">
      <c r="A7108" s="6"/>
      <c r="D7108" s="6"/>
      <c r="G7108" s="5"/>
      <c r="H7108" s="75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  <c r="T7108" s="6"/>
      <c r="U7108" s="6"/>
      <c r="V7108" s="6"/>
      <c r="W7108" s="6"/>
      <c r="X7108" s="6"/>
      <c r="Y7108" s="6"/>
      <c r="Z7108" s="6"/>
      <c r="AA7108" s="6"/>
      <c r="AB7108" s="6"/>
      <c r="AC7108" s="6"/>
      <c r="AD7108" s="6"/>
      <c r="AE7108" s="6"/>
      <c r="AF7108" s="6"/>
      <c r="AG7108" s="6"/>
      <c r="AH7108" s="6"/>
      <c r="AI7108" s="6"/>
      <c r="AJ7108" s="6"/>
      <c r="AK7108" s="6"/>
      <c r="AL7108" s="6"/>
    </row>
    <row r="7109" spans="1:38" s="32" customFormat="1" x14ac:dyDescent="0.2">
      <c r="A7109" s="6"/>
      <c r="D7109" s="6"/>
      <c r="G7109" s="5"/>
      <c r="H7109" s="75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  <c r="T7109" s="6"/>
      <c r="U7109" s="6"/>
      <c r="V7109" s="6"/>
      <c r="W7109" s="6"/>
      <c r="X7109" s="6"/>
      <c r="Y7109" s="6"/>
      <c r="Z7109" s="6"/>
      <c r="AA7109" s="6"/>
      <c r="AB7109" s="6"/>
      <c r="AC7109" s="6"/>
      <c r="AD7109" s="6"/>
      <c r="AE7109" s="6"/>
      <c r="AF7109" s="6"/>
      <c r="AG7109" s="6"/>
      <c r="AH7109" s="6"/>
      <c r="AI7109" s="6"/>
      <c r="AJ7109" s="6"/>
      <c r="AK7109" s="6"/>
      <c r="AL7109" s="6"/>
    </row>
    <row r="7110" spans="1:38" s="32" customFormat="1" x14ac:dyDescent="0.2">
      <c r="A7110" s="6"/>
      <c r="D7110" s="6"/>
      <c r="G7110" s="5"/>
      <c r="H7110" s="75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  <c r="T7110" s="6"/>
      <c r="U7110" s="6"/>
      <c r="V7110" s="6"/>
      <c r="W7110" s="6"/>
      <c r="X7110" s="6"/>
      <c r="Y7110" s="6"/>
      <c r="Z7110" s="6"/>
      <c r="AA7110" s="6"/>
      <c r="AB7110" s="6"/>
      <c r="AC7110" s="6"/>
      <c r="AD7110" s="6"/>
      <c r="AE7110" s="6"/>
      <c r="AF7110" s="6"/>
      <c r="AG7110" s="6"/>
      <c r="AH7110" s="6"/>
      <c r="AI7110" s="6"/>
      <c r="AJ7110" s="6"/>
      <c r="AK7110" s="6"/>
      <c r="AL7110" s="6"/>
    </row>
    <row r="7111" spans="1:38" s="32" customFormat="1" x14ac:dyDescent="0.2">
      <c r="A7111" s="6"/>
      <c r="D7111" s="6"/>
      <c r="G7111" s="5"/>
      <c r="H7111" s="75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  <c r="T7111" s="6"/>
      <c r="U7111" s="6"/>
      <c r="V7111" s="6"/>
      <c r="W7111" s="6"/>
      <c r="X7111" s="6"/>
      <c r="Y7111" s="6"/>
      <c r="Z7111" s="6"/>
      <c r="AA7111" s="6"/>
      <c r="AB7111" s="6"/>
      <c r="AC7111" s="6"/>
      <c r="AD7111" s="6"/>
      <c r="AE7111" s="6"/>
      <c r="AF7111" s="6"/>
      <c r="AG7111" s="6"/>
      <c r="AH7111" s="6"/>
      <c r="AI7111" s="6"/>
      <c r="AJ7111" s="6"/>
      <c r="AK7111" s="6"/>
      <c r="AL7111" s="6"/>
    </row>
    <row r="7112" spans="1:38" s="32" customFormat="1" x14ac:dyDescent="0.2">
      <c r="A7112" s="6"/>
      <c r="D7112" s="6"/>
      <c r="G7112" s="5"/>
      <c r="H7112" s="75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  <c r="T7112" s="6"/>
      <c r="U7112" s="6"/>
      <c r="V7112" s="6"/>
      <c r="W7112" s="6"/>
      <c r="X7112" s="6"/>
      <c r="Y7112" s="6"/>
      <c r="Z7112" s="6"/>
      <c r="AA7112" s="6"/>
      <c r="AB7112" s="6"/>
      <c r="AC7112" s="6"/>
      <c r="AD7112" s="6"/>
      <c r="AE7112" s="6"/>
      <c r="AF7112" s="6"/>
      <c r="AG7112" s="6"/>
      <c r="AH7112" s="6"/>
      <c r="AI7112" s="6"/>
      <c r="AJ7112" s="6"/>
      <c r="AK7112" s="6"/>
      <c r="AL7112" s="6"/>
    </row>
    <row r="7113" spans="1:38" s="32" customFormat="1" x14ac:dyDescent="0.2">
      <c r="A7113" s="6"/>
      <c r="D7113" s="6"/>
      <c r="G7113" s="5"/>
      <c r="H7113" s="75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  <c r="T7113" s="6"/>
      <c r="U7113" s="6"/>
      <c r="V7113" s="6"/>
      <c r="W7113" s="6"/>
      <c r="X7113" s="6"/>
      <c r="Y7113" s="6"/>
      <c r="Z7113" s="6"/>
      <c r="AA7113" s="6"/>
      <c r="AB7113" s="6"/>
      <c r="AC7113" s="6"/>
      <c r="AD7113" s="6"/>
      <c r="AE7113" s="6"/>
      <c r="AF7113" s="6"/>
      <c r="AG7113" s="6"/>
      <c r="AH7113" s="6"/>
      <c r="AI7113" s="6"/>
      <c r="AJ7113" s="6"/>
      <c r="AK7113" s="6"/>
      <c r="AL7113" s="6"/>
    </row>
    <row r="7114" spans="1:38" s="32" customFormat="1" x14ac:dyDescent="0.2">
      <c r="A7114" s="6"/>
      <c r="D7114" s="6"/>
      <c r="G7114" s="5"/>
      <c r="H7114" s="75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  <c r="T7114" s="6"/>
      <c r="U7114" s="6"/>
      <c r="V7114" s="6"/>
      <c r="W7114" s="6"/>
      <c r="X7114" s="6"/>
      <c r="Y7114" s="6"/>
      <c r="Z7114" s="6"/>
      <c r="AA7114" s="6"/>
      <c r="AB7114" s="6"/>
      <c r="AC7114" s="6"/>
      <c r="AD7114" s="6"/>
      <c r="AE7114" s="6"/>
      <c r="AF7114" s="6"/>
      <c r="AG7114" s="6"/>
      <c r="AH7114" s="6"/>
      <c r="AI7114" s="6"/>
      <c r="AJ7114" s="6"/>
      <c r="AK7114" s="6"/>
      <c r="AL7114" s="6"/>
    </row>
    <row r="7115" spans="1:38" s="32" customFormat="1" x14ac:dyDescent="0.2">
      <c r="A7115" s="6"/>
      <c r="D7115" s="6"/>
      <c r="G7115" s="5"/>
      <c r="H7115" s="75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  <c r="T7115" s="6"/>
      <c r="U7115" s="6"/>
      <c r="V7115" s="6"/>
      <c r="W7115" s="6"/>
      <c r="X7115" s="6"/>
      <c r="Y7115" s="6"/>
      <c r="Z7115" s="6"/>
      <c r="AA7115" s="6"/>
      <c r="AB7115" s="6"/>
      <c r="AC7115" s="6"/>
      <c r="AD7115" s="6"/>
      <c r="AE7115" s="6"/>
      <c r="AF7115" s="6"/>
      <c r="AG7115" s="6"/>
      <c r="AH7115" s="6"/>
      <c r="AI7115" s="6"/>
      <c r="AJ7115" s="6"/>
      <c r="AK7115" s="6"/>
      <c r="AL7115" s="6"/>
    </row>
    <row r="7116" spans="1:38" s="32" customFormat="1" x14ac:dyDescent="0.2">
      <c r="A7116" s="6"/>
      <c r="D7116" s="6"/>
      <c r="G7116" s="5"/>
      <c r="H7116" s="75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  <c r="T7116" s="6"/>
      <c r="U7116" s="6"/>
      <c r="V7116" s="6"/>
      <c r="W7116" s="6"/>
      <c r="X7116" s="6"/>
      <c r="Y7116" s="6"/>
      <c r="Z7116" s="6"/>
      <c r="AA7116" s="6"/>
      <c r="AB7116" s="6"/>
      <c r="AC7116" s="6"/>
      <c r="AD7116" s="6"/>
      <c r="AE7116" s="6"/>
      <c r="AF7116" s="6"/>
      <c r="AG7116" s="6"/>
      <c r="AH7116" s="6"/>
      <c r="AI7116" s="6"/>
      <c r="AJ7116" s="6"/>
      <c r="AK7116" s="6"/>
      <c r="AL7116" s="6"/>
    </row>
    <row r="7117" spans="1:38" s="32" customFormat="1" x14ac:dyDescent="0.2">
      <c r="A7117" s="6"/>
      <c r="D7117" s="6"/>
      <c r="G7117" s="5"/>
      <c r="H7117" s="75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  <c r="X7117" s="6"/>
      <c r="Y7117" s="6"/>
      <c r="Z7117" s="6"/>
      <c r="AA7117" s="6"/>
      <c r="AB7117" s="6"/>
      <c r="AC7117" s="6"/>
      <c r="AD7117" s="6"/>
      <c r="AE7117" s="6"/>
      <c r="AF7117" s="6"/>
      <c r="AG7117" s="6"/>
      <c r="AH7117" s="6"/>
      <c r="AI7117" s="6"/>
      <c r="AJ7117" s="6"/>
      <c r="AK7117" s="6"/>
      <c r="AL7117" s="6"/>
    </row>
    <row r="7118" spans="1:38" s="32" customFormat="1" x14ac:dyDescent="0.2">
      <c r="A7118" s="6"/>
      <c r="D7118" s="6"/>
      <c r="G7118" s="5"/>
      <c r="H7118" s="75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  <c r="T7118" s="6"/>
      <c r="U7118" s="6"/>
      <c r="V7118" s="6"/>
      <c r="W7118" s="6"/>
      <c r="X7118" s="6"/>
      <c r="Y7118" s="6"/>
      <c r="Z7118" s="6"/>
      <c r="AA7118" s="6"/>
      <c r="AB7118" s="6"/>
      <c r="AC7118" s="6"/>
      <c r="AD7118" s="6"/>
      <c r="AE7118" s="6"/>
      <c r="AF7118" s="6"/>
      <c r="AG7118" s="6"/>
      <c r="AH7118" s="6"/>
      <c r="AI7118" s="6"/>
      <c r="AJ7118" s="6"/>
      <c r="AK7118" s="6"/>
      <c r="AL7118" s="6"/>
    </row>
    <row r="7119" spans="1:38" s="32" customFormat="1" x14ac:dyDescent="0.2">
      <c r="A7119" s="6"/>
      <c r="D7119" s="6"/>
      <c r="G7119" s="5"/>
      <c r="H7119" s="75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  <c r="T7119" s="6"/>
      <c r="U7119" s="6"/>
      <c r="V7119" s="6"/>
      <c r="W7119" s="6"/>
      <c r="X7119" s="6"/>
      <c r="Y7119" s="6"/>
      <c r="Z7119" s="6"/>
      <c r="AA7119" s="6"/>
      <c r="AB7119" s="6"/>
      <c r="AC7119" s="6"/>
      <c r="AD7119" s="6"/>
      <c r="AE7119" s="6"/>
      <c r="AF7119" s="6"/>
      <c r="AG7119" s="6"/>
      <c r="AH7119" s="6"/>
      <c r="AI7119" s="6"/>
      <c r="AJ7119" s="6"/>
      <c r="AK7119" s="6"/>
      <c r="AL7119" s="6"/>
    </row>
    <row r="7120" spans="1:38" s="32" customFormat="1" x14ac:dyDescent="0.2">
      <c r="A7120" s="6"/>
      <c r="D7120" s="6"/>
      <c r="G7120" s="5"/>
      <c r="H7120" s="75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  <c r="T7120" s="6"/>
      <c r="U7120" s="6"/>
      <c r="V7120" s="6"/>
      <c r="W7120" s="6"/>
      <c r="X7120" s="6"/>
      <c r="Y7120" s="6"/>
      <c r="Z7120" s="6"/>
      <c r="AA7120" s="6"/>
      <c r="AB7120" s="6"/>
      <c r="AC7120" s="6"/>
      <c r="AD7120" s="6"/>
      <c r="AE7120" s="6"/>
      <c r="AF7120" s="6"/>
      <c r="AG7120" s="6"/>
      <c r="AH7120" s="6"/>
      <c r="AI7120" s="6"/>
      <c r="AJ7120" s="6"/>
      <c r="AK7120" s="6"/>
      <c r="AL7120" s="6"/>
    </row>
    <row r="7121" spans="1:38" s="32" customFormat="1" x14ac:dyDescent="0.2">
      <c r="A7121" s="6"/>
      <c r="D7121" s="6"/>
      <c r="G7121" s="5"/>
      <c r="H7121" s="75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  <c r="T7121" s="6"/>
      <c r="U7121" s="6"/>
      <c r="V7121" s="6"/>
      <c r="W7121" s="6"/>
      <c r="X7121" s="6"/>
      <c r="Y7121" s="6"/>
      <c r="Z7121" s="6"/>
      <c r="AA7121" s="6"/>
      <c r="AB7121" s="6"/>
      <c r="AC7121" s="6"/>
      <c r="AD7121" s="6"/>
      <c r="AE7121" s="6"/>
      <c r="AF7121" s="6"/>
      <c r="AG7121" s="6"/>
      <c r="AH7121" s="6"/>
      <c r="AI7121" s="6"/>
      <c r="AJ7121" s="6"/>
      <c r="AK7121" s="6"/>
      <c r="AL7121" s="6"/>
    </row>
    <row r="7122" spans="1:38" s="32" customFormat="1" x14ac:dyDescent="0.2">
      <c r="A7122" s="6"/>
      <c r="D7122" s="6"/>
      <c r="G7122" s="5"/>
      <c r="H7122" s="75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  <c r="T7122" s="6"/>
      <c r="U7122" s="6"/>
      <c r="V7122" s="6"/>
      <c r="W7122" s="6"/>
      <c r="X7122" s="6"/>
      <c r="Y7122" s="6"/>
      <c r="Z7122" s="6"/>
      <c r="AA7122" s="6"/>
      <c r="AB7122" s="6"/>
      <c r="AC7122" s="6"/>
      <c r="AD7122" s="6"/>
      <c r="AE7122" s="6"/>
      <c r="AF7122" s="6"/>
      <c r="AG7122" s="6"/>
      <c r="AH7122" s="6"/>
      <c r="AI7122" s="6"/>
      <c r="AJ7122" s="6"/>
      <c r="AK7122" s="6"/>
      <c r="AL7122" s="6"/>
    </row>
    <row r="7123" spans="1:38" s="32" customFormat="1" x14ac:dyDescent="0.2">
      <c r="A7123" s="6"/>
      <c r="D7123" s="6"/>
      <c r="G7123" s="5"/>
      <c r="H7123" s="75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  <c r="T7123" s="6"/>
      <c r="U7123" s="6"/>
      <c r="V7123" s="6"/>
      <c r="W7123" s="6"/>
      <c r="X7123" s="6"/>
      <c r="Y7123" s="6"/>
      <c r="Z7123" s="6"/>
      <c r="AA7123" s="6"/>
      <c r="AB7123" s="6"/>
      <c r="AC7123" s="6"/>
      <c r="AD7123" s="6"/>
      <c r="AE7123" s="6"/>
      <c r="AF7123" s="6"/>
      <c r="AG7123" s="6"/>
      <c r="AH7123" s="6"/>
      <c r="AI7123" s="6"/>
      <c r="AJ7123" s="6"/>
      <c r="AK7123" s="6"/>
      <c r="AL7123" s="6"/>
    </row>
    <row r="7124" spans="1:38" s="32" customFormat="1" x14ac:dyDescent="0.2">
      <c r="A7124" s="6"/>
      <c r="D7124" s="6"/>
      <c r="G7124" s="5"/>
      <c r="H7124" s="75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  <c r="T7124" s="6"/>
      <c r="U7124" s="6"/>
      <c r="V7124" s="6"/>
      <c r="W7124" s="6"/>
      <c r="X7124" s="6"/>
      <c r="Y7124" s="6"/>
      <c r="Z7124" s="6"/>
      <c r="AA7124" s="6"/>
      <c r="AB7124" s="6"/>
      <c r="AC7124" s="6"/>
      <c r="AD7124" s="6"/>
      <c r="AE7124" s="6"/>
      <c r="AF7124" s="6"/>
      <c r="AG7124" s="6"/>
      <c r="AH7124" s="6"/>
      <c r="AI7124" s="6"/>
      <c r="AJ7124" s="6"/>
      <c r="AK7124" s="6"/>
      <c r="AL7124" s="6"/>
    </row>
    <row r="7125" spans="1:38" s="32" customFormat="1" x14ac:dyDescent="0.2">
      <c r="A7125" s="6"/>
      <c r="D7125" s="6"/>
      <c r="G7125" s="5"/>
      <c r="H7125" s="75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  <c r="T7125" s="6"/>
      <c r="U7125" s="6"/>
      <c r="V7125" s="6"/>
      <c r="W7125" s="6"/>
      <c r="X7125" s="6"/>
      <c r="Y7125" s="6"/>
      <c r="Z7125" s="6"/>
      <c r="AA7125" s="6"/>
      <c r="AB7125" s="6"/>
      <c r="AC7125" s="6"/>
      <c r="AD7125" s="6"/>
      <c r="AE7125" s="6"/>
      <c r="AF7125" s="6"/>
      <c r="AG7125" s="6"/>
      <c r="AH7125" s="6"/>
      <c r="AI7125" s="6"/>
      <c r="AJ7125" s="6"/>
      <c r="AK7125" s="6"/>
      <c r="AL7125" s="6"/>
    </row>
    <row r="7126" spans="1:38" s="32" customFormat="1" x14ac:dyDescent="0.2">
      <c r="A7126" s="6"/>
      <c r="D7126" s="6"/>
      <c r="G7126" s="5"/>
      <c r="H7126" s="75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  <c r="T7126" s="6"/>
      <c r="U7126" s="6"/>
      <c r="V7126" s="6"/>
      <c r="W7126" s="6"/>
      <c r="X7126" s="6"/>
      <c r="Y7126" s="6"/>
      <c r="Z7126" s="6"/>
      <c r="AA7126" s="6"/>
      <c r="AB7126" s="6"/>
      <c r="AC7126" s="6"/>
      <c r="AD7126" s="6"/>
      <c r="AE7126" s="6"/>
      <c r="AF7126" s="6"/>
      <c r="AG7126" s="6"/>
      <c r="AH7126" s="6"/>
      <c r="AI7126" s="6"/>
      <c r="AJ7126" s="6"/>
      <c r="AK7126" s="6"/>
      <c r="AL7126" s="6"/>
    </row>
    <row r="7127" spans="1:38" s="32" customFormat="1" x14ac:dyDescent="0.2">
      <c r="A7127" s="6"/>
      <c r="D7127" s="6"/>
      <c r="G7127" s="5"/>
      <c r="H7127" s="75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  <c r="T7127" s="6"/>
      <c r="U7127" s="6"/>
      <c r="V7127" s="6"/>
      <c r="W7127" s="6"/>
      <c r="X7127" s="6"/>
      <c r="Y7127" s="6"/>
      <c r="Z7127" s="6"/>
      <c r="AA7127" s="6"/>
      <c r="AB7127" s="6"/>
      <c r="AC7127" s="6"/>
      <c r="AD7127" s="6"/>
      <c r="AE7127" s="6"/>
      <c r="AF7127" s="6"/>
      <c r="AG7127" s="6"/>
      <c r="AH7127" s="6"/>
      <c r="AI7127" s="6"/>
      <c r="AJ7127" s="6"/>
      <c r="AK7127" s="6"/>
      <c r="AL7127" s="6"/>
    </row>
    <row r="7128" spans="1:38" s="32" customFormat="1" x14ac:dyDescent="0.2">
      <c r="A7128" s="6"/>
      <c r="D7128" s="6"/>
      <c r="G7128" s="5"/>
      <c r="H7128" s="75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  <c r="Y7128" s="6"/>
      <c r="Z7128" s="6"/>
      <c r="AA7128" s="6"/>
      <c r="AB7128" s="6"/>
      <c r="AC7128" s="6"/>
      <c r="AD7128" s="6"/>
      <c r="AE7128" s="6"/>
      <c r="AF7128" s="6"/>
      <c r="AG7128" s="6"/>
      <c r="AH7128" s="6"/>
      <c r="AI7128" s="6"/>
      <c r="AJ7128" s="6"/>
      <c r="AK7128" s="6"/>
      <c r="AL7128" s="6"/>
    </row>
    <row r="7129" spans="1:38" s="32" customFormat="1" x14ac:dyDescent="0.2">
      <c r="A7129" s="6"/>
      <c r="D7129" s="6"/>
      <c r="G7129" s="5"/>
      <c r="H7129" s="75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  <c r="Y7129" s="6"/>
      <c r="Z7129" s="6"/>
      <c r="AA7129" s="6"/>
      <c r="AB7129" s="6"/>
      <c r="AC7129" s="6"/>
      <c r="AD7129" s="6"/>
      <c r="AE7129" s="6"/>
      <c r="AF7129" s="6"/>
      <c r="AG7129" s="6"/>
      <c r="AH7129" s="6"/>
      <c r="AI7129" s="6"/>
      <c r="AJ7129" s="6"/>
      <c r="AK7129" s="6"/>
      <c r="AL7129" s="6"/>
    </row>
    <row r="7130" spans="1:38" s="32" customFormat="1" x14ac:dyDescent="0.2">
      <c r="A7130" s="6"/>
      <c r="D7130" s="6"/>
      <c r="G7130" s="5"/>
      <c r="H7130" s="75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  <c r="T7130" s="6"/>
      <c r="U7130" s="6"/>
      <c r="V7130" s="6"/>
      <c r="W7130" s="6"/>
      <c r="X7130" s="6"/>
      <c r="Y7130" s="6"/>
      <c r="Z7130" s="6"/>
      <c r="AA7130" s="6"/>
      <c r="AB7130" s="6"/>
      <c r="AC7130" s="6"/>
      <c r="AD7130" s="6"/>
      <c r="AE7130" s="6"/>
      <c r="AF7130" s="6"/>
      <c r="AG7130" s="6"/>
      <c r="AH7130" s="6"/>
      <c r="AI7130" s="6"/>
      <c r="AJ7130" s="6"/>
      <c r="AK7130" s="6"/>
      <c r="AL7130" s="6"/>
    </row>
    <row r="7131" spans="1:38" s="32" customFormat="1" x14ac:dyDescent="0.2">
      <c r="A7131" s="6"/>
      <c r="D7131" s="6"/>
      <c r="G7131" s="5"/>
      <c r="H7131" s="75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  <c r="T7131" s="6"/>
      <c r="U7131" s="6"/>
      <c r="V7131" s="6"/>
      <c r="W7131" s="6"/>
      <c r="X7131" s="6"/>
      <c r="Y7131" s="6"/>
      <c r="Z7131" s="6"/>
      <c r="AA7131" s="6"/>
      <c r="AB7131" s="6"/>
      <c r="AC7131" s="6"/>
      <c r="AD7131" s="6"/>
      <c r="AE7131" s="6"/>
      <c r="AF7131" s="6"/>
      <c r="AG7131" s="6"/>
      <c r="AH7131" s="6"/>
      <c r="AI7131" s="6"/>
      <c r="AJ7131" s="6"/>
      <c r="AK7131" s="6"/>
      <c r="AL7131" s="6"/>
    </row>
    <row r="7132" spans="1:38" s="32" customFormat="1" x14ac:dyDescent="0.2">
      <c r="A7132" s="6"/>
      <c r="D7132" s="6"/>
      <c r="G7132" s="5"/>
      <c r="H7132" s="75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  <c r="T7132" s="6"/>
      <c r="U7132" s="6"/>
      <c r="V7132" s="6"/>
      <c r="W7132" s="6"/>
      <c r="X7132" s="6"/>
      <c r="Y7132" s="6"/>
      <c r="Z7132" s="6"/>
      <c r="AA7132" s="6"/>
      <c r="AB7132" s="6"/>
      <c r="AC7132" s="6"/>
      <c r="AD7132" s="6"/>
      <c r="AE7132" s="6"/>
      <c r="AF7132" s="6"/>
      <c r="AG7132" s="6"/>
      <c r="AH7132" s="6"/>
      <c r="AI7132" s="6"/>
      <c r="AJ7132" s="6"/>
      <c r="AK7132" s="6"/>
      <c r="AL7132" s="6"/>
    </row>
    <row r="7133" spans="1:38" s="32" customFormat="1" x14ac:dyDescent="0.2">
      <c r="A7133" s="6"/>
      <c r="D7133" s="6"/>
      <c r="G7133" s="5"/>
      <c r="H7133" s="75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  <c r="T7133" s="6"/>
      <c r="U7133" s="6"/>
      <c r="V7133" s="6"/>
      <c r="W7133" s="6"/>
      <c r="X7133" s="6"/>
      <c r="Y7133" s="6"/>
      <c r="Z7133" s="6"/>
      <c r="AA7133" s="6"/>
      <c r="AB7133" s="6"/>
      <c r="AC7133" s="6"/>
      <c r="AD7133" s="6"/>
      <c r="AE7133" s="6"/>
      <c r="AF7133" s="6"/>
      <c r="AG7133" s="6"/>
      <c r="AH7133" s="6"/>
      <c r="AI7133" s="6"/>
      <c r="AJ7133" s="6"/>
      <c r="AK7133" s="6"/>
      <c r="AL7133" s="6"/>
    </row>
    <row r="7134" spans="1:38" s="32" customFormat="1" x14ac:dyDescent="0.2">
      <c r="A7134" s="6"/>
      <c r="D7134" s="6"/>
      <c r="G7134" s="5"/>
      <c r="H7134" s="75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  <c r="T7134" s="6"/>
      <c r="U7134" s="6"/>
      <c r="V7134" s="6"/>
      <c r="W7134" s="6"/>
      <c r="X7134" s="6"/>
      <c r="Y7134" s="6"/>
      <c r="Z7134" s="6"/>
      <c r="AA7134" s="6"/>
      <c r="AB7134" s="6"/>
      <c r="AC7134" s="6"/>
      <c r="AD7134" s="6"/>
      <c r="AE7134" s="6"/>
      <c r="AF7134" s="6"/>
      <c r="AG7134" s="6"/>
      <c r="AH7134" s="6"/>
      <c r="AI7134" s="6"/>
      <c r="AJ7134" s="6"/>
      <c r="AK7134" s="6"/>
      <c r="AL7134" s="6"/>
    </row>
    <row r="7135" spans="1:38" s="32" customFormat="1" x14ac:dyDescent="0.2">
      <c r="A7135" s="6"/>
      <c r="D7135" s="6"/>
      <c r="G7135" s="5"/>
      <c r="H7135" s="75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  <c r="T7135" s="6"/>
      <c r="U7135" s="6"/>
      <c r="V7135" s="6"/>
      <c r="W7135" s="6"/>
      <c r="X7135" s="6"/>
      <c r="Y7135" s="6"/>
      <c r="Z7135" s="6"/>
      <c r="AA7135" s="6"/>
      <c r="AB7135" s="6"/>
      <c r="AC7135" s="6"/>
      <c r="AD7135" s="6"/>
      <c r="AE7135" s="6"/>
      <c r="AF7135" s="6"/>
      <c r="AG7135" s="6"/>
      <c r="AH7135" s="6"/>
      <c r="AI7135" s="6"/>
      <c r="AJ7135" s="6"/>
      <c r="AK7135" s="6"/>
      <c r="AL7135" s="6"/>
    </row>
    <row r="7136" spans="1:38" s="32" customFormat="1" x14ac:dyDescent="0.2">
      <c r="A7136" s="6"/>
      <c r="D7136" s="6"/>
      <c r="G7136" s="5"/>
      <c r="H7136" s="75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  <c r="T7136" s="6"/>
      <c r="U7136" s="6"/>
      <c r="V7136" s="6"/>
      <c r="W7136" s="6"/>
      <c r="X7136" s="6"/>
      <c r="Y7136" s="6"/>
      <c r="Z7136" s="6"/>
      <c r="AA7136" s="6"/>
      <c r="AB7136" s="6"/>
      <c r="AC7136" s="6"/>
      <c r="AD7136" s="6"/>
      <c r="AE7136" s="6"/>
      <c r="AF7136" s="6"/>
      <c r="AG7136" s="6"/>
      <c r="AH7136" s="6"/>
      <c r="AI7136" s="6"/>
      <c r="AJ7136" s="6"/>
      <c r="AK7136" s="6"/>
      <c r="AL7136" s="6"/>
    </row>
    <row r="7137" spans="1:38" s="32" customFormat="1" x14ac:dyDescent="0.2">
      <c r="A7137" s="6"/>
      <c r="D7137" s="6"/>
      <c r="G7137" s="5"/>
      <c r="H7137" s="75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  <c r="T7137" s="6"/>
      <c r="U7137" s="6"/>
      <c r="V7137" s="6"/>
      <c r="W7137" s="6"/>
      <c r="X7137" s="6"/>
      <c r="Y7137" s="6"/>
      <c r="Z7137" s="6"/>
      <c r="AA7137" s="6"/>
      <c r="AB7137" s="6"/>
      <c r="AC7137" s="6"/>
      <c r="AD7137" s="6"/>
      <c r="AE7137" s="6"/>
      <c r="AF7137" s="6"/>
      <c r="AG7137" s="6"/>
      <c r="AH7137" s="6"/>
      <c r="AI7137" s="6"/>
      <c r="AJ7137" s="6"/>
      <c r="AK7137" s="6"/>
      <c r="AL7137" s="6"/>
    </row>
    <row r="7138" spans="1:38" s="32" customFormat="1" x14ac:dyDescent="0.2">
      <c r="A7138" s="6"/>
      <c r="D7138" s="6"/>
      <c r="G7138" s="5"/>
      <c r="H7138" s="75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  <c r="T7138" s="6"/>
      <c r="U7138" s="6"/>
      <c r="V7138" s="6"/>
      <c r="W7138" s="6"/>
      <c r="X7138" s="6"/>
      <c r="Y7138" s="6"/>
      <c r="Z7138" s="6"/>
      <c r="AA7138" s="6"/>
      <c r="AB7138" s="6"/>
      <c r="AC7138" s="6"/>
      <c r="AD7138" s="6"/>
      <c r="AE7138" s="6"/>
      <c r="AF7138" s="6"/>
      <c r="AG7138" s="6"/>
      <c r="AH7138" s="6"/>
      <c r="AI7138" s="6"/>
      <c r="AJ7138" s="6"/>
      <c r="AK7138" s="6"/>
      <c r="AL7138" s="6"/>
    </row>
    <row r="7139" spans="1:38" s="32" customFormat="1" x14ac:dyDescent="0.2">
      <c r="A7139" s="6"/>
      <c r="D7139" s="6"/>
      <c r="G7139" s="5"/>
      <c r="H7139" s="75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  <c r="T7139" s="6"/>
      <c r="U7139" s="6"/>
      <c r="V7139" s="6"/>
      <c r="W7139" s="6"/>
      <c r="X7139" s="6"/>
      <c r="Y7139" s="6"/>
      <c r="Z7139" s="6"/>
      <c r="AA7139" s="6"/>
      <c r="AB7139" s="6"/>
      <c r="AC7139" s="6"/>
      <c r="AD7139" s="6"/>
      <c r="AE7139" s="6"/>
      <c r="AF7139" s="6"/>
      <c r="AG7139" s="6"/>
      <c r="AH7139" s="6"/>
      <c r="AI7139" s="6"/>
      <c r="AJ7139" s="6"/>
      <c r="AK7139" s="6"/>
      <c r="AL7139" s="6"/>
    </row>
    <row r="7140" spans="1:38" s="32" customFormat="1" x14ac:dyDescent="0.2">
      <c r="A7140" s="6"/>
      <c r="D7140" s="6"/>
      <c r="G7140" s="5"/>
      <c r="H7140" s="75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  <c r="T7140" s="6"/>
      <c r="U7140" s="6"/>
      <c r="V7140" s="6"/>
      <c r="W7140" s="6"/>
      <c r="X7140" s="6"/>
      <c r="Y7140" s="6"/>
      <c r="Z7140" s="6"/>
      <c r="AA7140" s="6"/>
      <c r="AB7140" s="6"/>
      <c r="AC7140" s="6"/>
      <c r="AD7140" s="6"/>
      <c r="AE7140" s="6"/>
      <c r="AF7140" s="6"/>
      <c r="AG7140" s="6"/>
      <c r="AH7140" s="6"/>
      <c r="AI7140" s="6"/>
      <c r="AJ7140" s="6"/>
      <c r="AK7140" s="6"/>
      <c r="AL7140" s="6"/>
    </row>
    <row r="7141" spans="1:38" s="32" customFormat="1" x14ac:dyDescent="0.2">
      <c r="A7141" s="6"/>
      <c r="D7141" s="6"/>
      <c r="G7141" s="5"/>
      <c r="H7141" s="75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  <c r="T7141" s="6"/>
      <c r="U7141" s="6"/>
      <c r="V7141" s="6"/>
      <c r="W7141" s="6"/>
      <c r="X7141" s="6"/>
      <c r="Y7141" s="6"/>
      <c r="Z7141" s="6"/>
      <c r="AA7141" s="6"/>
      <c r="AB7141" s="6"/>
      <c r="AC7141" s="6"/>
      <c r="AD7141" s="6"/>
      <c r="AE7141" s="6"/>
      <c r="AF7141" s="6"/>
      <c r="AG7141" s="6"/>
      <c r="AH7141" s="6"/>
      <c r="AI7141" s="6"/>
      <c r="AJ7141" s="6"/>
      <c r="AK7141" s="6"/>
      <c r="AL7141" s="6"/>
    </row>
    <row r="7142" spans="1:38" s="32" customFormat="1" x14ac:dyDescent="0.2">
      <c r="A7142" s="6"/>
      <c r="D7142" s="6"/>
      <c r="G7142" s="5"/>
      <c r="H7142" s="75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  <c r="T7142" s="6"/>
      <c r="U7142" s="6"/>
      <c r="V7142" s="6"/>
      <c r="W7142" s="6"/>
      <c r="X7142" s="6"/>
      <c r="Y7142" s="6"/>
      <c r="Z7142" s="6"/>
      <c r="AA7142" s="6"/>
      <c r="AB7142" s="6"/>
      <c r="AC7142" s="6"/>
      <c r="AD7142" s="6"/>
      <c r="AE7142" s="6"/>
      <c r="AF7142" s="6"/>
      <c r="AG7142" s="6"/>
      <c r="AH7142" s="6"/>
      <c r="AI7142" s="6"/>
      <c r="AJ7142" s="6"/>
      <c r="AK7142" s="6"/>
      <c r="AL7142" s="6"/>
    </row>
    <row r="7143" spans="1:38" s="32" customFormat="1" x14ac:dyDescent="0.2">
      <c r="A7143" s="6"/>
      <c r="D7143" s="6"/>
      <c r="G7143" s="5"/>
      <c r="H7143" s="75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  <c r="T7143" s="6"/>
      <c r="U7143" s="6"/>
      <c r="V7143" s="6"/>
      <c r="W7143" s="6"/>
      <c r="X7143" s="6"/>
      <c r="Y7143" s="6"/>
      <c r="Z7143" s="6"/>
      <c r="AA7143" s="6"/>
      <c r="AB7143" s="6"/>
      <c r="AC7143" s="6"/>
      <c r="AD7143" s="6"/>
      <c r="AE7143" s="6"/>
      <c r="AF7143" s="6"/>
      <c r="AG7143" s="6"/>
      <c r="AH7143" s="6"/>
      <c r="AI7143" s="6"/>
      <c r="AJ7143" s="6"/>
      <c r="AK7143" s="6"/>
      <c r="AL7143" s="6"/>
    </row>
    <row r="7144" spans="1:38" s="32" customFormat="1" x14ac:dyDescent="0.2">
      <c r="A7144" s="6"/>
      <c r="D7144" s="6"/>
      <c r="G7144" s="5"/>
      <c r="H7144" s="75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  <c r="T7144" s="6"/>
      <c r="U7144" s="6"/>
      <c r="V7144" s="6"/>
      <c r="W7144" s="6"/>
      <c r="X7144" s="6"/>
      <c r="Y7144" s="6"/>
      <c r="Z7144" s="6"/>
      <c r="AA7144" s="6"/>
      <c r="AB7144" s="6"/>
      <c r="AC7144" s="6"/>
      <c r="AD7144" s="6"/>
      <c r="AE7144" s="6"/>
      <c r="AF7144" s="6"/>
      <c r="AG7144" s="6"/>
      <c r="AH7144" s="6"/>
      <c r="AI7144" s="6"/>
      <c r="AJ7144" s="6"/>
      <c r="AK7144" s="6"/>
      <c r="AL7144" s="6"/>
    </row>
    <row r="7145" spans="1:38" s="32" customFormat="1" x14ac:dyDescent="0.2">
      <c r="A7145" s="6"/>
      <c r="D7145" s="6"/>
      <c r="G7145" s="5"/>
      <c r="H7145" s="75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  <c r="T7145" s="6"/>
      <c r="U7145" s="6"/>
      <c r="V7145" s="6"/>
      <c r="W7145" s="6"/>
      <c r="X7145" s="6"/>
      <c r="Y7145" s="6"/>
      <c r="Z7145" s="6"/>
      <c r="AA7145" s="6"/>
      <c r="AB7145" s="6"/>
      <c r="AC7145" s="6"/>
      <c r="AD7145" s="6"/>
      <c r="AE7145" s="6"/>
      <c r="AF7145" s="6"/>
      <c r="AG7145" s="6"/>
      <c r="AH7145" s="6"/>
      <c r="AI7145" s="6"/>
      <c r="AJ7145" s="6"/>
      <c r="AK7145" s="6"/>
      <c r="AL7145" s="6"/>
    </row>
    <row r="7146" spans="1:38" s="32" customFormat="1" x14ac:dyDescent="0.2">
      <c r="A7146" s="6"/>
      <c r="D7146" s="6"/>
      <c r="G7146" s="5"/>
      <c r="H7146" s="75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  <c r="T7146" s="6"/>
      <c r="U7146" s="6"/>
      <c r="V7146" s="6"/>
      <c r="W7146" s="6"/>
      <c r="X7146" s="6"/>
      <c r="Y7146" s="6"/>
      <c r="Z7146" s="6"/>
      <c r="AA7146" s="6"/>
      <c r="AB7146" s="6"/>
      <c r="AC7146" s="6"/>
      <c r="AD7146" s="6"/>
      <c r="AE7146" s="6"/>
      <c r="AF7146" s="6"/>
      <c r="AG7146" s="6"/>
      <c r="AH7146" s="6"/>
      <c r="AI7146" s="6"/>
      <c r="AJ7146" s="6"/>
      <c r="AK7146" s="6"/>
      <c r="AL7146" s="6"/>
    </row>
    <row r="7147" spans="1:38" s="32" customFormat="1" x14ac:dyDescent="0.2">
      <c r="A7147" s="6"/>
      <c r="D7147" s="6"/>
      <c r="G7147" s="5"/>
      <c r="H7147" s="75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  <c r="T7147" s="6"/>
      <c r="U7147" s="6"/>
      <c r="V7147" s="6"/>
      <c r="W7147" s="6"/>
      <c r="X7147" s="6"/>
      <c r="Y7147" s="6"/>
      <c r="Z7147" s="6"/>
      <c r="AA7147" s="6"/>
      <c r="AB7147" s="6"/>
      <c r="AC7147" s="6"/>
      <c r="AD7147" s="6"/>
      <c r="AE7147" s="6"/>
      <c r="AF7147" s="6"/>
      <c r="AG7147" s="6"/>
      <c r="AH7147" s="6"/>
      <c r="AI7147" s="6"/>
      <c r="AJ7147" s="6"/>
      <c r="AK7147" s="6"/>
      <c r="AL7147" s="6"/>
    </row>
    <row r="7148" spans="1:38" s="32" customFormat="1" x14ac:dyDescent="0.2">
      <c r="A7148" s="6"/>
      <c r="D7148" s="6"/>
      <c r="G7148" s="5"/>
      <c r="H7148" s="75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  <c r="T7148" s="6"/>
      <c r="U7148" s="6"/>
      <c r="V7148" s="6"/>
      <c r="W7148" s="6"/>
      <c r="X7148" s="6"/>
      <c r="Y7148" s="6"/>
      <c r="Z7148" s="6"/>
      <c r="AA7148" s="6"/>
      <c r="AB7148" s="6"/>
      <c r="AC7148" s="6"/>
      <c r="AD7148" s="6"/>
      <c r="AE7148" s="6"/>
      <c r="AF7148" s="6"/>
      <c r="AG7148" s="6"/>
      <c r="AH7148" s="6"/>
      <c r="AI7148" s="6"/>
      <c r="AJ7148" s="6"/>
      <c r="AK7148" s="6"/>
      <c r="AL7148" s="6"/>
    </row>
    <row r="7149" spans="1:38" s="32" customFormat="1" x14ac:dyDescent="0.2">
      <c r="A7149" s="6"/>
      <c r="D7149" s="6"/>
      <c r="G7149" s="5"/>
      <c r="H7149" s="75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  <c r="T7149" s="6"/>
      <c r="U7149" s="6"/>
      <c r="V7149" s="6"/>
      <c r="W7149" s="6"/>
      <c r="X7149" s="6"/>
      <c r="Y7149" s="6"/>
      <c r="Z7149" s="6"/>
      <c r="AA7149" s="6"/>
      <c r="AB7149" s="6"/>
      <c r="AC7149" s="6"/>
      <c r="AD7149" s="6"/>
      <c r="AE7149" s="6"/>
      <c r="AF7149" s="6"/>
      <c r="AG7149" s="6"/>
      <c r="AH7149" s="6"/>
      <c r="AI7149" s="6"/>
      <c r="AJ7149" s="6"/>
      <c r="AK7149" s="6"/>
      <c r="AL7149" s="6"/>
    </row>
    <row r="7150" spans="1:38" s="32" customFormat="1" x14ac:dyDescent="0.2">
      <c r="A7150" s="6"/>
      <c r="D7150" s="6"/>
      <c r="G7150" s="5"/>
      <c r="H7150" s="75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  <c r="T7150" s="6"/>
      <c r="U7150" s="6"/>
      <c r="V7150" s="6"/>
      <c r="W7150" s="6"/>
      <c r="X7150" s="6"/>
      <c r="Y7150" s="6"/>
      <c r="Z7150" s="6"/>
      <c r="AA7150" s="6"/>
      <c r="AB7150" s="6"/>
      <c r="AC7150" s="6"/>
      <c r="AD7150" s="6"/>
      <c r="AE7150" s="6"/>
      <c r="AF7150" s="6"/>
      <c r="AG7150" s="6"/>
      <c r="AH7150" s="6"/>
      <c r="AI7150" s="6"/>
      <c r="AJ7150" s="6"/>
      <c r="AK7150" s="6"/>
      <c r="AL7150" s="6"/>
    </row>
    <row r="7151" spans="1:38" s="32" customFormat="1" x14ac:dyDescent="0.2">
      <c r="A7151" s="6"/>
      <c r="D7151" s="6"/>
      <c r="G7151" s="5"/>
      <c r="H7151" s="75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  <c r="T7151" s="6"/>
      <c r="U7151" s="6"/>
      <c r="V7151" s="6"/>
      <c r="W7151" s="6"/>
      <c r="X7151" s="6"/>
      <c r="Y7151" s="6"/>
      <c r="Z7151" s="6"/>
      <c r="AA7151" s="6"/>
      <c r="AB7151" s="6"/>
      <c r="AC7151" s="6"/>
      <c r="AD7151" s="6"/>
      <c r="AE7151" s="6"/>
      <c r="AF7151" s="6"/>
      <c r="AG7151" s="6"/>
      <c r="AH7151" s="6"/>
      <c r="AI7151" s="6"/>
      <c r="AJ7151" s="6"/>
      <c r="AK7151" s="6"/>
      <c r="AL7151" s="6"/>
    </row>
    <row r="7152" spans="1:38" s="32" customFormat="1" x14ac:dyDescent="0.2">
      <c r="A7152" s="6"/>
      <c r="D7152" s="6"/>
      <c r="G7152" s="5"/>
      <c r="H7152" s="75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  <c r="T7152" s="6"/>
      <c r="U7152" s="6"/>
      <c r="V7152" s="6"/>
      <c r="W7152" s="6"/>
      <c r="X7152" s="6"/>
      <c r="Y7152" s="6"/>
      <c r="Z7152" s="6"/>
      <c r="AA7152" s="6"/>
      <c r="AB7152" s="6"/>
      <c r="AC7152" s="6"/>
      <c r="AD7152" s="6"/>
      <c r="AE7152" s="6"/>
      <c r="AF7152" s="6"/>
      <c r="AG7152" s="6"/>
      <c r="AH7152" s="6"/>
      <c r="AI7152" s="6"/>
      <c r="AJ7152" s="6"/>
      <c r="AK7152" s="6"/>
      <c r="AL7152" s="6"/>
    </row>
    <row r="7153" spans="1:38" s="32" customFormat="1" x14ac:dyDescent="0.2">
      <c r="A7153" s="6"/>
      <c r="D7153" s="6"/>
      <c r="G7153" s="5"/>
      <c r="H7153" s="75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  <c r="T7153" s="6"/>
      <c r="U7153" s="6"/>
      <c r="V7153" s="6"/>
      <c r="W7153" s="6"/>
      <c r="X7153" s="6"/>
      <c r="Y7153" s="6"/>
      <c r="Z7153" s="6"/>
      <c r="AA7153" s="6"/>
      <c r="AB7153" s="6"/>
      <c r="AC7153" s="6"/>
      <c r="AD7153" s="6"/>
      <c r="AE7153" s="6"/>
      <c r="AF7153" s="6"/>
      <c r="AG7153" s="6"/>
      <c r="AH7153" s="6"/>
      <c r="AI7153" s="6"/>
      <c r="AJ7153" s="6"/>
      <c r="AK7153" s="6"/>
      <c r="AL7153" s="6"/>
    </row>
    <row r="7154" spans="1:38" s="32" customFormat="1" x14ac:dyDescent="0.2">
      <c r="A7154" s="6"/>
      <c r="D7154" s="6"/>
      <c r="G7154" s="5"/>
      <c r="H7154" s="75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  <c r="T7154" s="6"/>
      <c r="U7154" s="6"/>
      <c r="V7154" s="6"/>
      <c r="W7154" s="6"/>
      <c r="X7154" s="6"/>
      <c r="Y7154" s="6"/>
      <c r="Z7154" s="6"/>
      <c r="AA7154" s="6"/>
      <c r="AB7154" s="6"/>
      <c r="AC7154" s="6"/>
      <c r="AD7154" s="6"/>
      <c r="AE7154" s="6"/>
      <c r="AF7154" s="6"/>
      <c r="AG7154" s="6"/>
      <c r="AH7154" s="6"/>
      <c r="AI7154" s="6"/>
      <c r="AJ7154" s="6"/>
      <c r="AK7154" s="6"/>
      <c r="AL7154" s="6"/>
    </row>
    <row r="7155" spans="1:38" s="32" customFormat="1" x14ac:dyDescent="0.2">
      <c r="A7155" s="6"/>
      <c r="D7155" s="6"/>
      <c r="G7155" s="5"/>
      <c r="H7155" s="75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  <c r="Y7155" s="6"/>
      <c r="Z7155" s="6"/>
      <c r="AA7155" s="6"/>
      <c r="AB7155" s="6"/>
      <c r="AC7155" s="6"/>
      <c r="AD7155" s="6"/>
      <c r="AE7155" s="6"/>
      <c r="AF7155" s="6"/>
      <c r="AG7155" s="6"/>
      <c r="AH7155" s="6"/>
      <c r="AI7155" s="6"/>
      <c r="AJ7155" s="6"/>
      <c r="AK7155" s="6"/>
      <c r="AL7155" s="6"/>
    </row>
    <row r="7156" spans="1:38" s="32" customFormat="1" x14ac:dyDescent="0.2">
      <c r="A7156" s="6"/>
      <c r="D7156" s="6"/>
      <c r="G7156" s="5"/>
      <c r="H7156" s="75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  <c r="Y7156" s="6"/>
      <c r="Z7156" s="6"/>
      <c r="AA7156" s="6"/>
      <c r="AB7156" s="6"/>
      <c r="AC7156" s="6"/>
      <c r="AD7156" s="6"/>
      <c r="AE7156" s="6"/>
      <c r="AF7156" s="6"/>
      <c r="AG7156" s="6"/>
      <c r="AH7156" s="6"/>
      <c r="AI7156" s="6"/>
      <c r="AJ7156" s="6"/>
      <c r="AK7156" s="6"/>
      <c r="AL7156" s="6"/>
    </row>
    <row r="7157" spans="1:38" s="32" customFormat="1" x14ac:dyDescent="0.2">
      <c r="A7157" s="6"/>
      <c r="D7157" s="6"/>
      <c r="G7157" s="5"/>
      <c r="H7157" s="75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  <c r="T7157" s="6"/>
      <c r="U7157" s="6"/>
      <c r="V7157" s="6"/>
      <c r="W7157" s="6"/>
      <c r="X7157" s="6"/>
      <c r="Y7157" s="6"/>
      <c r="Z7157" s="6"/>
      <c r="AA7157" s="6"/>
      <c r="AB7157" s="6"/>
      <c r="AC7157" s="6"/>
      <c r="AD7157" s="6"/>
      <c r="AE7157" s="6"/>
      <c r="AF7157" s="6"/>
      <c r="AG7157" s="6"/>
      <c r="AH7157" s="6"/>
      <c r="AI7157" s="6"/>
      <c r="AJ7157" s="6"/>
      <c r="AK7157" s="6"/>
      <c r="AL7157" s="6"/>
    </row>
    <row r="7158" spans="1:38" s="32" customFormat="1" x14ac:dyDescent="0.2">
      <c r="A7158" s="6"/>
      <c r="D7158" s="6"/>
      <c r="G7158" s="5"/>
      <c r="H7158" s="75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  <c r="T7158" s="6"/>
      <c r="U7158" s="6"/>
      <c r="V7158" s="6"/>
      <c r="W7158" s="6"/>
      <c r="X7158" s="6"/>
      <c r="Y7158" s="6"/>
      <c r="Z7158" s="6"/>
      <c r="AA7158" s="6"/>
      <c r="AB7158" s="6"/>
      <c r="AC7158" s="6"/>
      <c r="AD7158" s="6"/>
      <c r="AE7158" s="6"/>
      <c r="AF7158" s="6"/>
      <c r="AG7158" s="6"/>
      <c r="AH7158" s="6"/>
      <c r="AI7158" s="6"/>
      <c r="AJ7158" s="6"/>
      <c r="AK7158" s="6"/>
      <c r="AL7158" s="6"/>
    </row>
    <row r="7159" spans="1:38" s="32" customFormat="1" x14ac:dyDescent="0.2">
      <c r="A7159" s="6"/>
      <c r="D7159" s="6"/>
      <c r="G7159" s="5"/>
      <c r="H7159" s="75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  <c r="T7159" s="6"/>
      <c r="U7159" s="6"/>
      <c r="V7159" s="6"/>
      <c r="W7159" s="6"/>
      <c r="X7159" s="6"/>
      <c r="Y7159" s="6"/>
      <c r="Z7159" s="6"/>
      <c r="AA7159" s="6"/>
      <c r="AB7159" s="6"/>
      <c r="AC7159" s="6"/>
      <c r="AD7159" s="6"/>
      <c r="AE7159" s="6"/>
      <c r="AF7159" s="6"/>
      <c r="AG7159" s="6"/>
      <c r="AH7159" s="6"/>
      <c r="AI7159" s="6"/>
      <c r="AJ7159" s="6"/>
      <c r="AK7159" s="6"/>
      <c r="AL7159" s="6"/>
    </row>
    <row r="7160" spans="1:38" s="32" customFormat="1" x14ac:dyDescent="0.2">
      <c r="A7160" s="6"/>
      <c r="D7160" s="6"/>
      <c r="G7160" s="5"/>
      <c r="H7160" s="75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  <c r="T7160" s="6"/>
      <c r="U7160" s="6"/>
      <c r="V7160" s="6"/>
      <c r="W7160" s="6"/>
      <c r="X7160" s="6"/>
      <c r="Y7160" s="6"/>
      <c r="Z7160" s="6"/>
      <c r="AA7160" s="6"/>
      <c r="AB7160" s="6"/>
      <c r="AC7160" s="6"/>
      <c r="AD7160" s="6"/>
      <c r="AE7160" s="6"/>
      <c r="AF7160" s="6"/>
      <c r="AG7160" s="6"/>
      <c r="AH7160" s="6"/>
      <c r="AI7160" s="6"/>
      <c r="AJ7160" s="6"/>
      <c r="AK7160" s="6"/>
      <c r="AL7160" s="6"/>
    </row>
    <row r="7161" spans="1:38" s="32" customFormat="1" x14ac:dyDescent="0.2">
      <c r="A7161" s="6"/>
      <c r="D7161" s="6"/>
      <c r="G7161" s="5"/>
      <c r="H7161" s="75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  <c r="T7161" s="6"/>
      <c r="U7161" s="6"/>
      <c r="V7161" s="6"/>
      <c r="W7161" s="6"/>
      <c r="X7161" s="6"/>
      <c r="Y7161" s="6"/>
      <c r="Z7161" s="6"/>
      <c r="AA7161" s="6"/>
      <c r="AB7161" s="6"/>
      <c r="AC7161" s="6"/>
      <c r="AD7161" s="6"/>
      <c r="AE7161" s="6"/>
      <c r="AF7161" s="6"/>
      <c r="AG7161" s="6"/>
      <c r="AH7161" s="6"/>
      <c r="AI7161" s="6"/>
      <c r="AJ7161" s="6"/>
      <c r="AK7161" s="6"/>
      <c r="AL7161" s="6"/>
    </row>
    <row r="7162" spans="1:38" s="32" customFormat="1" x14ac:dyDescent="0.2">
      <c r="A7162" s="6"/>
      <c r="D7162" s="6"/>
      <c r="G7162" s="5"/>
      <c r="H7162" s="75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  <c r="T7162" s="6"/>
      <c r="U7162" s="6"/>
      <c r="V7162" s="6"/>
      <c r="W7162" s="6"/>
      <c r="X7162" s="6"/>
      <c r="Y7162" s="6"/>
      <c r="Z7162" s="6"/>
      <c r="AA7162" s="6"/>
      <c r="AB7162" s="6"/>
      <c r="AC7162" s="6"/>
      <c r="AD7162" s="6"/>
      <c r="AE7162" s="6"/>
      <c r="AF7162" s="6"/>
      <c r="AG7162" s="6"/>
      <c r="AH7162" s="6"/>
      <c r="AI7162" s="6"/>
      <c r="AJ7162" s="6"/>
      <c r="AK7162" s="6"/>
      <c r="AL7162" s="6"/>
    </row>
    <row r="7163" spans="1:38" s="32" customFormat="1" x14ac:dyDescent="0.2">
      <c r="A7163" s="6"/>
      <c r="D7163" s="6"/>
      <c r="G7163" s="5"/>
      <c r="H7163" s="75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  <c r="T7163" s="6"/>
      <c r="U7163" s="6"/>
      <c r="V7163" s="6"/>
      <c r="W7163" s="6"/>
      <c r="X7163" s="6"/>
      <c r="Y7163" s="6"/>
      <c r="Z7163" s="6"/>
      <c r="AA7163" s="6"/>
      <c r="AB7163" s="6"/>
      <c r="AC7163" s="6"/>
      <c r="AD7163" s="6"/>
      <c r="AE7163" s="6"/>
      <c r="AF7163" s="6"/>
      <c r="AG7163" s="6"/>
      <c r="AH7163" s="6"/>
      <c r="AI7163" s="6"/>
      <c r="AJ7163" s="6"/>
      <c r="AK7163" s="6"/>
      <c r="AL7163" s="6"/>
    </row>
    <row r="7164" spans="1:38" s="32" customFormat="1" x14ac:dyDescent="0.2">
      <c r="A7164" s="6"/>
      <c r="D7164" s="6"/>
      <c r="G7164" s="5"/>
      <c r="H7164" s="75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  <c r="T7164" s="6"/>
      <c r="U7164" s="6"/>
      <c r="V7164" s="6"/>
      <c r="W7164" s="6"/>
      <c r="X7164" s="6"/>
      <c r="Y7164" s="6"/>
      <c r="Z7164" s="6"/>
      <c r="AA7164" s="6"/>
      <c r="AB7164" s="6"/>
      <c r="AC7164" s="6"/>
      <c r="AD7164" s="6"/>
      <c r="AE7164" s="6"/>
      <c r="AF7164" s="6"/>
      <c r="AG7164" s="6"/>
      <c r="AH7164" s="6"/>
      <c r="AI7164" s="6"/>
      <c r="AJ7164" s="6"/>
      <c r="AK7164" s="6"/>
      <c r="AL7164" s="6"/>
    </row>
    <row r="7165" spans="1:38" s="32" customFormat="1" x14ac:dyDescent="0.2">
      <c r="A7165" s="6"/>
      <c r="D7165" s="6"/>
      <c r="G7165" s="5"/>
      <c r="H7165" s="75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  <c r="T7165" s="6"/>
      <c r="U7165" s="6"/>
      <c r="V7165" s="6"/>
      <c r="W7165" s="6"/>
      <c r="X7165" s="6"/>
      <c r="Y7165" s="6"/>
      <c r="Z7165" s="6"/>
      <c r="AA7165" s="6"/>
      <c r="AB7165" s="6"/>
      <c r="AC7165" s="6"/>
      <c r="AD7165" s="6"/>
      <c r="AE7165" s="6"/>
      <c r="AF7165" s="6"/>
      <c r="AG7165" s="6"/>
      <c r="AH7165" s="6"/>
      <c r="AI7165" s="6"/>
      <c r="AJ7165" s="6"/>
      <c r="AK7165" s="6"/>
      <c r="AL7165" s="6"/>
    </row>
    <row r="7166" spans="1:38" s="32" customFormat="1" x14ac:dyDescent="0.2">
      <c r="A7166" s="6"/>
      <c r="D7166" s="6"/>
      <c r="G7166" s="5"/>
      <c r="H7166" s="75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  <c r="T7166" s="6"/>
      <c r="U7166" s="6"/>
      <c r="V7166" s="6"/>
      <c r="W7166" s="6"/>
      <c r="X7166" s="6"/>
      <c r="Y7166" s="6"/>
      <c r="Z7166" s="6"/>
      <c r="AA7166" s="6"/>
      <c r="AB7166" s="6"/>
      <c r="AC7166" s="6"/>
      <c r="AD7166" s="6"/>
      <c r="AE7166" s="6"/>
      <c r="AF7166" s="6"/>
      <c r="AG7166" s="6"/>
      <c r="AH7166" s="6"/>
      <c r="AI7166" s="6"/>
      <c r="AJ7166" s="6"/>
      <c r="AK7166" s="6"/>
      <c r="AL7166" s="6"/>
    </row>
    <row r="7167" spans="1:38" s="32" customFormat="1" x14ac:dyDescent="0.2">
      <c r="A7167" s="6"/>
      <c r="D7167" s="6"/>
      <c r="G7167" s="5"/>
      <c r="H7167" s="75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  <c r="T7167" s="6"/>
      <c r="U7167" s="6"/>
      <c r="V7167" s="6"/>
      <c r="W7167" s="6"/>
      <c r="X7167" s="6"/>
      <c r="Y7167" s="6"/>
      <c r="Z7167" s="6"/>
      <c r="AA7167" s="6"/>
      <c r="AB7167" s="6"/>
      <c r="AC7167" s="6"/>
      <c r="AD7167" s="6"/>
      <c r="AE7167" s="6"/>
      <c r="AF7167" s="6"/>
      <c r="AG7167" s="6"/>
      <c r="AH7167" s="6"/>
      <c r="AI7167" s="6"/>
      <c r="AJ7167" s="6"/>
      <c r="AK7167" s="6"/>
      <c r="AL7167" s="6"/>
    </row>
    <row r="7168" spans="1:38" s="32" customFormat="1" x14ac:dyDescent="0.2">
      <c r="A7168" s="6"/>
      <c r="D7168" s="6"/>
      <c r="G7168" s="5"/>
      <c r="H7168" s="75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  <c r="T7168" s="6"/>
      <c r="U7168" s="6"/>
      <c r="V7168" s="6"/>
      <c r="W7168" s="6"/>
      <c r="X7168" s="6"/>
      <c r="Y7168" s="6"/>
      <c r="Z7168" s="6"/>
      <c r="AA7168" s="6"/>
      <c r="AB7168" s="6"/>
      <c r="AC7168" s="6"/>
      <c r="AD7168" s="6"/>
      <c r="AE7168" s="6"/>
      <c r="AF7168" s="6"/>
      <c r="AG7168" s="6"/>
      <c r="AH7168" s="6"/>
      <c r="AI7168" s="6"/>
      <c r="AJ7168" s="6"/>
      <c r="AK7168" s="6"/>
      <c r="AL7168" s="6"/>
    </row>
    <row r="7169" spans="1:38" s="32" customFormat="1" x14ac:dyDescent="0.2">
      <c r="A7169" s="6"/>
      <c r="D7169" s="6"/>
      <c r="G7169" s="5"/>
      <c r="H7169" s="75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  <c r="T7169" s="6"/>
      <c r="U7169" s="6"/>
      <c r="V7169" s="6"/>
      <c r="W7169" s="6"/>
      <c r="X7169" s="6"/>
      <c r="Y7169" s="6"/>
      <c r="Z7169" s="6"/>
      <c r="AA7169" s="6"/>
      <c r="AB7169" s="6"/>
      <c r="AC7169" s="6"/>
      <c r="AD7169" s="6"/>
      <c r="AE7169" s="6"/>
      <c r="AF7169" s="6"/>
      <c r="AG7169" s="6"/>
      <c r="AH7169" s="6"/>
      <c r="AI7169" s="6"/>
      <c r="AJ7169" s="6"/>
      <c r="AK7169" s="6"/>
      <c r="AL7169" s="6"/>
    </row>
    <row r="7170" spans="1:38" s="32" customFormat="1" x14ac:dyDescent="0.2">
      <c r="A7170" s="6"/>
      <c r="D7170" s="6"/>
      <c r="G7170" s="5"/>
      <c r="H7170" s="75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  <c r="T7170" s="6"/>
      <c r="U7170" s="6"/>
      <c r="V7170" s="6"/>
      <c r="W7170" s="6"/>
      <c r="X7170" s="6"/>
      <c r="Y7170" s="6"/>
      <c r="Z7170" s="6"/>
      <c r="AA7170" s="6"/>
      <c r="AB7170" s="6"/>
      <c r="AC7170" s="6"/>
      <c r="AD7170" s="6"/>
      <c r="AE7170" s="6"/>
      <c r="AF7170" s="6"/>
      <c r="AG7170" s="6"/>
      <c r="AH7170" s="6"/>
      <c r="AI7170" s="6"/>
      <c r="AJ7170" s="6"/>
      <c r="AK7170" s="6"/>
      <c r="AL7170" s="6"/>
    </row>
    <row r="7171" spans="1:38" s="32" customFormat="1" x14ac:dyDescent="0.2">
      <c r="A7171" s="6"/>
      <c r="D7171" s="6"/>
      <c r="G7171" s="5"/>
      <c r="H7171" s="75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  <c r="T7171" s="6"/>
      <c r="U7171" s="6"/>
      <c r="V7171" s="6"/>
      <c r="W7171" s="6"/>
      <c r="X7171" s="6"/>
      <c r="Y7171" s="6"/>
      <c r="Z7171" s="6"/>
      <c r="AA7171" s="6"/>
      <c r="AB7171" s="6"/>
      <c r="AC7171" s="6"/>
      <c r="AD7171" s="6"/>
      <c r="AE7171" s="6"/>
      <c r="AF7171" s="6"/>
      <c r="AG7171" s="6"/>
      <c r="AH7171" s="6"/>
      <c r="AI7171" s="6"/>
      <c r="AJ7171" s="6"/>
      <c r="AK7171" s="6"/>
      <c r="AL7171" s="6"/>
    </row>
    <row r="7172" spans="1:38" s="32" customFormat="1" x14ac:dyDescent="0.2">
      <c r="A7172" s="6"/>
      <c r="D7172" s="6"/>
      <c r="G7172" s="5"/>
      <c r="H7172" s="75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  <c r="T7172" s="6"/>
      <c r="U7172" s="6"/>
      <c r="V7172" s="6"/>
      <c r="W7172" s="6"/>
      <c r="X7172" s="6"/>
      <c r="Y7172" s="6"/>
      <c r="Z7172" s="6"/>
      <c r="AA7172" s="6"/>
      <c r="AB7172" s="6"/>
      <c r="AC7172" s="6"/>
      <c r="AD7172" s="6"/>
      <c r="AE7172" s="6"/>
      <c r="AF7172" s="6"/>
      <c r="AG7172" s="6"/>
      <c r="AH7172" s="6"/>
      <c r="AI7172" s="6"/>
      <c r="AJ7172" s="6"/>
      <c r="AK7172" s="6"/>
      <c r="AL7172" s="6"/>
    </row>
    <row r="7173" spans="1:38" s="32" customFormat="1" x14ac:dyDescent="0.2">
      <c r="A7173" s="6"/>
      <c r="D7173" s="6"/>
      <c r="G7173" s="5"/>
      <c r="H7173" s="75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  <c r="T7173" s="6"/>
      <c r="U7173" s="6"/>
      <c r="V7173" s="6"/>
      <c r="W7173" s="6"/>
      <c r="X7173" s="6"/>
      <c r="Y7173" s="6"/>
      <c r="Z7173" s="6"/>
      <c r="AA7173" s="6"/>
      <c r="AB7173" s="6"/>
      <c r="AC7173" s="6"/>
      <c r="AD7173" s="6"/>
      <c r="AE7173" s="6"/>
      <c r="AF7173" s="6"/>
      <c r="AG7173" s="6"/>
      <c r="AH7173" s="6"/>
      <c r="AI7173" s="6"/>
      <c r="AJ7173" s="6"/>
      <c r="AK7173" s="6"/>
      <c r="AL7173" s="6"/>
    </row>
    <row r="7174" spans="1:38" s="32" customFormat="1" x14ac:dyDescent="0.2">
      <c r="A7174" s="6"/>
      <c r="D7174" s="6"/>
      <c r="G7174" s="5"/>
      <c r="H7174" s="75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  <c r="T7174" s="6"/>
      <c r="U7174" s="6"/>
      <c r="V7174" s="6"/>
      <c r="W7174" s="6"/>
      <c r="X7174" s="6"/>
      <c r="Y7174" s="6"/>
      <c r="Z7174" s="6"/>
      <c r="AA7174" s="6"/>
      <c r="AB7174" s="6"/>
      <c r="AC7174" s="6"/>
      <c r="AD7174" s="6"/>
      <c r="AE7174" s="6"/>
      <c r="AF7174" s="6"/>
      <c r="AG7174" s="6"/>
      <c r="AH7174" s="6"/>
      <c r="AI7174" s="6"/>
      <c r="AJ7174" s="6"/>
      <c r="AK7174" s="6"/>
      <c r="AL7174" s="6"/>
    </row>
    <row r="7175" spans="1:38" s="32" customFormat="1" x14ac:dyDescent="0.2">
      <c r="A7175" s="6"/>
      <c r="D7175" s="6"/>
      <c r="G7175" s="5"/>
      <c r="H7175" s="75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  <c r="T7175" s="6"/>
      <c r="U7175" s="6"/>
      <c r="V7175" s="6"/>
      <c r="W7175" s="6"/>
      <c r="X7175" s="6"/>
      <c r="Y7175" s="6"/>
      <c r="Z7175" s="6"/>
      <c r="AA7175" s="6"/>
      <c r="AB7175" s="6"/>
      <c r="AC7175" s="6"/>
      <c r="AD7175" s="6"/>
      <c r="AE7175" s="6"/>
      <c r="AF7175" s="6"/>
      <c r="AG7175" s="6"/>
      <c r="AH7175" s="6"/>
      <c r="AI7175" s="6"/>
      <c r="AJ7175" s="6"/>
      <c r="AK7175" s="6"/>
      <c r="AL7175" s="6"/>
    </row>
    <row r="7176" spans="1:38" s="32" customFormat="1" x14ac:dyDescent="0.2">
      <c r="A7176" s="6"/>
      <c r="D7176" s="6"/>
      <c r="G7176" s="5"/>
      <c r="H7176" s="75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  <c r="T7176" s="6"/>
      <c r="U7176" s="6"/>
      <c r="V7176" s="6"/>
      <c r="W7176" s="6"/>
      <c r="X7176" s="6"/>
      <c r="Y7176" s="6"/>
      <c r="Z7176" s="6"/>
      <c r="AA7176" s="6"/>
      <c r="AB7176" s="6"/>
      <c r="AC7176" s="6"/>
      <c r="AD7176" s="6"/>
      <c r="AE7176" s="6"/>
      <c r="AF7176" s="6"/>
      <c r="AG7176" s="6"/>
      <c r="AH7176" s="6"/>
      <c r="AI7176" s="6"/>
      <c r="AJ7176" s="6"/>
      <c r="AK7176" s="6"/>
      <c r="AL7176" s="6"/>
    </row>
    <row r="7177" spans="1:38" s="32" customFormat="1" x14ac:dyDescent="0.2">
      <c r="A7177" s="6"/>
      <c r="D7177" s="6"/>
      <c r="G7177" s="5"/>
      <c r="H7177" s="75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  <c r="T7177" s="6"/>
      <c r="U7177" s="6"/>
      <c r="V7177" s="6"/>
      <c r="W7177" s="6"/>
      <c r="X7177" s="6"/>
      <c r="Y7177" s="6"/>
      <c r="Z7177" s="6"/>
      <c r="AA7177" s="6"/>
      <c r="AB7177" s="6"/>
      <c r="AC7177" s="6"/>
      <c r="AD7177" s="6"/>
      <c r="AE7177" s="6"/>
      <c r="AF7177" s="6"/>
      <c r="AG7177" s="6"/>
      <c r="AH7177" s="6"/>
      <c r="AI7177" s="6"/>
      <c r="AJ7177" s="6"/>
      <c r="AK7177" s="6"/>
      <c r="AL7177" s="6"/>
    </row>
    <row r="7178" spans="1:38" s="32" customFormat="1" x14ac:dyDescent="0.2">
      <c r="A7178" s="6"/>
      <c r="D7178" s="6"/>
      <c r="G7178" s="5"/>
      <c r="H7178" s="75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  <c r="T7178" s="6"/>
      <c r="U7178" s="6"/>
      <c r="V7178" s="6"/>
      <c r="W7178" s="6"/>
      <c r="X7178" s="6"/>
      <c r="Y7178" s="6"/>
      <c r="Z7178" s="6"/>
      <c r="AA7178" s="6"/>
      <c r="AB7178" s="6"/>
      <c r="AC7178" s="6"/>
      <c r="AD7178" s="6"/>
      <c r="AE7178" s="6"/>
      <c r="AF7178" s="6"/>
      <c r="AG7178" s="6"/>
      <c r="AH7178" s="6"/>
      <c r="AI7178" s="6"/>
      <c r="AJ7178" s="6"/>
      <c r="AK7178" s="6"/>
      <c r="AL7178" s="6"/>
    </row>
    <row r="7179" spans="1:38" s="32" customFormat="1" x14ac:dyDescent="0.2">
      <c r="A7179" s="6"/>
      <c r="D7179" s="6"/>
      <c r="G7179" s="5"/>
      <c r="H7179" s="75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  <c r="T7179" s="6"/>
      <c r="U7179" s="6"/>
      <c r="V7179" s="6"/>
      <c r="W7179" s="6"/>
      <c r="X7179" s="6"/>
      <c r="Y7179" s="6"/>
      <c r="Z7179" s="6"/>
      <c r="AA7179" s="6"/>
      <c r="AB7179" s="6"/>
      <c r="AC7179" s="6"/>
      <c r="AD7179" s="6"/>
      <c r="AE7179" s="6"/>
      <c r="AF7179" s="6"/>
      <c r="AG7179" s="6"/>
      <c r="AH7179" s="6"/>
      <c r="AI7179" s="6"/>
      <c r="AJ7179" s="6"/>
      <c r="AK7179" s="6"/>
      <c r="AL7179" s="6"/>
    </row>
    <row r="7180" spans="1:38" s="32" customFormat="1" x14ac:dyDescent="0.2">
      <c r="A7180" s="6"/>
      <c r="D7180" s="6"/>
      <c r="G7180" s="5"/>
      <c r="H7180" s="75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  <c r="T7180" s="6"/>
      <c r="U7180" s="6"/>
      <c r="V7180" s="6"/>
      <c r="W7180" s="6"/>
      <c r="X7180" s="6"/>
      <c r="Y7180" s="6"/>
      <c r="Z7180" s="6"/>
      <c r="AA7180" s="6"/>
      <c r="AB7180" s="6"/>
      <c r="AC7180" s="6"/>
      <c r="AD7180" s="6"/>
      <c r="AE7180" s="6"/>
      <c r="AF7180" s="6"/>
      <c r="AG7180" s="6"/>
      <c r="AH7180" s="6"/>
      <c r="AI7180" s="6"/>
      <c r="AJ7180" s="6"/>
      <c r="AK7180" s="6"/>
      <c r="AL7180" s="6"/>
    </row>
    <row r="7181" spans="1:38" s="32" customFormat="1" x14ac:dyDescent="0.2">
      <c r="A7181" s="6"/>
      <c r="D7181" s="6"/>
      <c r="G7181" s="5"/>
      <c r="H7181" s="75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  <c r="T7181" s="6"/>
      <c r="U7181" s="6"/>
      <c r="V7181" s="6"/>
      <c r="W7181" s="6"/>
      <c r="X7181" s="6"/>
      <c r="Y7181" s="6"/>
      <c r="Z7181" s="6"/>
      <c r="AA7181" s="6"/>
      <c r="AB7181" s="6"/>
      <c r="AC7181" s="6"/>
      <c r="AD7181" s="6"/>
      <c r="AE7181" s="6"/>
      <c r="AF7181" s="6"/>
      <c r="AG7181" s="6"/>
      <c r="AH7181" s="6"/>
      <c r="AI7181" s="6"/>
      <c r="AJ7181" s="6"/>
      <c r="AK7181" s="6"/>
      <c r="AL7181" s="6"/>
    </row>
    <row r="7182" spans="1:38" s="32" customFormat="1" x14ac:dyDescent="0.2">
      <c r="A7182" s="6"/>
      <c r="D7182" s="6"/>
      <c r="G7182" s="5"/>
      <c r="H7182" s="75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  <c r="Y7182" s="6"/>
      <c r="Z7182" s="6"/>
      <c r="AA7182" s="6"/>
      <c r="AB7182" s="6"/>
      <c r="AC7182" s="6"/>
      <c r="AD7182" s="6"/>
      <c r="AE7182" s="6"/>
      <c r="AF7182" s="6"/>
      <c r="AG7182" s="6"/>
      <c r="AH7182" s="6"/>
      <c r="AI7182" s="6"/>
      <c r="AJ7182" s="6"/>
      <c r="AK7182" s="6"/>
      <c r="AL7182" s="6"/>
    </row>
    <row r="7183" spans="1:38" s="32" customFormat="1" x14ac:dyDescent="0.2">
      <c r="A7183" s="6"/>
      <c r="D7183" s="6"/>
      <c r="G7183" s="5"/>
      <c r="H7183" s="75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  <c r="Y7183" s="6"/>
      <c r="Z7183" s="6"/>
      <c r="AA7183" s="6"/>
      <c r="AB7183" s="6"/>
      <c r="AC7183" s="6"/>
      <c r="AD7183" s="6"/>
      <c r="AE7183" s="6"/>
      <c r="AF7183" s="6"/>
      <c r="AG7183" s="6"/>
      <c r="AH7183" s="6"/>
      <c r="AI7183" s="6"/>
      <c r="AJ7183" s="6"/>
      <c r="AK7183" s="6"/>
      <c r="AL7183" s="6"/>
    </row>
    <row r="7184" spans="1:38" s="32" customFormat="1" x14ac:dyDescent="0.2">
      <c r="A7184" s="6"/>
      <c r="D7184" s="6"/>
      <c r="G7184" s="5"/>
      <c r="H7184" s="75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  <c r="T7184" s="6"/>
      <c r="U7184" s="6"/>
      <c r="V7184" s="6"/>
      <c r="W7184" s="6"/>
      <c r="X7184" s="6"/>
      <c r="Y7184" s="6"/>
      <c r="Z7184" s="6"/>
      <c r="AA7184" s="6"/>
      <c r="AB7184" s="6"/>
      <c r="AC7184" s="6"/>
      <c r="AD7184" s="6"/>
      <c r="AE7184" s="6"/>
      <c r="AF7184" s="6"/>
      <c r="AG7184" s="6"/>
      <c r="AH7184" s="6"/>
      <c r="AI7184" s="6"/>
      <c r="AJ7184" s="6"/>
      <c r="AK7184" s="6"/>
      <c r="AL7184" s="6"/>
    </row>
    <row r="7185" spans="1:38" s="32" customFormat="1" x14ac:dyDescent="0.2">
      <c r="A7185" s="6"/>
      <c r="D7185" s="6"/>
      <c r="G7185" s="5"/>
      <c r="H7185" s="75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  <c r="T7185" s="6"/>
      <c r="U7185" s="6"/>
      <c r="V7185" s="6"/>
      <c r="W7185" s="6"/>
      <c r="X7185" s="6"/>
      <c r="Y7185" s="6"/>
      <c r="Z7185" s="6"/>
      <c r="AA7185" s="6"/>
      <c r="AB7185" s="6"/>
      <c r="AC7185" s="6"/>
      <c r="AD7185" s="6"/>
      <c r="AE7185" s="6"/>
      <c r="AF7185" s="6"/>
      <c r="AG7185" s="6"/>
      <c r="AH7185" s="6"/>
      <c r="AI7185" s="6"/>
      <c r="AJ7185" s="6"/>
      <c r="AK7185" s="6"/>
      <c r="AL7185" s="6"/>
    </row>
    <row r="7186" spans="1:38" s="32" customFormat="1" x14ac:dyDescent="0.2">
      <c r="A7186" s="6"/>
      <c r="D7186" s="6"/>
      <c r="G7186" s="5"/>
      <c r="H7186" s="75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  <c r="T7186" s="6"/>
      <c r="U7186" s="6"/>
      <c r="V7186" s="6"/>
      <c r="W7186" s="6"/>
      <c r="X7186" s="6"/>
      <c r="Y7186" s="6"/>
      <c r="Z7186" s="6"/>
      <c r="AA7186" s="6"/>
      <c r="AB7186" s="6"/>
      <c r="AC7186" s="6"/>
      <c r="AD7186" s="6"/>
      <c r="AE7186" s="6"/>
      <c r="AF7186" s="6"/>
      <c r="AG7186" s="6"/>
      <c r="AH7186" s="6"/>
      <c r="AI7186" s="6"/>
      <c r="AJ7186" s="6"/>
      <c r="AK7186" s="6"/>
      <c r="AL7186" s="6"/>
    </row>
    <row r="7187" spans="1:38" s="32" customFormat="1" x14ac:dyDescent="0.2">
      <c r="A7187" s="6"/>
      <c r="D7187" s="6"/>
      <c r="G7187" s="5"/>
      <c r="H7187" s="75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  <c r="T7187" s="6"/>
      <c r="U7187" s="6"/>
      <c r="V7187" s="6"/>
      <c r="W7187" s="6"/>
      <c r="X7187" s="6"/>
      <c r="Y7187" s="6"/>
      <c r="Z7187" s="6"/>
      <c r="AA7187" s="6"/>
      <c r="AB7187" s="6"/>
      <c r="AC7187" s="6"/>
      <c r="AD7187" s="6"/>
      <c r="AE7187" s="6"/>
      <c r="AF7187" s="6"/>
      <c r="AG7187" s="6"/>
      <c r="AH7187" s="6"/>
      <c r="AI7187" s="6"/>
      <c r="AJ7187" s="6"/>
      <c r="AK7187" s="6"/>
      <c r="AL7187" s="6"/>
    </row>
    <row r="7188" spans="1:38" s="32" customFormat="1" x14ac:dyDescent="0.2">
      <c r="A7188" s="6"/>
      <c r="D7188" s="6"/>
      <c r="G7188" s="5"/>
      <c r="H7188" s="75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  <c r="T7188" s="6"/>
      <c r="U7188" s="6"/>
      <c r="V7188" s="6"/>
      <c r="W7188" s="6"/>
      <c r="X7188" s="6"/>
      <c r="Y7188" s="6"/>
      <c r="Z7188" s="6"/>
      <c r="AA7188" s="6"/>
      <c r="AB7188" s="6"/>
      <c r="AC7188" s="6"/>
      <c r="AD7188" s="6"/>
      <c r="AE7188" s="6"/>
      <c r="AF7188" s="6"/>
      <c r="AG7188" s="6"/>
      <c r="AH7188" s="6"/>
      <c r="AI7188" s="6"/>
      <c r="AJ7188" s="6"/>
      <c r="AK7188" s="6"/>
      <c r="AL7188" s="6"/>
    </row>
    <row r="7189" spans="1:38" s="32" customFormat="1" x14ac:dyDescent="0.2">
      <c r="A7189" s="6"/>
      <c r="D7189" s="6"/>
      <c r="G7189" s="5"/>
      <c r="H7189" s="75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  <c r="T7189" s="6"/>
      <c r="U7189" s="6"/>
      <c r="V7189" s="6"/>
      <c r="W7189" s="6"/>
      <c r="X7189" s="6"/>
      <c r="Y7189" s="6"/>
      <c r="Z7189" s="6"/>
      <c r="AA7189" s="6"/>
      <c r="AB7189" s="6"/>
      <c r="AC7189" s="6"/>
      <c r="AD7189" s="6"/>
      <c r="AE7189" s="6"/>
      <c r="AF7189" s="6"/>
      <c r="AG7189" s="6"/>
      <c r="AH7189" s="6"/>
      <c r="AI7189" s="6"/>
      <c r="AJ7189" s="6"/>
      <c r="AK7189" s="6"/>
      <c r="AL7189" s="6"/>
    </row>
    <row r="7190" spans="1:38" s="32" customFormat="1" x14ac:dyDescent="0.2">
      <c r="A7190" s="6"/>
      <c r="D7190" s="6"/>
      <c r="G7190" s="5"/>
      <c r="H7190" s="75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  <c r="T7190" s="6"/>
      <c r="U7190" s="6"/>
      <c r="V7190" s="6"/>
      <c r="W7190" s="6"/>
      <c r="X7190" s="6"/>
      <c r="Y7190" s="6"/>
      <c r="Z7190" s="6"/>
      <c r="AA7190" s="6"/>
      <c r="AB7190" s="6"/>
      <c r="AC7190" s="6"/>
      <c r="AD7190" s="6"/>
      <c r="AE7190" s="6"/>
      <c r="AF7190" s="6"/>
      <c r="AG7190" s="6"/>
      <c r="AH7190" s="6"/>
      <c r="AI7190" s="6"/>
      <c r="AJ7190" s="6"/>
      <c r="AK7190" s="6"/>
      <c r="AL7190" s="6"/>
    </row>
    <row r="7191" spans="1:38" s="32" customFormat="1" x14ac:dyDescent="0.2">
      <c r="A7191" s="6"/>
      <c r="D7191" s="6"/>
      <c r="G7191" s="5"/>
      <c r="H7191" s="75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  <c r="T7191" s="6"/>
      <c r="U7191" s="6"/>
      <c r="V7191" s="6"/>
      <c r="W7191" s="6"/>
      <c r="X7191" s="6"/>
      <c r="Y7191" s="6"/>
      <c r="Z7191" s="6"/>
      <c r="AA7191" s="6"/>
      <c r="AB7191" s="6"/>
      <c r="AC7191" s="6"/>
      <c r="AD7191" s="6"/>
      <c r="AE7191" s="6"/>
      <c r="AF7191" s="6"/>
      <c r="AG7191" s="6"/>
      <c r="AH7191" s="6"/>
      <c r="AI7191" s="6"/>
      <c r="AJ7191" s="6"/>
      <c r="AK7191" s="6"/>
      <c r="AL7191" s="6"/>
    </row>
    <row r="7192" spans="1:38" s="32" customFormat="1" x14ac:dyDescent="0.2">
      <c r="A7192" s="6"/>
      <c r="D7192" s="6"/>
      <c r="G7192" s="5"/>
      <c r="H7192" s="75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  <c r="T7192" s="6"/>
      <c r="U7192" s="6"/>
      <c r="V7192" s="6"/>
      <c r="W7192" s="6"/>
      <c r="X7192" s="6"/>
      <c r="Y7192" s="6"/>
      <c r="Z7192" s="6"/>
      <c r="AA7192" s="6"/>
      <c r="AB7192" s="6"/>
      <c r="AC7192" s="6"/>
      <c r="AD7192" s="6"/>
      <c r="AE7192" s="6"/>
      <c r="AF7192" s="6"/>
      <c r="AG7192" s="6"/>
      <c r="AH7192" s="6"/>
      <c r="AI7192" s="6"/>
      <c r="AJ7192" s="6"/>
      <c r="AK7192" s="6"/>
      <c r="AL7192" s="6"/>
    </row>
    <row r="7193" spans="1:38" s="32" customFormat="1" x14ac:dyDescent="0.2">
      <c r="A7193" s="6"/>
      <c r="D7193" s="6"/>
      <c r="G7193" s="5"/>
      <c r="H7193" s="75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  <c r="T7193" s="6"/>
      <c r="U7193" s="6"/>
      <c r="V7193" s="6"/>
      <c r="W7193" s="6"/>
      <c r="X7193" s="6"/>
      <c r="Y7193" s="6"/>
      <c r="Z7193" s="6"/>
      <c r="AA7193" s="6"/>
      <c r="AB7193" s="6"/>
      <c r="AC7193" s="6"/>
      <c r="AD7193" s="6"/>
      <c r="AE7193" s="6"/>
      <c r="AF7193" s="6"/>
      <c r="AG7193" s="6"/>
      <c r="AH7193" s="6"/>
      <c r="AI7193" s="6"/>
      <c r="AJ7193" s="6"/>
      <c r="AK7193" s="6"/>
      <c r="AL7193" s="6"/>
    </row>
    <row r="7194" spans="1:38" s="32" customFormat="1" x14ac:dyDescent="0.2">
      <c r="A7194" s="6"/>
      <c r="D7194" s="6"/>
      <c r="G7194" s="5"/>
      <c r="H7194" s="75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  <c r="T7194" s="6"/>
      <c r="U7194" s="6"/>
      <c r="V7194" s="6"/>
      <c r="W7194" s="6"/>
      <c r="X7194" s="6"/>
      <c r="Y7194" s="6"/>
      <c r="Z7194" s="6"/>
      <c r="AA7194" s="6"/>
      <c r="AB7194" s="6"/>
      <c r="AC7194" s="6"/>
      <c r="AD7194" s="6"/>
      <c r="AE7194" s="6"/>
      <c r="AF7194" s="6"/>
      <c r="AG7194" s="6"/>
      <c r="AH7194" s="6"/>
      <c r="AI7194" s="6"/>
      <c r="AJ7194" s="6"/>
      <c r="AK7194" s="6"/>
      <c r="AL7194" s="6"/>
    </row>
    <row r="7195" spans="1:38" s="32" customFormat="1" x14ac:dyDescent="0.2">
      <c r="A7195" s="6"/>
      <c r="D7195" s="6"/>
      <c r="G7195" s="5"/>
      <c r="H7195" s="75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  <c r="T7195" s="6"/>
      <c r="U7195" s="6"/>
      <c r="V7195" s="6"/>
      <c r="W7195" s="6"/>
      <c r="X7195" s="6"/>
      <c r="Y7195" s="6"/>
      <c r="Z7195" s="6"/>
      <c r="AA7195" s="6"/>
      <c r="AB7195" s="6"/>
      <c r="AC7195" s="6"/>
      <c r="AD7195" s="6"/>
      <c r="AE7195" s="6"/>
      <c r="AF7195" s="6"/>
      <c r="AG7195" s="6"/>
      <c r="AH7195" s="6"/>
      <c r="AI7195" s="6"/>
      <c r="AJ7195" s="6"/>
      <c r="AK7195" s="6"/>
      <c r="AL7195" s="6"/>
    </row>
    <row r="7196" spans="1:38" s="32" customFormat="1" x14ac:dyDescent="0.2">
      <c r="A7196" s="6"/>
      <c r="D7196" s="6"/>
      <c r="G7196" s="5"/>
      <c r="H7196" s="75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  <c r="T7196" s="6"/>
      <c r="U7196" s="6"/>
      <c r="V7196" s="6"/>
      <c r="W7196" s="6"/>
      <c r="X7196" s="6"/>
      <c r="Y7196" s="6"/>
      <c r="Z7196" s="6"/>
      <c r="AA7196" s="6"/>
      <c r="AB7196" s="6"/>
      <c r="AC7196" s="6"/>
      <c r="AD7196" s="6"/>
      <c r="AE7196" s="6"/>
      <c r="AF7196" s="6"/>
      <c r="AG7196" s="6"/>
      <c r="AH7196" s="6"/>
      <c r="AI7196" s="6"/>
      <c r="AJ7196" s="6"/>
      <c r="AK7196" s="6"/>
      <c r="AL7196" s="6"/>
    </row>
    <row r="7197" spans="1:38" s="32" customFormat="1" x14ac:dyDescent="0.2">
      <c r="A7197" s="6"/>
      <c r="D7197" s="6"/>
      <c r="G7197" s="5"/>
      <c r="H7197" s="75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  <c r="T7197" s="6"/>
      <c r="U7197" s="6"/>
      <c r="V7197" s="6"/>
      <c r="W7197" s="6"/>
      <c r="X7197" s="6"/>
      <c r="Y7197" s="6"/>
      <c r="Z7197" s="6"/>
      <c r="AA7197" s="6"/>
      <c r="AB7197" s="6"/>
      <c r="AC7197" s="6"/>
      <c r="AD7197" s="6"/>
      <c r="AE7197" s="6"/>
      <c r="AF7197" s="6"/>
      <c r="AG7197" s="6"/>
      <c r="AH7197" s="6"/>
      <c r="AI7197" s="6"/>
      <c r="AJ7197" s="6"/>
      <c r="AK7197" s="6"/>
      <c r="AL7197" s="6"/>
    </row>
    <row r="7198" spans="1:38" s="32" customFormat="1" x14ac:dyDescent="0.2">
      <c r="A7198" s="6"/>
      <c r="D7198" s="6"/>
      <c r="G7198" s="5"/>
      <c r="H7198" s="75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  <c r="T7198" s="6"/>
      <c r="U7198" s="6"/>
      <c r="V7198" s="6"/>
      <c r="W7198" s="6"/>
      <c r="X7198" s="6"/>
      <c r="Y7198" s="6"/>
      <c r="Z7198" s="6"/>
      <c r="AA7198" s="6"/>
      <c r="AB7198" s="6"/>
      <c r="AC7198" s="6"/>
      <c r="AD7198" s="6"/>
      <c r="AE7198" s="6"/>
      <c r="AF7198" s="6"/>
      <c r="AG7198" s="6"/>
      <c r="AH7198" s="6"/>
      <c r="AI7198" s="6"/>
      <c r="AJ7198" s="6"/>
      <c r="AK7198" s="6"/>
      <c r="AL7198" s="6"/>
    </row>
    <row r="7199" spans="1:38" s="32" customFormat="1" x14ac:dyDescent="0.2">
      <c r="A7199" s="6"/>
      <c r="D7199" s="6"/>
      <c r="G7199" s="5"/>
      <c r="H7199" s="75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  <c r="T7199" s="6"/>
      <c r="U7199" s="6"/>
      <c r="V7199" s="6"/>
      <c r="W7199" s="6"/>
      <c r="X7199" s="6"/>
      <c r="Y7199" s="6"/>
      <c r="Z7199" s="6"/>
      <c r="AA7199" s="6"/>
      <c r="AB7199" s="6"/>
      <c r="AC7199" s="6"/>
      <c r="AD7199" s="6"/>
      <c r="AE7199" s="6"/>
      <c r="AF7199" s="6"/>
      <c r="AG7199" s="6"/>
      <c r="AH7199" s="6"/>
      <c r="AI7199" s="6"/>
      <c r="AJ7199" s="6"/>
      <c r="AK7199" s="6"/>
      <c r="AL7199" s="6"/>
    </row>
    <row r="7200" spans="1:38" s="32" customFormat="1" x14ac:dyDescent="0.2">
      <c r="A7200" s="6"/>
      <c r="D7200" s="6"/>
      <c r="G7200" s="5"/>
      <c r="H7200" s="75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  <c r="T7200" s="6"/>
      <c r="U7200" s="6"/>
      <c r="V7200" s="6"/>
      <c r="W7200" s="6"/>
      <c r="X7200" s="6"/>
      <c r="Y7200" s="6"/>
      <c r="Z7200" s="6"/>
      <c r="AA7200" s="6"/>
      <c r="AB7200" s="6"/>
      <c r="AC7200" s="6"/>
      <c r="AD7200" s="6"/>
      <c r="AE7200" s="6"/>
      <c r="AF7200" s="6"/>
      <c r="AG7200" s="6"/>
      <c r="AH7200" s="6"/>
      <c r="AI7200" s="6"/>
      <c r="AJ7200" s="6"/>
      <c r="AK7200" s="6"/>
      <c r="AL7200" s="6"/>
    </row>
    <row r="7201" spans="1:38" s="32" customFormat="1" x14ac:dyDescent="0.2">
      <c r="A7201" s="6"/>
      <c r="D7201" s="6"/>
      <c r="G7201" s="5"/>
      <c r="H7201" s="75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  <c r="T7201" s="6"/>
      <c r="U7201" s="6"/>
      <c r="V7201" s="6"/>
      <c r="W7201" s="6"/>
      <c r="X7201" s="6"/>
      <c r="Y7201" s="6"/>
      <c r="Z7201" s="6"/>
      <c r="AA7201" s="6"/>
      <c r="AB7201" s="6"/>
      <c r="AC7201" s="6"/>
      <c r="AD7201" s="6"/>
      <c r="AE7201" s="6"/>
      <c r="AF7201" s="6"/>
      <c r="AG7201" s="6"/>
      <c r="AH7201" s="6"/>
      <c r="AI7201" s="6"/>
      <c r="AJ7201" s="6"/>
      <c r="AK7201" s="6"/>
      <c r="AL7201" s="6"/>
    </row>
    <row r="7202" spans="1:38" s="32" customFormat="1" x14ac:dyDescent="0.2">
      <c r="A7202" s="6"/>
      <c r="D7202" s="6"/>
      <c r="G7202" s="5"/>
      <c r="H7202" s="75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  <c r="T7202" s="6"/>
      <c r="U7202" s="6"/>
      <c r="V7202" s="6"/>
      <c r="W7202" s="6"/>
      <c r="X7202" s="6"/>
      <c r="Y7202" s="6"/>
      <c r="Z7202" s="6"/>
      <c r="AA7202" s="6"/>
      <c r="AB7202" s="6"/>
      <c r="AC7202" s="6"/>
      <c r="AD7202" s="6"/>
      <c r="AE7202" s="6"/>
      <c r="AF7202" s="6"/>
      <c r="AG7202" s="6"/>
      <c r="AH7202" s="6"/>
      <c r="AI7202" s="6"/>
      <c r="AJ7202" s="6"/>
      <c r="AK7202" s="6"/>
      <c r="AL7202" s="6"/>
    </row>
    <row r="7203" spans="1:38" s="32" customFormat="1" x14ac:dyDescent="0.2">
      <c r="A7203" s="6"/>
      <c r="D7203" s="6"/>
      <c r="G7203" s="5"/>
      <c r="H7203" s="75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  <c r="T7203" s="6"/>
      <c r="U7203" s="6"/>
      <c r="V7203" s="6"/>
      <c r="W7203" s="6"/>
      <c r="X7203" s="6"/>
      <c r="Y7203" s="6"/>
      <c r="Z7203" s="6"/>
      <c r="AA7203" s="6"/>
      <c r="AB7203" s="6"/>
      <c r="AC7203" s="6"/>
      <c r="AD7203" s="6"/>
      <c r="AE7203" s="6"/>
      <c r="AF7203" s="6"/>
      <c r="AG7203" s="6"/>
      <c r="AH7203" s="6"/>
      <c r="AI7203" s="6"/>
      <c r="AJ7203" s="6"/>
      <c r="AK7203" s="6"/>
      <c r="AL7203" s="6"/>
    </row>
    <row r="7204" spans="1:38" s="32" customFormat="1" x14ac:dyDescent="0.2">
      <c r="A7204" s="6"/>
      <c r="D7204" s="6"/>
      <c r="G7204" s="5"/>
      <c r="H7204" s="75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  <c r="T7204" s="6"/>
      <c r="U7204" s="6"/>
      <c r="V7204" s="6"/>
      <c r="W7204" s="6"/>
      <c r="X7204" s="6"/>
      <c r="Y7204" s="6"/>
      <c r="Z7204" s="6"/>
      <c r="AA7204" s="6"/>
      <c r="AB7204" s="6"/>
      <c r="AC7204" s="6"/>
      <c r="AD7204" s="6"/>
      <c r="AE7204" s="6"/>
      <c r="AF7204" s="6"/>
      <c r="AG7204" s="6"/>
      <c r="AH7204" s="6"/>
      <c r="AI7204" s="6"/>
      <c r="AJ7204" s="6"/>
      <c r="AK7204" s="6"/>
      <c r="AL7204" s="6"/>
    </row>
    <row r="7205" spans="1:38" s="32" customFormat="1" x14ac:dyDescent="0.2">
      <c r="A7205" s="6"/>
      <c r="D7205" s="6"/>
      <c r="G7205" s="5"/>
      <c r="H7205" s="75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  <c r="T7205" s="6"/>
      <c r="U7205" s="6"/>
      <c r="V7205" s="6"/>
      <c r="W7205" s="6"/>
      <c r="X7205" s="6"/>
      <c r="Y7205" s="6"/>
      <c r="Z7205" s="6"/>
      <c r="AA7205" s="6"/>
      <c r="AB7205" s="6"/>
      <c r="AC7205" s="6"/>
      <c r="AD7205" s="6"/>
      <c r="AE7205" s="6"/>
      <c r="AF7205" s="6"/>
      <c r="AG7205" s="6"/>
      <c r="AH7205" s="6"/>
      <c r="AI7205" s="6"/>
      <c r="AJ7205" s="6"/>
      <c r="AK7205" s="6"/>
      <c r="AL7205" s="6"/>
    </row>
    <row r="7206" spans="1:38" s="32" customFormat="1" x14ac:dyDescent="0.2">
      <c r="A7206" s="6"/>
      <c r="D7206" s="6"/>
      <c r="G7206" s="5"/>
      <c r="H7206" s="75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  <c r="T7206" s="6"/>
      <c r="U7206" s="6"/>
      <c r="V7206" s="6"/>
      <c r="W7206" s="6"/>
      <c r="X7206" s="6"/>
      <c r="Y7206" s="6"/>
      <c r="Z7206" s="6"/>
      <c r="AA7206" s="6"/>
      <c r="AB7206" s="6"/>
      <c r="AC7206" s="6"/>
      <c r="AD7206" s="6"/>
      <c r="AE7206" s="6"/>
      <c r="AF7206" s="6"/>
      <c r="AG7206" s="6"/>
      <c r="AH7206" s="6"/>
      <c r="AI7206" s="6"/>
      <c r="AJ7206" s="6"/>
      <c r="AK7206" s="6"/>
      <c r="AL7206" s="6"/>
    </row>
    <row r="7207" spans="1:38" s="32" customFormat="1" x14ac:dyDescent="0.2">
      <c r="A7207" s="6"/>
      <c r="D7207" s="6"/>
      <c r="G7207" s="5"/>
      <c r="H7207" s="75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  <c r="T7207" s="6"/>
      <c r="U7207" s="6"/>
      <c r="V7207" s="6"/>
      <c r="W7207" s="6"/>
      <c r="X7207" s="6"/>
      <c r="Y7207" s="6"/>
      <c r="Z7207" s="6"/>
      <c r="AA7207" s="6"/>
      <c r="AB7207" s="6"/>
      <c r="AC7207" s="6"/>
      <c r="AD7207" s="6"/>
      <c r="AE7207" s="6"/>
      <c r="AF7207" s="6"/>
      <c r="AG7207" s="6"/>
      <c r="AH7207" s="6"/>
      <c r="AI7207" s="6"/>
      <c r="AJ7207" s="6"/>
      <c r="AK7207" s="6"/>
      <c r="AL7207" s="6"/>
    </row>
    <row r="7208" spans="1:38" s="32" customFormat="1" x14ac:dyDescent="0.2">
      <c r="A7208" s="6"/>
      <c r="D7208" s="6"/>
      <c r="G7208" s="5"/>
      <c r="H7208" s="75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  <c r="T7208" s="6"/>
      <c r="U7208" s="6"/>
      <c r="V7208" s="6"/>
      <c r="W7208" s="6"/>
      <c r="X7208" s="6"/>
      <c r="Y7208" s="6"/>
      <c r="Z7208" s="6"/>
      <c r="AA7208" s="6"/>
      <c r="AB7208" s="6"/>
      <c r="AC7208" s="6"/>
      <c r="AD7208" s="6"/>
      <c r="AE7208" s="6"/>
      <c r="AF7208" s="6"/>
      <c r="AG7208" s="6"/>
      <c r="AH7208" s="6"/>
      <c r="AI7208" s="6"/>
      <c r="AJ7208" s="6"/>
      <c r="AK7208" s="6"/>
      <c r="AL7208" s="6"/>
    </row>
    <row r="7209" spans="1:38" s="32" customFormat="1" x14ac:dyDescent="0.2">
      <c r="A7209" s="6"/>
      <c r="D7209" s="6"/>
      <c r="G7209" s="5"/>
      <c r="H7209" s="75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  <c r="Y7209" s="6"/>
      <c r="Z7209" s="6"/>
      <c r="AA7209" s="6"/>
      <c r="AB7209" s="6"/>
      <c r="AC7209" s="6"/>
      <c r="AD7209" s="6"/>
      <c r="AE7209" s="6"/>
      <c r="AF7209" s="6"/>
      <c r="AG7209" s="6"/>
      <c r="AH7209" s="6"/>
      <c r="AI7209" s="6"/>
      <c r="AJ7209" s="6"/>
      <c r="AK7209" s="6"/>
      <c r="AL7209" s="6"/>
    </row>
    <row r="7210" spans="1:38" s="32" customFormat="1" x14ac:dyDescent="0.2">
      <c r="A7210" s="6"/>
      <c r="D7210" s="6"/>
      <c r="G7210" s="5"/>
      <c r="H7210" s="75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  <c r="Y7210" s="6"/>
      <c r="Z7210" s="6"/>
      <c r="AA7210" s="6"/>
      <c r="AB7210" s="6"/>
      <c r="AC7210" s="6"/>
      <c r="AD7210" s="6"/>
      <c r="AE7210" s="6"/>
      <c r="AF7210" s="6"/>
      <c r="AG7210" s="6"/>
      <c r="AH7210" s="6"/>
      <c r="AI7210" s="6"/>
      <c r="AJ7210" s="6"/>
      <c r="AK7210" s="6"/>
      <c r="AL7210" s="6"/>
    </row>
    <row r="7211" spans="1:38" s="32" customFormat="1" x14ac:dyDescent="0.2">
      <c r="A7211" s="6"/>
      <c r="D7211" s="6"/>
      <c r="G7211" s="5"/>
      <c r="H7211" s="75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  <c r="T7211" s="6"/>
      <c r="U7211" s="6"/>
      <c r="V7211" s="6"/>
      <c r="W7211" s="6"/>
      <c r="X7211" s="6"/>
      <c r="Y7211" s="6"/>
      <c r="Z7211" s="6"/>
      <c r="AA7211" s="6"/>
      <c r="AB7211" s="6"/>
      <c r="AC7211" s="6"/>
      <c r="AD7211" s="6"/>
      <c r="AE7211" s="6"/>
      <c r="AF7211" s="6"/>
      <c r="AG7211" s="6"/>
      <c r="AH7211" s="6"/>
      <c r="AI7211" s="6"/>
      <c r="AJ7211" s="6"/>
      <c r="AK7211" s="6"/>
      <c r="AL7211" s="6"/>
    </row>
    <row r="7212" spans="1:38" s="32" customFormat="1" x14ac:dyDescent="0.2">
      <c r="A7212" s="6"/>
      <c r="D7212" s="6"/>
      <c r="G7212" s="5"/>
      <c r="H7212" s="75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  <c r="T7212" s="6"/>
      <c r="U7212" s="6"/>
      <c r="V7212" s="6"/>
      <c r="W7212" s="6"/>
      <c r="X7212" s="6"/>
      <c r="Y7212" s="6"/>
      <c r="Z7212" s="6"/>
      <c r="AA7212" s="6"/>
      <c r="AB7212" s="6"/>
      <c r="AC7212" s="6"/>
      <c r="AD7212" s="6"/>
      <c r="AE7212" s="6"/>
      <c r="AF7212" s="6"/>
      <c r="AG7212" s="6"/>
      <c r="AH7212" s="6"/>
      <c r="AI7212" s="6"/>
      <c r="AJ7212" s="6"/>
      <c r="AK7212" s="6"/>
      <c r="AL7212" s="6"/>
    </row>
    <row r="7213" spans="1:38" s="32" customFormat="1" x14ac:dyDescent="0.2">
      <c r="A7213" s="6"/>
      <c r="D7213" s="6"/>
      <c r="G7213" s="5"/>
      <c r="H7213" s="75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  <c r="T7213" s="6"/>
      <c r="U7213" s="6"/>
      <c r="V7213" s="6"/>
      <c r="W7213" s="6"/>
      <c r="X7213" s="6"/>
      <c r="Y7213" s="6"/>
      <c r="Z7213" s="6"/>
      <c r="AA7213" s="6"/>
      <c r="AB7213" s="6"/>
      <c r="AC7213" s="6"/>
      <c r="AD7213" s="6"/>
      <c r="AE7213" s="6"/>
      <c r="AF7213" s="6"/>
      <c r="AG7213" s="6"/>
      <c r="AH7213" s="6"/>
      <c r="AI7213" s="6"/>
      <c r="AJ7213" s="6"/>
      <c r="AK7213" s="6"/>
      <c r="AL7213" s="6"/>
    </row>
    <row r="7214" spans="1:38" s="32" customFormat="1" x14ac:dyDescent="0.2">
      <c r="A7214" s="6"/>
      <c r="D7214" s="6"/>
      <c r="G7214" s="5"/>
      <c r="H7214" s="75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  <c r="T7214" s="6"/>
      <c r="U7214" s="6"/>
      <c r="V7214" s="6"/>
      <c r="W7214" s="6"/>
      <c r="X7214" s="6"/>
      <c r="Y7214" s="6"/>
      <c r="Z7214" s="6"/>
      <c r="AA7214" s="6"/>
      <c r="AB7214" s="6"/>
      <c r="AC7214" s="6"/>
      <c r="AD7214" s="6"/>
      <c r="AE7214" s="6"/>
      <c r="AF7214" s="6"/>
      <c r="AG7214" s="6"/>
      <c r="AH7214" s="6"/>
      <c r="AI7214" s="6"/>
      <c r="AJ7214" s="6"/>
      <c r="AK7214" s="6"/>
      <c r="AL7214" s="6"/>
    </row>
    <row r="7215" spans="1:38" s="32" customFormat="1" x14ac:dyDescent="0.2">
      <c r="A7215" s="6"/>
      <c r="D7215" s="6"/>
      <c r="G7215" s="5"/>
      <c r="H7215" s="75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  <c r="T7215" s="6"/>
      <c r="U7215" s="6"/>
      <c r="V7215" s="6"/>
      <c r="W7215" s="6"/>
      <c r="X7215" s="6"/>
      <c r="Y7215" s="6"/>
      <c r="Z7215" s="6"/>
      <c r="AA7215" s="6"/>
      <c r="AB7215" s="6"/>
      <c r="AC7215" s="6"/>
      <c r="AD7215" s="6"/>
      <c r="AE7215" s="6"/>
      <c r="AF7215" s="6"/>
      <c r="AG7215" s="6"/>
      <c r="AH7215" s="6"/>
      <c r="AI7215" s="6"/>
      <c r="AJ7215" s="6"/>
      <c r="AK7215" s="6"/>
      <c r="AL7215" s="6"/>
    </row>
    <row r="7216" spans="1:38" s="32" customFormat="1" x14ac:dyDescent="0.2">
      <c r="A7216" s="6"/>
      <c r="D7216" s="6"/>
      <c r="G7216" s="5"/>
      <c r="H7216" s="75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  <c r="T7216" s="6"/>
      <c r="U7216" s="6"/>
      <c r="V7216" s="6"/>
      <c r="W7216" s="6"/>
      <c r="X7216" s="6"/>
      <c r="Y7216" s="6"/>
      <c r="Z7216" s="6"/>
      <c r="AA7216" s="6"/>
      <c r="AB7216" s="6"/>
      <c r="AC7216" s="6"/>
      <c r="AD7216" s="6"/>
      <c r="AE7216" s="6"/>
      <c r="AF7216" s="6"/>
      <c r="AG7216" s="6"/>
      <c r="AH7216" s="6"/>
      <c r="AI7216" s="6"/>
      <c r="AJ7216" s="6"/>
      <c r="AK7216" s="6"/>
      <c r="AL7216" s="6"/>
    </row>
    <row r="7217" spans="1:38" s="32" customFormat="1" x14ac:dyDescent="0.2">
      <c r="A7217" s="6"/>
      <c r="D7217" s="6"/>
      <c r="G7217" s="5"/>
      <c r="H7217" s="75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  <c r="T7217" s="6"/>
      <c r="U7217" s="6"/>
      <c r="V7217" s="6"/>
      <c r="W7217" s="6"/>
      <c r="X7217" s="6"/>
      <c r="Y7217" s="6"/>
      <c r="Z7217" s="6"/>
      <c r="AA7217" s="6"/>
      <c r="AB7217" s="6"/>
      <c r="AC7217" s="6"/>
      <c r="AD7217" s="6"/>
      <c r="AE7217" s="6"/>
      <c r="AF7217" s="6"/>
      <c r="AG7217" s="6"/>
      <c r="AH7217" s="6"/>
      <c r="AI7217" s="6"/>
      <c r="AJ7217" s="6"/>
      <c r="AK7217" s="6"/>
      <c r="AL7217" s="6"/>
    </row>
    <row r="7218" spans="1:38" s="32" customFormat="1" x14ac:dyDescent="0.2">
      <c r="A7218" s="6"/>
      <c r="D7218" s="6"/>
      <c r="G7218" s="5"/>
      <c r="H7218" s="75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  <c r="T7218" s="6"/>
      <c r="U7218" s="6"/>
      <c r="V7218" s="6"/>
      <c r="W7218" s="6"/>
      <c r="X7218" s="6"/>
      <c r="Y7218" s="6"/>
      <c r="Z7218" s="6"/>
      <c r="AA7218" s="6"/>
      <c r="AB7218" s="6"/>
      <c r="AC7218" s="6"/>
      <c r="AD7218" s="6"/>
      <c r="AE7218" s="6"/>
      <c r="AF7218" s="6"/>
      <c r="AG7218" s="6"/>
      <c r="AH7218" s="6"/>
      <c r="AI7218" s="6"/>
      <c r="AJ7218" s="6"/>
      <c r="AK7218" s="6"/>
      <c r="AL7218" s="6"/>
    </row>
    <row r="7219" spans="1:38" s="32" customFormat="1" x14ac:dyDescent="0.2">
      <c r="A7219" s="6"/>
      <c r="D7219" s="6"/>
      <c r="G7219" s="5"/>
      <c r="H7219" s="75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  <c r="T7219" s="6"/>
      <c r="U7219" s="6"/>
      <c r="V7219" s="6"/>
      <c r="W7219" s="6"/>
      <c r="X7219" s="6"/>
      <c r="Y7219" s="6"/>
      <c r="Z7219" s="6"/>
      <c r="AA7219" s="6"/>
      <c r="AB7219" s="6"/>
      <c r="AC7219" s="6"/>
      <c r="AD7219" s="6"/>
      <c r="AE7219" s="6"/>
      <c r="AF7219" s="6"/>
      <c r="AG7219" s="6"/>
      <c r="AH7219" s="6"/>
      <c r="AI7219" s="6"/>
      <c r="AJ7219" s="6"/>
      <c r="AK7219" s="6"/>
      <c r="AL7219" s="6"/>
    </row>
    <row r="7220" spans="1:38" s="32" customFormat="1" x14ac:dyDescent="0.2">
      <c r="A7220" s="6"/>
      <c r="D7220" s="6"/>
      <c r="G7220" s="5"/>
      <c r="H7220" s="75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  <c r="T7220" s="6"/>
      <c r="U7220" s="6"/>
      <c r="V7220" s="6"/>
      <c r="W7220" s="6"/>
      <c r="X7220" s="6"/>
      <c r="Y7220" s="6"/>
      <c r="Z7220" s="6"/>
      <c r="AA7220" s="6"/>
      <c r="AB7220" s="6"/>
      <c r="AC7220" s="6"/>
      <c r="AD7220" s="6"/>
      <c r="AE7220" s="6"/>
      <c r="AF7220" s="6"/>
      <c r="AG7220" s="6"/>
      <c r="AH7220" s="6"/>
      <c r="AI7220" s="6"/>
      <c r="AJ7220" s="6"/>
      <c r="AK7220" s="6"/>
      <c r="AL7220" s="6"/>
    </row>
    <row r="7221" spans="1:38" s="32" customFormat="1" x14ac:dyDescent="0.2">
      <c r="A7221" s="6"/>
      <c r="D7221" s="6"/>
      <c r="G7221" s="5"/>
      <c r="H7221" s="75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  <c r="T7221" s="6"/>
      <c r="U7221" s="6"/>
      <c r="V7221" s="6"/>
      <c r="W7221" s="6"/>
      <c r="X7221" s="6"/>
      <c r="Y7221" s="6"/>
      <c r="Z7221" s="6"/>
      <c r="AA7221" s="6"/>
      <c r="AB7221" s="6"/>
      <c r="AC7221" s="6"/>
      <c r="AD7221" s="6"/>
      <c r="AE7221" s="6"/>
      <c r="AF7221" s="6"/>
      <c r="AG7221" s="6"/>
      <c r="AH7221" s="6"/>
      <c r="AI7221" s="6"/>
      <c r="AJ7221" s="6"/>
      <c r="AK7221" s="6"/>
      <c r="AL7221" s="6"/>
    </row>
    <row r="7222" spans="1:38" s="32" customFormat="1" x14ac:dyDescent="0.2">
      <c r="A7222" s="6"/>
      <c r="D7222" s="6"/>
      <c r="G7222" s="5"/>
      <c r="H7222" s="75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  <c r="T7222" s="6"/>
      <c r="U7222" s="6"/>
      <c r="V7222" s="6"/>
      <c r="W7222" s="6"/>
      <c r="X7222" s="6"/>
      <c r="Y7222" s="6"/>
      <c r="Z7222" s="6"/>
      <c r="AA7222" s="6"/>
      <c r="AB7222" s="6"/>
      <c r="AC7222" s="6"/>
      <c r="AD7222" s="6"/>
      <c r="AE7222" s="6"/>
      <c r="AF7222" s="6"/>
      <c r="AG7222" s="6"/>
      <c r="AH7222" s="6"/>
      <c r="AI7222" s="6"/>
      <c r="AJ7222" s="6"/>
      <c r="AK7222" s="6"/>
      <c r="AL7222" s="6"/>
    </row>
    <row r="7223" spans="1:38" s="32" customFormat="1" x14ac:dyDescent="0.2">
      <c r="A7223" s="6"/>
      <c r="D7223" s="6"/>
      <c r="G7223" s="5"/>
      <c r="H7223" s="75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  <c r="T7223" s="6"/>
      <c r="U7223" s="6"/>
      <c r="V7223" s="6"/>
      <c r="W7223" s="6"/>
      <c r="X7223" s="6"/>
      <c r="Y7223" s="6"/>
      <c r="Z7223" s="6"/>
      <c r="AA7223" s="6"/>
      <c r="AB7223" s="6"/>
      <c r="AC7223" s="6"/>
      <c r="AD7223" s="6"/>
      <c r="AE7223" s="6"/>
      <c r="AF7223" s="6"/>
      <c r="AG7223" s="6"/>
      <c r="AH7223" s="6"/>
      <c r="AI7223" s="6"/>
      <c r="AJ7223" s="6"/>
      <c r="AK7223" s="6"/>
      <c r="AL7223" s="6"/>
    </row>
    <row r="7224" spans="1:38" s="32" customFormat="1" x14ac:dyDescent="0.2">
      <c r="A7224" s="6"/>
      <c r="D7224" s="6"/>
      <c r="G7224" s="5"/>
      <c r="H7224" s="75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  <c r="T7224" s="6"/>
      <c r="U7224" s="6"/>
      <c r="V7224" s="6"/>
      <c r="W7224" s="6"/>
      <c r="X7224" s="6"/>
      <c r="Y7224" s="6"/>
      <c r="Z7224" s="6"/>
      <c r="AA7224" s="6"/>
      <c r="AB7224" s="6"/>
      <c r="AC7224" s="6"/>
      <c r="AD7224" s="6"/>
      <c r="AE7224" s="6"/>
      <c r="AF7224" s="6"/>
      <c r="AG7224" s="6"/>
      <c r="AH7224" s="6"/>
      <c r="AI7224" s="6"/>
      <c r="AJ7224" s="6"/>
      <c r="AK7224" s="6"/>
      <c r="AL7224" s="6"/>
    </row>
    <row r="7225" spans="1:38" s="32" customFormat="1" x14ac:dyDescent="0.2">
      <c r="A7225" s="6"/>
      <c r="D7225" s="6"/>
      <c r="G7225" s="5"/>
      <c r="H7225" s="75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  <c r="T7225" s="6"/>
      <c r="U7225" s="6"/>
      <c r="V7225" s="6"/>
      <c r="W7225" s="6"/>
      <c r="X7225" s="6"/>
      <c r="Y7225" s="6"/>
      <c r="Z7225" s="6"/>
      <c r="AA7225" s="6"/>
      <c r="AB7225" s="6"/>
      <c r="AC7225" s="6"/>
      <c r="AD7225" s="6"/>
      <c r="AE7225" s="6"/>
      <c r="AF7225" s="6"/>
      <c r="AG7225" s="6"/>
      <c r="AH7225" s="6"/>
      <c r="AI7225" s="6"/>
      <c r="AJ7225" s="6"/>
      <c r="AK7225" s="6"/>
      <c r="AL7225" s="6"/>
    </row>
    <row r="7226" spans="1:38" s="32" customFormat="1" x14ac:dyDescent="0.2">
      <c r="A7226" s="6"/>
      <c r="D7226" s="6"/>
      <c r="G7226" s="5"/>
      <c r="H7226" s="75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  <c r="T7226" s="6"/>
      <c r="U7226" s="6"/>
      <c r="V7226" s="6"/>
      <c r="W7226" s="6"/>
      <c r="X7226" s="6"/>
      <c r="Y7226" s="6"/>
      <c r="Z7226" s="6"/>
      <c r="AA7226" s="6"/>
      <c r="AB7226" s="6"/>
      <c r="AC7226" s="6"/>
      <c r="AD7226" s="6"/>
      <c r="AE7226" s="6"/>
      <c r="AF7226" s="6"/>
      <c r="AG7226" s="6"/>
      <c r="AH7226" s="6"/>
      <c r="AI7226" s="6"/>
      <c r="AJ7226" s="6"/>
      <c r="AK7226" s="6"/>
      <c r="AL7226" s="6"/>
    </row>
    <row r="7227" spans="1:38" s="32" customFormat="1" x14ac:dyDescent="0.2">
      <c r="A7227" s="6"/>
      <c r="D7227" s="6"/>
      <c r="G7227" s="5"/>
      <c r="H7227" s="75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  <c r="T7227" s="6"/>
      <c r="U7227" s="6"/>
      <c r="V7227" s="6"/>
      <c r="W7227" s="6"/>
      <c r="X7227" s="6"/>
      <c r="Y7227" s="6"/>
      <c r="Z7227" s="6"/>
      <c r="AA7227" s="6"/>
      <c r="AB7227" s="6"/>
      <c r="AC7227" s="6"/>
      <c r="AD7227" s="6"/>
      <c r="AE7227" s="6"/>
      <c r="AF7227" s="6"/>
      <c r="AG7227" s="6"/>
      <c r="AH7227" s="6"/>
      <c r="AI7227" s="6"/>
      <c r="AJ7227" s="6"/>
      <c r="AK7227" s="6"/>
      <c r="AL7227" s="6"/>
    </row>
    <row r="7228" spans="1:38" s="32" customFormat="1" x14ac:dyDescent="0.2">
      <c r="A7228" s="6"/>
      <c r="D7228" s="6"/>
      <c r="G7228" s="5"/>
      <c r="H7228" s="75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  <c r="T7228" s="6"/>
      <c r="U7228" s="6"/>
      <c r="V7228" s="6"/>
      <c r="W7228" s="6"/>
      <c r="X7228" s="6"/>
      <c r="Y7228" s="6"/>
      <c r="Z7228" s="6"/>
      <c r="AA7228" s="6"/>
      <c r="AB7228" s="6"/>
      <c r="AC7228" s="6"/>
      <c r="AD7228" s="6"/>
      <c r="AE7228" s="6"/>
      <c r="AF7228" s="6"/>
      <c r="AG7228" s="6"/>
      <c r="AH7228" s="6"/>
      <c r="AI7228" s="6"/>
      <c r="AJ7228" s="6"/>
      <c r="AK7228" s="6"/>
      <c r="AL7228" s="6"/>
    </row>
    <row r="7229" spans="1:38" s="32" customFormat="1" x14ac:dyDescent="0.2">
      <c r="A7229" s="6"/>
      <c r="D7229" s="6"/>
      <c r="G7229" s="5"/>
      <c r="H7229" s="75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  <c r="T7229" s="6"/>
      <c r="U7229" s="6"/>
      <c r="V7229" s="6"/>
      <c r="W7229" s="6"/>
      <c r="X7229" s="6"/>
      <c r="Y7229" s="6"/>
      <c r="Z7229" s="6"/>
      <c r="AA7229" s="6"/>
      <c r="AB7229" s="6"/>
      <c r="AC7229" s="6"/>
      <c r="AD7229" s="6"/>
      <c r="AE7229" s="6"/>
      <c r="AF7229" s="6"/>
      <c r="AG7229" s="6"/>
      <c r="AH7229" s="6"/>
      <c r="AI7229" s="6"/>
      <c r="AJ7229" s="6"/>
      <c r="AK7229" s="6"/>
      <c r="AL7229" s="6"/>
    </row>
    <row r="7230" spans="1:38" s="32" customFormat="1" x14ac:dyDescent="0.2">
      <c r="A7230" s="6"/>
      <c r="D7230" s="6"/>
      <c r="G7230" s="5"/>
      <c r="H7230" s="75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  <c r="T7230" s="6"/>
      <c r="U7230" s="6"/>
      <c r="V7230" s="6"/>
      <c r="W7230" s="6"/>
      <c r="X7230" s="6"/>
      <c r="Y7230" s="6"/>
      <c r="Z7230" s="6"/>
      <c r="AA7230" s="6"/>
      <c r="AB7230" s="6"/>
      <c r="AC7230" s="6"/>
      <c r="AD7230" s="6"/>
      <c r="AE7230" s="6"/>
      <c r="AF7230" s="6"/>
      <c r="AG7230" s="6"/>
      <c r="AH7230" s="6"/>
      <c r="AI7230" s="6"/>
      <c r="AJ7230" s="6"/>
      <c r="AK7230" s="6"/>
      <c r="AL7230" s="6"/>
    </row>
    <row r="7231" spans="1:38" s="32" customFormat="1" x14ac:dyDescent="0.2">
      <c r="A7231" s="6"/>
      <c r="D7231" s="6"/>
      <c r="G7231" s="5"/>
      <c r="H7231" s="75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  <c r="T7231" s="6"/>
      <c r="U7231" s="6"/>
      <c r="V7231" s="6"/>
      <c r="W7231" s="6"/>
      <c r="X7231" s="6"/>
      <c r="Y7231" s="6"/>
      <c r="Z7231" s="6"/>
      <c r="AA7231" s="6"/>
      <c r="AB7231" s="6"/>
      <c r="AC7231" s="6"/>
      <c r="AD7231" s="6"/>
      <c r="AE7231" s="6"/>
      <c r="AF7231" s="6"/>
      <c r="AG7231" s="6"/>
      <c r="AH7231" s="6"/>
      <c r="AI7231" s="6"/>
      <c r="AJ7231" s="6"/>
      <c r="AK7231" s="6"/>
      <c r="AL7231" s="6"/>
    </row>
    <row r="7232" spans="1:38" s="32" customFormat="1" x14ac:dyDescent="0.2">
      <c r="A7232" s="6"/>
      <c r="D7232" s="6"/>
      <c r="G7232" s="5"/>
      <c r="H7232" s="75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  <c r="T7232" s="6"/>
      <c r="U7232" s="6"/>
      <c r="V7232" s="6"/>
      <c r="W7232" s="6"/>
      <c r="X7232" s="6"/>
      <c r="Y7232" s="6"/>
      <c r="Z7232" s="6"/>
      <c r="AA7232" s="6"/>
      <c r="AB7232" s="6"/>
      <c r="AC7232" s="6"/>
      <c r="AD7232" s="6"/>
      <c r="AE7232" s="6"/>
      <c r="AF7232" s="6"/>
      <c r="AG7232" s="6"/>
      <c r="AH7232" s="6"/>
      <c r="AI7232" s="6"/>
      <c r="AJ7232" s="6"/>
      <c r="AK7232" s="6"/>
      <c r="AL7232" s="6"/>
    </row>
    <row r="7233" spans="1:38" s="32" customFormat="1" x14ac:dyDescent="0.2">
      <c r="A7233" s="6"/>
      <c r="D7233" s="6"/>
      <c r="G7233" s="5"/>
      <c r="H7233" s="75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  <c r="T7233" s="6"/>
      <c r="U7233" s="6"/>
      <c r="V7233" s="6"/>
      <c r="W7233" s="6"/>
      <c r="X7233" s="6"/>
      <c r="Y7233" s="6"/>
      <c r="Z7233" s="6"/>
      <c r="AA7233" s="6"/>
      <c r="AB7233" s="6"/>
      <c r="AC7233" s="6"/>
      <c r="AD7233" s="6"/>
      <c r="AE7233" s="6"/>
      <c r="AF7233" s="6"/>
      <c r="AG7233" s="6"/>
      <c r="AH7233" s="6"/>
      <c r="AI7233" s="6"/>
      <c r="AJ7233" s="6"/>
      <c r="AK7233" s="6"/>
      <c r="AL7233" s="6"/>
    </row>
    <row r="7234" spans="1:38" s="32" customFormat="1" x14ac:dyDescent="0.2">
      <c r="A7234" s="6"/>
      <c r="D7234" s="6"/>
      <c r="G7234" s="5"/>
      <c r="H7234" s="75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  <c r="T7234" s="6"/>
      <c r="U7234" s="6"/>
      <c r="V7234" s="6"/>
      <c r="W7234" s="6"/>
      <c r="X7234" s="6"/>
      <c r="Y7234" s="6"/>
      <c r="Z7234" s="6"/>
      <c r="AA7234" s="6"/>
      <c r="AB7234" s="6"/>
      <c r="AC7234" s="6"/>
      <c r="AD7234" s="6"/>
      <c r="AE7234" s="6"/>
      <c r="AF7234" s="6"/>
      <c r="AG7234" s="6"/>
      <c r="AH7234" s="6"/>
      <c r="AI7234" s="6"/>
      <c r="AJ7234" s="6"/>
      <c r="AK7234" s="6"/>
      <c r="AL7234" s="6"/>
    </row>
    <row r="7235" spans="1:38" s="32" customFormat="1" x14ac:dyDescent="0.2">
      <c r="A7235" s="6"/>
      <c r="D7235" s="6"/>
      <c r="G7235" s="5"/>
      <c r="H7235" s="75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  <c r="T7235" s="6"/>
      <c r="U7235" s="6"/>
      <c r="V7235" s="6"/>
      <c r="W7235" s="6"/>
      <c r="X7235" s="6"/>
      <c r="Y7235" s="6"/>
      <c r="Z7235" s="6"/>
      <c r="AA7235" s="6"/>
      <c r="AB7235" s="6"/>
      <c r="AC7235" s="6"/>
      <c r="AD7235" s="6"/>
      <c r="AE7235" s="6"/>
      <c r="AF7235" s="6"/>
      <c r="AG7235" s="6"/>
      <c r="AH7235" s="6"/>
      <c r="AI7235" s="6"/>
      <c r="AJ7235" s="6"/>
      <c r="AK7235" s="6"/>
      <c r="AL7235" s="6"/>
    </row>
    <row r="7236" spans="1:38" s="32" customFormat="1" x14ac:dyDescent="0.2">
      <c r="A7236" s="6"/>
      <c r="D7236" s="6"/>
      <c r="G7236" s="5"/>
      <c r="H7236" s="75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  <c r="Y7236" s="6"/>
      <c r="Z7236" s="6"/>
      <c r="AA7236" s="6"/>
      <c r="AB7236" s="6"/>
      <c r="AC7236" s="6"/>
      <c r="AD7236" s="6"/>
      <c r="AE7236" s="6"/>
      <c r="AF7236" s="6"/>
      <c r="AG7236" s="6"/>
      <c r="AH7236" s="6"/>
      <c r="AI7236" s="6"/>
      <c r="AJ7236" s="6"/>
      <c r="AK7236" s="6"/>
      <c r="AL7236" s="6"/>
    </row>
    <row r="7237" spans="1:38" s="32" customFormat="1" x14ac:dyDescent="0.2">
      <c r="A7237" s="6"/>
      <c r="D7237" s="6"/>
      <c r="G7237" s="5"/>
      <c r="H7237" s="75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  <c r="Y7237" s="6"/>
      <c r="Z7237" s="6"/>
      <c r="AA7237" s="6"/>
      <c r="AB7237" s="6"/>
      <c r="AC7237" s="6"/>
      <c r="AD7237" s="6"/>
      <c r="AE7237" s="6"/>
      <c r="AF7237" s="6"/>
      <c r="AG7237" s="6"/>
      <c r="AH7237" s="6"/>
      <c r="AI7237" s="6"/>
      <c r="AJ7237" s="6"/>
      <c r="AK7237" s="6"/>
      <c r="AL7237" s="6"/>
    </row>
    <row r="7238" spans="1:38" s="32" customFormat="1" x14ac:dyDescent="0.2">
      <c r="A7238" s="6"/>
      <c r="D7238" s="6"/>
      <c r="G7238" s="5"/>
      <c r="H7238" s="75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  <c r="T7238" s="6"/>
      <c r="U7238" s="6"/>
      <c r="V7238" s="6"/>
      <c r="W7238" s="6"/>
      <c r="X7238" s="6"/>
      <c r="Y7238" s="6"/>
      <c r="Z7238" s="6"/>
      <c r="AA7238" s="6"/>
      <c r="AB7238" s="6"/>
      <c r="AC7238" s="6"/>
      <c r="AD7238" s="6"/>
      <c r="AE7238" s="6"/>
      <c r="AF7238" s="6"/>
      <c r="AG7238" s="6"/>
      <c r="AH7238" s="6"/>
      <c r="AI7238" s="6"/>
      <c r="AJ7238" s="6"/>
      <c r="AK7238" s="6"/>
      <c r="AL7238" s="6"/>
    </row>
    <row r="7239" spans="1:38" s="32" customFormat="1" x14ac:dyDescent="0.2">
      <c r="A7239" s="6"/>
      <c r="D7239" s="6"/>
      <c r="G7239" s="5"/>
      <c r="H7239" s="75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  <c r="T7239" s="6"/>
      <c r="U7239" s="6"/>
      <c r="V7239" s="6"/>
      <c r="W7239" s="6"/>
      <c r="X7239" s="6"/>
      <c r="Y7239" s="6"/>
      <c r="Z7239" s="6"/>
      <c r="AA7239" s="6"/>
      <c r="AB7239" s="6"/>
      <c r="AC7239" s="6"/>
      <c r="AD7239" s="6"/>
      <c r="AE7239" s="6"/>
      <c r="AF7239" s="6"/>
      <c r="AG7239" s="6"/>
      <c r="AH7239" s="6"/>
      <c r="AI7239" s="6"/>
      <c r="AJ7239" s="6"/>
      <c r="AK7239" s="6"/>
      <c r="AL7239" s="6"/>
    </row>
    <row r="7240" spans="1:38" s="32" customFormat="1" x14ac:dyDescent="0.2">
      <c r="A7240" s="6"/>
      <c r="D7240" s="6"/>
      <c r="G7240" s="5"/>
      <c r="H7240" s="75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  <c r="T7240" s="6"/>
      <c r="U7240" s="6"/>
      <c r="V7240" s="6"/>
      <c r="W7240" s="6"/>
      <c r="X7240" s="6"/>
      <c r="Y7240" s="6"/>
      <c r="Z7240" s="6"/>
      <c r="AA7240" s="6"/>
      <c r="AB7240" s="6"/>
      <c r="AC7240" s="6"/>
      <c r="AD7240" s="6"/>
      <c r="AE7240" s="6"/>
      <c r="AF7240" s="6"/>
      <c r="AG7240" s="6"/>
      <c r="AH7240" s="6"/>
      <c r="AI7240" s="6"/>
      <c r="AJ7240" s="6"/>
      <c r="AK7240" s="6"/>
      <c r="AL7240" s="6"/>
    </row>
    <row r="7241" spans="1:38" s="32" customFormat="1" x14ac:dyDescent="0.2">
      <c r="A7241" s="6"/>
      <c r="D7241" s="6"/>
      <c r="G7241" s="5"/>
      <c r="H7241" s="75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  <c r="T7241" s="6"/>
      <c r="U7241" s="6"/>
      <c r="V7241" s="6"/>
      <c r="W7241" s="6"/>
      <c r="X7241" s="6"/>
      <c r="Y7241" s="6"/>
      <c r="Z7241" s="6"/>
      <c r="AA7241" s="6"/>
      <c r="AB7241" s="6"/>
      <c r="AC7241" s="6"/>
      <c r="AD7241" s="6"/>
      <c r="AE7241" s="6"/>
      <c r="AF7241" s="6"/>
      <c r="AG7241" s="6"/>
      <c r="AH7241" s="6"/>
      <c r="AI7241" s="6"/>
      <c r="AJ7241" s="6"/>
      <c r="AK7241" s="6"/>
      <c r="AL7241" s="6"/>
    </row>
    <row r="7242" spans="1:38" s="32" customFormat="1" x14ac:dyDescent="0.2">
      <c r="A7242" s="6"/>
      <c r="D7242" s="6"/>
      <c r="G7242" s="5"/>
      <c r="H7242" s="75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  <c r="T7242" s="6"/>
      <c r="U7242" s="6"/>
      <c r="V7242" s="6"/>
      <c r="W7242" s="6"/>
      <c r="X7242" s="6"/>
      <c r="Y7242" s="6"/>
      <c r="Z7242" s="6"/>
      <c r="AA7242" s="6"/>
      <c r="AB7242" s="6"/>
      <c r="AC7242" s="6"/>
      <c r="AD7242" s="6"/>
      <c r="AE7242" s="6"/>
      <c r="AF7242" s="6"/>
      <c r="AG7242" s="6"/>
      <c r="AH7242" s="6"/>
      <c r="AI7242" s="6"/>
      <c r="AJ7242" s="6"/>
      <c r="AK7242" s="6"/>
      <c r="AL7242" s="6"/>
    </row>
    <row r="7243" spans="1:38" s="32" customFormat="1" x14ac:dyDescent="0.2">
      <c r="A7243" s="6"/>
      <c r="D7243" s="6"/>
      <c r="G7243" s="5"/>
      <c r="H7243" s="75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  <c r="T7243" s="6"/>
      <c r="U7243" s="6"/>
      <c r="V7243" s="6"/>
      <c r="W7243" s="6"/>
      <c r="X7243" s="6"/>
      <c r="Y7243" s="6"/>
      <c r="Z7243" s="6"/>
      <c r="AA7243" s="6"/>
      <c r="AB7243" s="6"/>
      <c r="AC7243" s="6"/>
      <c r="AD7243" s="6"/>
      <c r="AE7243" s="6"/>
      <c r="AF7243" s="6"/>
      <c r="AG7243" s="6"/>
      <c r="AH7243" s="6"/>
      <c r="AI7243" s="6"/>
      <c r="AJ7243" s="6"/>
      <c r="AK7243" s="6"/>
      <c r="AL7243" s="6"/>
    </row>
    <row r="7244" spans="1:38" s="32" customFormat="1" x14ac:dyDescent="0.2">
      <c r="A7244" s="6"/>
      <c r="D7244" s="6"/>
      <c r="G7244" s="5"/>
      <c r="H7244" s="75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  <c r="T7244" s="6"/>
      <c r="U7244" s="6"/>
      <c r="V7244" s="6"/>
      <c r="W7244" s="6"/>
      <c r="X7244" s="6"/>
      <c r="Y7244" s="6"/>
      <c r="Z7244" s="6"/>
      <c r="AA7244" s="6"/>
      <c r="AB7244" s="6"/>
      <c r="AC7244" s="6"/>
      <c r="AD7244" s="6"/>
      <c r="AE7244" s="6"/>
      <c r="AF7244" s="6"/>
      <c r="AG7244" s="6"/>
      <c r="AH7244" s="6"/>
      <c r="AI7244" s="6"/>
      <c r="AJ7244" s="6"/>
      <c r="AK7244" s="6"/>
      <c r="AL7244" s="6"/>
    </row>
    <row r="7245" spans="1:38" s="32" customFormat="1" x14ac:dyDescent="0.2">
      <c r="A7245" s="6"/>
      <c r="D7245" s="6"/>
      <c r="G7245" s="5"/>
      <c r="H7245" s="75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  <c r="T7245" s="6"/>
      <c r="U7245" s="6"/>
      <c r="V7245" s="6"/>
      <c r="W7245" s="6"/>
      <c r="X7245" s="6"/>
      <c r="Y7245" s="6"/>
      <c r="Z7245" s="6"/>
      <c r="AA7245" s="6"/>
      <c r="AB7245" s="6"/>
      <c r="AC7245" s="6"/>
      <c r="AD7245" s="6"/>
      <c r="AE7245" s="6"/>
      <c r="AF7245" s="6"/>
      <c r="AG7245" s="6"/>
      <c r="AH7245" s="6"/>
      <c r="AI7245" s="6"/>
      <c r="AJ7245" s="6"/>
      <c r="AK7245" s="6"/>
      <c r="AL7245" s="6"/>
    </row>
    <row r="7246" spans="1:38" s="32" customFormat="1" x14ac:dyDescent="0.2">
      <c r="A7246" s="6"/>
      <c r="D7246" s="6"/>
      <c r="G7246" s="5"/>
      <c r="H7246" s="75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  <c r="T7246" s="6"/>
      <c r="U7246" s="6"/>
      <c r="V7246" s="6"/>
      <c r="W7246" s="6"/>
      <c r="X7246" s="6"/>
      <c r="Y7246" s="6"/>
      <c r="Z7246" s="6"/>
      <c r="AA7246" s="6"/>
      <c r="AB7246" s="6"/>
      <c r="AC7246" s="6"/>
      <c r="AD7246" s="6"/>
      <c r="AE7246" s="6"/>
      <c r="AF7246" s="6"/>
      <c r="AG7246" s="6"/>
      <c r="AH7246" s="6"/>
      <c r="AI7246" s="6"/>
      <c r="AJ7246" s="6"/>
      <c r="AK7246" s="6"/>
      <c r="AL7246" s="6"/>
    </row>
    <row r="7247" spans="1:38" s="32" customFormat="1" x14ac:dyDescent="0.2">
      <c r="A7247" s="6"/>
      <c r="D7247" s="6"/>
      <c r="G7247" s="5"/>
      <c r="H7247" s="75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  <c r="T7247" s="6"/>
      <c r="U7247" s="6"/>
      <c r="V7247" s="6"/>
      <c r="W7247" s="6"/>
      <c r="X7247" s="6"/>
      <c r="Y7247" s="6"/>
      <c r="Z7247" s="6"/>
      <c r="AA7247" s="6"/>
      <c r="AB7247" s="6"/>
      <c r="AC7247" s="6"/>
      <c r="AD7247" s="6"/>
      <c r="AE7247" s="6"/>
      <c r="AF7247" s="6"/>
      <c r="AG7247" s="6"/>
      <c r="AH7247" s="6"/>
      <c r="AI7247" s="6"/>
      <c r="AJ7247" s="6"/>
      <c r="AK7247" s="6"/>
      <c r="AL7247" s="6"/>
    </row>
    <row r="7248" spans="1:38" s="32" customFormat="1" x14ac:dyDescent="0.2">
      <c r="A7248" s="6"/>
      <c r="D7248" s="6"/>
      <c r="G7248" s="5"/>
      <c r="H7248" s="75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  <c r="T7248" s="6"/>
      <c r="U7248" s="6"/>
      <c r="V7248" s="6"/>
      <c r="W7248" s="6"/>
      <c r="X7248" s="6"/>
      <c r="Y7248" s="6"/>
      <c r="Z7248" s="6"/>
      <c r="AA7248" s="6"/>
      <c r="AB7248" s="6"/>
      <c r="AC7248" s="6"/>
      <c r="AD7248" s="6"/>
      <c r="AE7248" s="6"/>
      <c r="AF7248" s="6"/>
      <c r="AG7248" s="6"/>
      <c r="AH7248" s="6"/>
      <c r="AI7248" s="6"/>
      <c r="AJ7248" s="6"/>
      <c r="AK7248" s="6"/>
      <c r="AL7248" s="6"/>
    </row>
    <row r="7249" spans="1:38" s="32" customFormat="1" x14ac:dyDescent="0.2">
      <c r="A7249" s="6"/>
      <c r="D7249" s="6"/>
      <c r="G7249" s="5"/>
      <c r="H7249" s="75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  <c r="T7249" s="6"/>
      <c r="U7249" s="6"/>
      <c r="V7249" s="6"/>
      <c r="W7249" s="6"/>
      <c r="X7249" s="6"/>
      <c r="Y7249" s="6"/>
      <c r="Z7249" s="6"/>
      <c r="AA7249" s="6"/>
      <c r="AB7249" s="6"/>
      <c r="AC7249" s="6"/>
      <c r="AD7249" s="6"/>
      <c r="AE7249" s="6"/>
      <c r="AF7249" s="6"/>
      <c r="AG7249" s="6"/>
      <c r="AH7249" s="6"/>
      <c r="AI7249" s="6"/>
      <c r="AJ7249" s="6"/>
      <c r="AK7249" s="6"/>
      <c r="AL7249" s="6"/>
    </row>
    <row r="7250" spans="1:38" s="32" customFormat="1" x14ac:dyDescent="0.2">
      <c r="A7250" s="6"/>
      <c r="D7250" s="6"/>
      <c r="G7250" s="5"/>
      <c r="H7250" s="75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  <c r="T7250" s="6"/>
      <c r="U7250" s="6"/>
      <c r="V7250" s="6"/>
      <c r="W7250" s="6"/>
      <c r="X7250" s="6"/>
      <c r="Y7250" s="6"/>
      <c r="Z7250" s="6"/>
      <c r="AA7250" s="6"/>
      <c r="AB7250" s="6"/>
      <c r="AC7250" s="6"/>
      <c r="AD7250" s="6"/>
      <c r="AE7250" s="6"/>
      <c r="AF7250" s="6"/>
      <c r="AG7250" s="6"/>
      <c r="AH7250" s="6"/>
      <c r="AI7250" s="6"/>
      <c r="AJ7250" s="6"/>
      <c r="AK7250" s="6"/>
      <c r="AL7250" s="6"/>
    </row>
    <row r="7251" spans="1:38" s="32" customFormat="1" x14ac:dyDescent="0.2">
      <c r="A7251" s="6"/>
      <c r="D7251" s="6"/>
      <c r="G7251" s="5"/>
      <c r="H7251" s="75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  <c r="T7251" s="6"/>
      <c r="U7251" s="6"/>
      <c r="V7251" s="6"/>
      <c r="W7251" s="6"/>
      <c r="X7251" s="6"/>
      <c r="Y7251" s="6"/>
      <c r="Z7251" s="6"/>
      <c r="AA7251" s="6"/>
      <c r="AB7251" s="6"/>
      <c r="AC7251" s="6"/>
      <c r="AD7251" s="6"/>
      <c r="AE7251" s="6"/>
      <c r="AF7251" s="6"/>
      <c r="AG7251" s="6"/>
      <c r="AH7251" s="6"/>
      <c r="AI7251" s="6"/>
      <c r="AJ7251" s="6"/>
      <c r="AK7251" s="6"/>
      <c r="AL7251" s="6"/>
    </row>
    <row r="7252" spans="1:38" s="32" customFormat="1" x14ac:dyDescent="0.2">
      <c r="A7252" s="6"/>
      <c r="D7252" s="6"/>
      <c r="G7252" s="5"/>
      <c r="H7252" s="75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  <c r="T7252" s="6"/>
      <c r="U7252" s="6"/>
      <c r="V7252" s="6"/>
      <c r="W7252" s="6"/>
      <c r="X7252" s="6"/>
      <c r="Y7252" s="6"/>
      <c r="Z7252" s="6"/>
      <c r="AA7252" s="6"/>
      <c r="AB7252" s="6"/>
      <c r="AC7252" s="6"/>
      <c r="AD7252" s="6"/>
      <c r="AE7252" s="6"/>
      <c r="AF7252" s="6"/>
      <c r="AG7252" s="6"/>
      <c r="AH7252" s="6"/>
      <c r="AI7252" s="6"/>
      <c r="AJ7252" s="6"/>
      <c r="AK7252" s="6"/>
      <c r="AL7252" s="6"/>
    </row>
    <row r="7253" spans="1:38" s="32" customFormat="1" x14ac:dyDescent="0.2">
      <c r="A7253" s="6"/>
      <c r="D7253" s="6"/>
      <c r="G7253" s="5"/>
      <c r="H7253" s="75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  <c r="T7253" s="6"/>
      <c r="U7253" s="6"/>
      <c r="V7253" s="6"/>
      <c r="W7253" s="6"/>
      <c r="X7253" s="6"/>
      <c r="Y7253" s="6"/>
      <c r="Z7253" s="6"/>
      <c r="AA7253" s="6"/>
      <c r="AB7253" s="6"/>
      <c r="AC7253" s="6"/>
      <c r="AD7253" s="6"/>
      <c r="AE7253" s="6"/>
      <c r="AF7253" s="6"/>
      <c r="AG7253" s="6"/>
      <c r="AH7253" s="6"/>
      <c r="AI7253" s="6"/>
      <c r="AJ7253" s="6"/>
      <c r="AK7253" s="6"/>
      <c r="AL7253" s="6"/>
    </row>
    <row r="7254" spans="1:38" s="32" customFormat="1" x14ac:dyDescent="0.2">
      <c r="A7254" s="6"/>
      <c r="D7254" s="6"/>
      <c r="G7254" s="5"/>
      <c r="H7254" s="75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  <c r="T7254" s="6"/>
      <c r="U7254" s="6"/>
      <c r="V7254" s="6"/>
      <c r="W7254" s="6"/>
      <c r="X7254" s="6"/>
      <c r="Y7254" s="6"/>
      <c r="Z7254" s="6"/>
      <c r="AA7254" s="6"/>
      <c r="AB7254" s="6"/>
      <c r="AC7254" s="6"/>
      <c r="AD7254" s="6"/>
      <c r="AE7254" s="6"/>
      <c r="AF7254" s="6"/>
      <c r="AG7254" s="6"/>
      <c r="AH7254" s="6"/>
      <c r="AI7254" s="6"/>
      <c r="AJ7254" s="6"/>
      <c r="AK7254" s="6"/>
      <c r="AL7254" s="6"/>
    </row>
    <row r="7255" spans="1:38" s="32" customFormat="1" x14ac:dyDescent="0.2">
      <c r="A7255" s="6"/>
      <c r="D7255" s="6"/>
      <c r="G7255" s="5"/>
      <c r="H7255" s="75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  <c r="T7255" s="6"/>
      <c r="U7255" s="6"/>
      <c r="V7255" s="6"/>
      <c r="W7255" s="6"/>
      <c r="X7255" s="6"/>
      <c r="Y7255" s="6"/>
      <c r="Z7255" s="6"/>
      <c r="AA7255" s="6"/>
      <c r="AB7255" s="6"/>
      <c r="AC7255" s="6"/>
      <c r="AD7255" s="6"/>
      <c r="AE7255" s="6"/>
      <c r="AF7255" s="6"/>
      <c r="AG7255" s="6"/>
      <c r="AH7255" s="6"/>
      <c r="AI7255" s="6"/>
      <c r="AJ7255" s="6"/>
      <c r="AK7255" s="6"/>
      <c r="AL7255" s="6"/>
    </row>
    <row r="7256" spans="1:38" s="32" customFormat="1" x14ac:dyDescent="0.2">
      <c r="A7256" s="6"/>
      <c r="D7256" s="6"/>
      <c r="G7256" s="5"/>
      <c r="H7256" s="75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  <c r="T7256" s="6"/>
      <c r="U7256" s="6"/>
      <c r="V7256" s="6"/>
      <c r="W7256" s="6"/>
      <c r="X7256" s="6"/>
      <c r="Y7256" s="6"/>
      <c r="Z7256" s="6"/>
      <c r="AA7256" s="6"/>
      <c r="AB7256" s="6"/>
      <c r="AC7256" s="6"/>
      <c r="AD7256" s="6"/>
      <c r="AE7256" s="6"/>
      <c r="AF7256" s="6"/>
      <c r="AG7256" s="6"/>
      <c r="AH7256" s="6"/>
      <c r="AI7256" s="6"/>
      <c r="AJ7256" s="6"/>
      <c r="AK7256" s="6"/>
      <c r="AL7256" s="6"/>
    </row>
    <row r="7257" spans="1:38" s="32" customFormat="1" x14ac:dyDescent="0.2">
      <c r="A7257" s="6"/>
      <c r="D7257" s="6"/>
      <c r="G7257" s="5"/>
      <c r="H7257" s="75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  <c r="T7257" s="6"/>
      <c r="U7257" s="6"/>
      <c r="V7257" s="6"/>
      <c r="W7257" s="6"/>
      <c r="X7257" s="6"/>
      <c r="Y7257" s="6"/>
      <c r="Z7257" s="6"/>
      <c r="AA7257" s="6"/>
      <c r="AB7257" s="6"/>
      <c r="AC7257" s="6"/>
      <c r="AD7257" s="6"/>
      <c r="AE7257" s="6"/>
      <c r="AF7257" s="6"/>
      <c r="AG7257" s="6"/>
      <c r="AH7257" s="6"/>
      <c r="AI7257" s="6"/>
      <c r="AJ7257" s="6"/>
      <c r="AK7257" s="6"/>
      <c r="AL7257" s="6"/>
    </row>
    <row r="7258" spans="1:38" s="32" customFormat="1" x14ac:dyDescent="0.2">
      <c r="A7258" s="6"/>
      <c r="D7258" s="6"/>
      <c r="G7258" s="5"/>
      <c r="H7258" s="75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  <c r="T7258" s="6"/>
      <c r="U7258" s="6"/>
      <c r="V7258" s="6"/>
      <c r="W7258" s="6"/>
      <c r="X7258" s="6"/>
      <c r="Y7258" s="6"/>
      <c r="Z7258" s="6"/>
      <c r="AA7258" s="6"/>
      <c r="AB7258" s="6"/>
      <c r="AC7258" s="6"/>
      <c r="AD7258" s="6"/>
      <c r="AE7258" s="6"/>
      <c r="AF7258" s="6"/>
      <c r="AG7258" s="6"/>
      <c r="AH7258" s="6"/>
      <c r="AI7258" s="6"/>
      <c r="AJ7258" s="6"/>
      <c r="AK7258" s="6"/>
      <c r="AL7258" s="6"/>
    </row>
    <row r="7259" spans="1:38" s="32" customFormat="1" x14ac:dyDescent="0.2">
      <c r="A7259" s="6"/>
      <c r="D7259" s="6"/>
      <c r="G7259" s="5"/>
      <c r="H7259" s="75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  <c r="T7259" s="6"/>
      <c r="U7259" s="6"/>
      <c r="V7259" s="6"/>
      <c r="W7259" s="6"/>
      <c r="X7259" s="6"/>
      <c r="Y7259" s="6"/>
      <c r="Z7259" s="6"/>
      <c r="AA7259" s="6"/>
      <c r="AB7259" s="6"/>
      <c r="AC7259" s="6"/>
      <c r="AD7259" s="6"/>
      <c r="AE7259" s="6"/>
      <c r="AF7259" s="6"/>
      <c r="AG7259" s="6"/>
      <c r="AH7259" s="6"/>
      <c r="AI7259" s="6"/>
      <c r="AJ7259" s="6"/>
      <c r="AK7259" s="6"/>
      <c r="AL7259" s="6"/>
    </row>
    <row r="7260" spans="1:38" s="32" customFormat="1" x14ac:dyDescent="0.2">
      <c r="A7260" s="6"/>
      <c r="D7260" s="6"/>
      <c r="G7260" s="5"/>
      <c r="H7260" s="75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  <c r="T7260" s="6"/>
      <c r="U7260" s="6"/>
      <c r="V7260" s="6"/>
      <c r="W7260" s="6"/>
      <c r="X7260" s="6"/>
      <c r="Y7260" s="6"/>
      <c r="Z7260" s="6"/>
      <c r="AA7260" s="6"/>
      <c r="AB7260" s="6"/>
      <c r="AC7260" s="6"/>
      <c r="AD7260" s="6"/>
      <c r="AE7260" s="6"/>
      <c r="AF7260" s="6"/>
      <c r="AG7260" s="6"/>
      <c r="AH7260" s="6"/>
      <c r="AI7260" s="6"/>
      <c r="AJ7260" s="6"/>
      <c r="AK7260" s="6"/>
      <c r="AL7260" s="6"/>
    </row>
    <row r="7261" spans="1:38" s="32" customFormat="1" x14ac:dyDescent="0.2">
      <c r="A7261" s="6"/>
      <c r="D7261" s="6"/>
      <c r="G7261" s="5"/>
      <c r="H7261" s="75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  <c r="T7261" s="6"/>
      <c r="U7261" s="6"/>
      <c r="V7261" s="6"/>
      <c r="W7261" s="6"/>
      <c r="X7261" s="6"/>
      <c r="Y7261" s="6"/>
      <c r="Z7261" s="6"/>
      <c r="AA7261" s="6"/>
      <c r="AB7261" s="6"/>
      <c r="AC7261" s="6"/>
      <c r="AD7261" s="6"/>
      <c r="AE7261" s="6"/>
      <c r="AF7261" s="6"/>
      <c r="AG7261" s="6"/>
      <c r="AH7261" s="6"/>
      <c r="AI7261" s="6"/>
      <c r="AJ7261" s="6"/>
      <c r="AK7261" s="6"/>
      <c r="AL7261" s="6"/>
    </row>
    <row r="7262" spans="1:38" s="32" customFormat="1" x14ac:dyDescent="0.2">
      <c r="A7262" s="6"/>
      <c r="D7262" s="6"/>
      <c r="G7262" s="5"/>
      <c r="H7262" s="75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  <c r="T7262" s="6"/>
      <c r="U7262" s="6"/>
      <c r="V7262" s="6"/>
      <c r="W7262" s="6"/>
      <c r="X7262" s="6"/>
      <c r="Y7262" s="6"/>
      <c r="Z7262" s="6"/>
      <c r="AA7262" s="6"/>
      <c r="AB7262" s="6"/>
      <c r="AC7262" s="6"/>
      <c r="AD7262" s="6"/>
      <c r="AE7262" s="6"/>
      <c r="AF7262" s="6"/>
      <c r="AG7262" s="6"/>
      <c r="AH7262" s="6"/>
      <c r="AI7262" s="6"/>
      <c r="AJ7262" s="6"/>
      <c r="AK7262" s="6"/>
      <c r="AL7262" s="6"/>
    </row>
    <row r="7263" spans="1:38" s="32" customFormat="1" x14ac:dyDescent="0.2">
      <c r="A7263" s="6"/>
      <c r="D7263" s="6"/>
      <c r="G7263" s="5"/>
      <c r="H7263" s="75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  <c r="T7263" s="6"/>
      <c r="U7263" s="6"/>
      <c r="V7263" s="6"/>
      <c r="W7263" s="6"/>
      <c r="X7263" s="6"/>
      <c r="Y7263" s="6"/>
      <c r="Z7263" s="6"/>
      <c r="AA7263" s="6"/>
      <c r="AB7263" s="6"/>
      <c r="AC7263" s="6"/>
      <c r="AD7263" s="6"/>
      <c r="AE7263" s="6"/>
      <c r="AF7263" s="6"/>
      <c r="AG7263" s="6"/>
      <c r="AH7263" s="6"/>
      <c r="AI7263" s="6"/>
      <c r="AJ7263" s="6"/>
      <c r="AK7263" s="6"/>
      <c r="AL7263" s="6"/>
    </row>
    <row r="7264" spans="1:38" s="32" customFormat="1" x14ac:dyDescent="0.2">
      <c r="A7264" s="6"/>
      <c r="D7264" s="6"/>
      <c r="G7264" s="5"/>
      <c r="H7264" s="75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  <c r="T7264" s="6"/>
      <c r="U7264" s="6"/>
      <c r="V7264" s="6"/>
      <c r="W7264" s="6"/>
      <c r="X7264" s="6"/>
      <c r="Y7264" s="6"/>
      <c r="Z7264" s="6"/>
      <c r="AA7264" s="6"/>
      <c r="AB7264" s="6"/>
      <c r="AC7264" s="6"/>
      <c r="AD7264" s="6"/>
      <c r="AE7264" s="6"/>
      <c r="AF7264" s="6"/>
      <c r="AG7264" s="6"/>
      <c r="AH7264" s="6"/>
      <c r="AI7264" s="6"/>
      <c r="AJ7264" s="6"/>
      <c r="AK7264" s="6"/>
      <c r="AL7264" s="6"/>
    </row>
    <row r="7265" spans="1:38" s="32" customFormat="1" x14ac:dyDescent="0.2">
      <c r="A7265" s="6"/>
      <c r="D7265" s="6"/>
      <c r="G7265" s="5"/>
      <c r="H7265" s="75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  <c r="T7265" s="6"/>
      <c r="U7265" s="6"/>
      <c r="V7265" s="6"/>
      <c r="W7265" s="6"/>
      <c r="X7265" s="6"/>
      <c r="Y7265" s="6"/>
      <c r="Z7265" s="6"/>
      <c r="AA7265" s="6"/>
      <c r="AB7265" s="6"/>
      <c r="AC7265" s="6"/>
      <c r="AD7265" s="6"/>
      <c r="AE7265" s="6"/>
      <c r="AF7265" s="6"/>
      <c r="AG7265" s="6"/>
      <c r="AH7265" s="6"/>
      <c r="AI7265" s="6"/>
      <c r="AJ7265" s="6"/>
      <c r="AK7265" s="6"/>
      <c r="AL7265" s="6"/>
    </row>
    <row r="7266" spans="1:38" s="32" customFormat="1" x14ac:dyDescent="0.2">
      <c r="A7266" s="6"/>
      <c r="D7266" s="6"/>
      <c r="G7266" s="5"/>
      <c r="H7266" s="75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  <c r="T7266" s="6"/>
      <c r="U7266" s="6"/>
      <c r="V7266" s="6"/>
      <c r="W7266" s="6"/>
      <c r="X7266" s="6"/>
      <c r="Y7266" s="6"/>
      <c r="Z7266" s="6"/>
      <c r="AA7266" s="6"/>
      <c r="AB7266" s="6"/>
      <c r="AC7266" s="6"/>
      <c r="AD7266" s="6"/>
      <c r="AE7266" s="6"/>
      <c r="AF7266" s="6"/>
      <c r="AG7266" s="6"/>
      <c r="AH7266" s="6"/>
      <c r="AI7266" s="6"/>
      <c r="AJ7266" s="6"/>
      <c r="AK7266" s="6"/>
      <c r="AL7266" s="6"/>
    </row>
    <row r="7267" spans="1:38" s="32" customFormat="1" x14ac:dyDescent="0.2">
      <c r="A7267" s="6"/>
      <c r="D7267" s="6"/>
      <c r="G7267" s="5"/>
      <c r="H7267" s="75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  <c r="T7267" s="6"/>
      <c r="U7267" s="6"/>
      <c r="V7267" s="6"/>
      <c r="W7267" s="6"/>
      <c r="X7267" s="6"/>
      <c r="Y7267" s="6"/>
      <c r="Z7267" s="6"/>
      <c r="AA7267" s="6"/>
      <c r="AB7267" s="6"/>
      <c r="AC7267" s="6"/>
      <c r="AD7267" s="6"/>
      <c r="AE7267" s="6"/>
      <c r="AF7267" s="6"/>
      <c r="AG7267" s="6"/>
      <c r="AH7267" s="6"/>
      <c r="AI7267" s="6"/>
      <c r="AJ7267" s="6"/>
      <c r="AK7267" s="6"/>
      <c r="AL7267" s="6"/>
    </row>
    <row r="7268" spans="1:38" s="32" customFormat="1" x14ac:dyDescent="0.2">
      <c r="A7268" s="6"/>
      <c r="D7268" s="6"/>
      <c r="G7268" s="5"/>
      <c r="H7268" s="75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  <c r="T7268" s="6"/>
      <c r="U7268" s="6"/>
      <c r="V7268" s="6"/>
      <c r="W7268" s="6"/>
      <c r="X7268" s="6"/>
      <c r="Y7268" s="6"/>
      <c r="Z7268" s="6"/>
      <c r="AA7268" s="6"/>
      <c r="AB7268" s="6"/>
      <c r="AC7268" s="6"/>
      <c r="AD7268" s="6"/>
      <c r="AE7268" s="6"/>
      <c r="AF7268" s="6"/>
      <c r="AG7268" s="6"/>
      <c r="AH7268" s="6"/>
      <c r="AI7268" s="6"/>
      <c r="AJ7268" s="6"/>
      <c r="AK7268" s="6"/>
      <c r="AL7268" s="6"/>
    </row>
    <row r="7269" spans="1:38" s="32" customFormat="1" x14ac:dyDescent="0.2">
      <c r="A7269" s="6"/>
      <c r="D7269" s="6"/>
      <c r="G7269" s="5"/>
      <c r="H7269" s="75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  <c r="T7269" s="6"/>
      <c r="U7269" s="6"/>
      <c r="V7269" s="6"/>
      <c r="W7269" s="6"/>
      <c r="X7269" s="6"/>
      <c r="Y7269" s="6"/>
      <c r="Z7269" s="6"/>
      <c r="AA7269" s="6"/>
      <c r="AB7269" s="6"/>
      <c r="AC7269" s="6"/>
      <c r="AD7269" s="6"/>
      <c r="AE7269" s="6"/>
      <c r="AF7269" s="6"/>
      <c r="AG7269" s="6"/>
      <c r="AH7269" s="6"/>
      <c r="AI7269" s="6"/>
      <c r="AJ7269" s="6"/>
      <c r="AK7269" s="6"/>
      <c r="AL7269" s="6"/>
    </row>
    <row r="7270" spans="1:38" s="32" customFormat="1" x14ac:dyDescent="0.2">
      <c r="A7270" s="6"/>
      <c r="D7270" s="6"/>
      <c r="G7270" s="5"/>
      <c r="H7270" s="75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  <c r="T7270" s="6"/>
      <c r="U7270" s="6"/>
      <c r="V7270" s="6"/>
      <c r="W7270" s="6"/>
      <c r="X7270" s="6"/>
      <c r="Y7270" s="6"/>
      <c r="Z7270" s="6"/>
      <c r="AA7270" s="6"/>
      <c r="AB7270" s="6"/>
      <c r="AC7270" s="6"/>
      <c r="AD7270" s="6"/>
      <c r="AE7270" s="6"/>
      <c r="AF7270" s="6"/>
      <c r="AG7270" s="6"/>
      <c r="AH7270" s="6"/>
      <c r="AI7270" s="6"/>
      <c r="AJ7270" s="6"/>
      <c r="AK7270" s="6"/>
      <c r="AL7270" s="6"/>
    </row>
    <row r="7271" spans="1:38" s="32" customFormat="1" x14ac:dyDescent="0.2">
      <c r="A7271" s="6"/>
      <c r="D7271" s="6"/>
      <c r="G7271" s="5"/>
      <c r="H7271" s="75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  <c r="T7271" s="6"/>
      <c r="U7271" s="6"/>
      <c r="V7271" s="6"/>
      <c r="W7271" s="6"/>
      <c r="X7271" s="6"/>
      <c r="Y7271" s="6"/>
      <c r="Z7271" s="6"/>
      <c r="AA7271" s="6"/>
      <c r="AB7271" s="6"/>
      <c r="AC7271" s="6"/>
      <c r="AD7271" s="6"/>
      <c r="AE7271" s="6"/>
      <c r="AF7271" s="6"/>
      <c r="AG7271" s="6"/>
      <c r="AH7271" s="6"/>
      <c r="AI7271" s="6"/>
      <c r="AJ7271" s="6"/>
      <c r="AK7271" s="6"/>
      <c r="AL7271" s="6"/>
    </row>
    <row r="7272" spans="1:38" s="32" customFormat="1" x14ac:dyDescent="0.2">
      <c r="A7272" s="6"/>
      <c r="D7272" s="6"/>
      <c r="G7272" s="5"/>
      <c r="H7272" s="75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  <c r="T7272" s="6"/>
      <c r="U7272" s="6"/>
      <c r="V7272" s="6"/>
      <c r="W7272" s="6"/>
      <c r="X7272" s="6"/>
      <c r="Y7272" s="6"/>
      <c r="Z7272" s="6"/>
      <c r="AA7272" s="6"/>
      <c r="AB7272" s="6"/>
      <c r="AC7272" s="6"/>
      <c r="AD7272" s="6"/>
      <c r="AE7272" s="6"/>
      <c r="AF7272" s="6"/>
      <c r="AG7272" s="6"/>
      <c r="AH7272" s="6"/>
      <c r="AI7272" s="6"/>
      <c r="AJ7272" s="6"/>
      <c r="AK7272" s="6"/>
      <c r="AL7272" s="6"/>
    </row>
    <row r="7273" spans="1:38" s="32" customFormat="1" x14ac:dyDescent="0.2">
      <c r="A7273" s="6"/>
      <c r="D7273" s="6"/>
      <c r="G7273" s="5"/>
      <c r="H7273" s="75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  <c r="T7273" s="6"/>
      <c r="U7273" s="6"/>
      <c r="V7273" s="6"/>
      <c r="W7273" s="6"/>
      <c r="X7273" s="6"/>
      <c r="Y7273" s="6"/>
      <c r="Z7273" s="6"/>
      <c r="AA7273" s="6"/>
      <c r="AB7273" s="6"/>
      <c r="AC7273" s="6"/>
      <c r="AD7273" s="6"/>
      <c r="AE7273" s="6"/>
      <c r="AF7273" s="6"/>
      <c r="AG7273" s="6"/>
      <c r="AH7273" s="6"/>
      <c r="AI7273" s="6"/>
      <c r="AJ7273" s="6"/>
      <c r="AK7273" s="6"/>
      <c r="AL7273" s="6"/>
    </row>
    <row r="7274" spans="1:38" s="32" customFormat="1" x14ac:dyDescent="0.2">
      <c r="A7274" s="6"/>
      <c r="D7274" s="6"/>
      <c r="G7274" s="5"/>
      <c r="H7274" s="75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  <c r="T7274" s="6"/>
      <c r="U7274" s="6"/>
      <c r="V7274" s="6"/>
      <c r="W7274" s="6"/>
      <c r="X7274" s="6"/>
      <c r="Y7274" s="6"/>
      <c r="Z7274" s="6"/>
      <c r="AA7274" s="6"/>
      <c r="AB7274" s="6"/>
      <c r="AC7274" s="6"/>
      <c r="AD7274" s="6"/>
      <c r="AE7274" s="6"/>
      <c r="AF7274" s="6"/>
      <c r="AG7274" s="6"/>
      <c r="AH7274" s="6"/>
      <c r="AI7274" s="6"/>
      <c r="AJ7274" s="6"/>
      <c r="AK7274" s="6"/>
      <c r="AL7274" s="6"/>
    </row>
    <row r="7275" spans="1:38" s="32" customFormat="1" x14ac:dyDescent="0.2">
      <c r="A7275" s="6"/>
      <c r="D7275" s="6"/>
      <c r="G7275" s="5"/>
      <c r="H7275" s="75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  <c r="T7275" s="6"/>
      <c r="U7275" s="6"/>
      <c r="V7275" s="6"/>
      <c r="W7275" s="6"/>
      <c r="X7275" s="6"/>
      <c r="Y7275" s="6"/>
      <c r="Z7275" s="6"/>
      <c r="AA7275" s="6"/>
      <c r="AB7275" s="6"/>
      <c r="AC7275" s="6"/>
      <c r="AD7275" s="6"/>
      <c r="AE7275" s="6"/>
      <c r="AF7275" s="6"/>
      <c r="AG7275" s="6"/>
      <c r="AH7275" s="6"/>
      <c r="AI7275" s="6"/>
      <c r="AJ7275" s="6"/>
      <c r="AK7275" s="6"/>
      <c r="AL7275" s="6"/>
    </row>
    <row r="7276" spans="1:38" s="32" customFormat="1" x14ac:dyDescent="0.2">
      <c r="A7276" s="6"/>
      <c r="D7276" s="6"/>
      <c r="G7276" s="5"/>
      <c r="H7276" s="75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  <c r="T7276" s="6"/>
      <c r="U7276" s="6"/>
      <c r="V7276" s="6"/>
      <c r="W7276" s="6"/>
      <c r="X7276" s="6"/>
      <c r="Y7276" s="6"/>
      <c r="Z7276" s="6"/>
      <c r="AA7276" s="6"/>
      <c r="AB7276" s="6"/>
      <c r="AC7276" s="6"/>
      <c r="AD7276" s="6"/>
      <c r="AE7276" s="6"/>
      <c r="AF7276" s="6"/>
      <c r="AG7276" s="6"/>
      <c r="AH7276" s="6"/>
      <c r="AI7276" s="6"/>
      <c r="AJ7276" s="6"/>
      <c r="AK7276" s="6"/>
      <c r="AL7276" s="6"/>
    </row>
    <row r="7277" spans="1:38" s="32" customFormat="1" x14ac:dyDescent="0.2">
      <c r="A7277" s="6"/>
      <c r="D7277" s="6"/>
      <c r="G7277" s="5"/>
      <c r="H7277" s="75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  <c r="T7277" s="6"/>
      <c r="U7277" s="6"/>
      <c r="V7277" s="6"/>
      <c r="W7277" s="6"/>
      <c r="X7277" s="6"/>
      <c r="Y7277" s="6"/>
      <c r="Z7277" s="6"/>
      <c r="AA7277" s="6"/>
      <c r="AB7277" s="6"/>
      <c r="AC7277" s="6"/>
      <c r="AD7277" s="6"/>
      <c r="AE7277" s="6"/>
      <c r="AF7277" s="6"/>
      <c r="AG7277" s="6"/>
      <c r="AH7277" s="6"/>
      <c r="AI7277" s="6"/>
      <c r="AJ7277" s="6"/>
      <c r="AK7277" s="6"/>
      <c r="AL7277" s="6"/>
    </row>
    <row r="7278" spans="1:38" s="32" customFormat="1" x14ac:dyDescent="0.2">
      <c r="A7278" s="6"/>
      <c r="D7278" s="6"/>
      <c r="G7278" s="5"/>
      <c r="H7278" s="75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  <c r="T7278" s="6"/>
      <c r="U7278" s="6"/>
      <c r="V7278" s="6"/>
      <c r="W7278" s="6"/>
      <c r="X7278" s="6"/>
      <c r="Y7278" s="6"/>
      <c r="Z7278" s="6"/>
      <c r="AA7278" s="6"/>
      <c r="AB7278" s="6"/>
      <c r="AC7278" s="6"/>
      <c r="AD7278" s="6"/>
      <c r="AE7278" s="6"/>
      <c r="AF7278" s="6"/>
      <c r="AG7278" s="6"/>
      <c r="AH7278" s="6"/>
      <c r="AI7278" s="6"/>
      <c r="AJ7278" s="6"/>
      <c r="AK7278" s="6"/>
      <c r="AL7278" s="6"/>
    </row>
    <row r="7279" spans="1:38" s="32" customFormat="1" x14ac:dyDescent="0.2">
      <c r="A7279" s="6"/>
      <c r="D7279" s="6"/>
      <c r="G7279" s="5"/>
      <c r="H7279" s="75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  <c r="T7279" s="6"/>
      <c r="U7279" s="6"/>
      <c r="V7279" s="6"/>
      <c r="W7279" s="6"/>
      <c r="X7279" s="6"/>
      <c r="Y7279" s="6"/>
      <c r="Z7279" s="6"/>
      <c r="AA7279" s="6"/>
      <c r="AB7279" s="6"/>
      <c r="AC7279" s="6"/>
      <c r="AD7279" s="6"/>
      <c r="AE7279" s="6"/>
      <c r="AF7279" s="6"/>
      <c r="AG7279" s="6"/>
      <c r="AH7279" s="6"/>
      <c r="AI7279" s="6"/>
      <c r="AJ7279" s="6"/>
      <c r="AK7279" s="6"/>
      <c r="AL7279" s="6"/>
    </row>
    <row r="7280" spans="1:38" s="32" customFormat="1" x14ac:dyDescent="0.2">
      <c r="A7280" s="6"/>
      <c r="D7280" s="6"/>
      <c r="G7280" s="5"/>
      <c r="H7280" s="75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  <c r="T7280" s="6"/>
      <c r="U7280" s="6"/>
      <c r="V7280" s="6"/>
      <c r="W7280" s="6"/>
      <c r="X7280" s="6"/>
      <c r="Y7280" s="6"/>
      <c r="Z7280" s="6"/>
      <c r="AA7280" s="6"/>
      <c r="AB7280" s="6"/>
      <c r="AC7280" s="6"/>
      <c r="AD7280" s="6"/>
      <c r="AE7280" s="6"/>
      <c r="AF7280" s="6"/>
      <c r="AG7280" s="6"/>
      <c r="AH7280" s="6"/>
      <c r="AI7280" s="6"/>
      <c r="AJ7280" s="6"/>
      <c r="AK7280" s="6"/>
      <c r="AL7280" s="6"/>
    </row>
    <row r="7281" spans="1:38" s="32" customFormat="1" x14ac:dyDescent="0.2">
      <c r="A7281" s="6"/>
      <c r="D7281" s="6"/>
      <c r="G7281" s="5"/>
      <c r="H7281" s="75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  <c r="T7281" s="6"/>
      <c r="U7281" s="6"/>
      <c r="V7281" s="6"/>
      <c r="W7281" s="6"/>
      <c r="X7281" s="6"/>
      <c r="Y7281" s="6"/>
      <c r="Z7281" s="6"/>
      <c r="AA7281" s="6"/>
      <c r="AB7281" s="6"/>
      <c r="AC7281" s="6"/>
      <c r="AD7281" s="6"/>
      <c r="AE7281" s="6"/>
      <c r="AF7281" s="6"/>
      <c r="AG7281" s="6"/>
      <c r="AH7281" s="6"/>
      <c r="AI7281" s="6"/>
      <c r="AJ7281" s="6"/>
      <c r="AK7281" s="6"/>
      <c r="AL7281" s="6"/>
    </row>
    <row r="7282" spans="1:38" s="32" customFormat="1" x14ac:dyDescent="0.2">
      <c r="A7282" s="6"/>
      <c r="D7282" s="6"/>
      <c r="G7282" s="5"/>
      <c r="H7282" s="75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  <c r="T7282" s="6"/>
      <c r="U7282" s="6"/>
      <c r="V7282" s="6"/>
      <c r="W7282" s="6"/>
      <c r="X7282" s="6"/>
      <c r="Y7282" s="6"/>
      <c r="Z7282" s="6"/>
      <c r="AA7282" s="6"/>
      <c r="AB7282" s="6"/>
      <c r="AC7282" s="6"/>
      <c r="AD7282" s="6"/>
      <c r="AE7282" s="6"/>
      <c r="AF7282" s="6"/>
      <c r="AG7282" s="6"/>
      <c r="AH7282" s="6"/>
      <c r="AI7282" s="6"/>
      <c r="AJ7282" s="6"/>
      <c r="AK7282" s="6"/>
      <c r="AL7282" s="6"/>
    </row>
    <row r="7283" spans="1:38" s="32" customFormat="1" x14ac:dyDescent="0.2">
      <c r="A7283" s="6"/>
      <c r="D7283" s="6"/>
      <c r="G7283" s="5"/>
      <c r="H7283" s="75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  <c r="T7283" s="6"/>
      <c r="U7283" s="6"/>
      <c r="V7283" s="6"/>
      <c r="W7283" s="6"/>
      <c r="X7283" s="6"/>
      <c r="Y7283" s="6"/>
      <c r="Z7283" s="6"/>
      <c r="AA7283" s="6"/>
      <c r="AB7283" s="6"/>
      <c r="AC7283" s="6"/>
      <c r="AD7283" s="6"/>
      <c r="AE7283" s="6"/>
      <c r="AF7283" s="6"/>
      <c r="AG7283" s="6"/>
      <c r="AH7283" s="6"/>
      <c r="AI7283" s="6"/>
      <c r="AJ7283" s="6"/>
      <c r="AK7283" s="6"/>
      <c r="AL7283" s="6"/>
    </row>
    <row r="7284" spans="1:38" s="32" customFormat="1" x14ac:dyDescent="0.2">
      <c r="A7284" s="6"/>
      <c r="D7284" s="6"/>
      <c r="G7284" s="5"/>
      <c r="H7284" s="75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  <c r="T7284" s="6"/>
      <c r="U7284" s="6"/>
      <c r="V7284" s="6"/>
      <c r="W7284" s="6"/>
      <c r="X7284" s="6"/>
      <c r="Y7284" s="6"/>
      <c r="Z7284" s="6"/>
      <c r="AA7284" s="6"/>
      <c r="AB7284" s="6"/>
      <c r="AC7284" s="6"/>
      <c r="AD7284" s="6"/>
      <c r="AE7284" s="6"/>
      <c r="AF7284" s="6"/>
      <c r="AG7284" s="6"/>
      <c r="AH7284" s="6"/>
      <c r="AI7284" s="6"/>
      <c r="AJ7284" s="6"/>
      <c r="AK7284" s="6"/>
      <c r="AL7284" s="6"/>
    </row>
    <row r="7285" spans="1:38" s="32" customFormat="1" x14ac:dyDescent="0.2">
      <c r="A7285" s="6"/>
      <c r="D7285" s="6"/>
      <c r="G7285" s="5"/>
      <c r="H7285" s="75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  <c r="T7285" s="6"/>
      <c r="U7285" s="6"/>
      <c r="V7285" s="6"/>
      <c r="W7285" s="6"/>
      <c r="X7285" s="6"/>
      <c r="Y7285" s="6"/>
      <c r="Z7285" s="6"/>
      <c r="AA7285" s="6"/>
      <c r="AB7285" s="6"/>
      <c r="AC7285" s="6"/>
      <c r="AD7285" s="6"/>
      <c r="AE7285" s="6"/>
      <c r="AF7285" s="6"/>
      <c r="AG7285" s="6"/>
      <c r="AH7285" s="6"/>
      <c r="AI7285" s="6"/>
      <c r="AJ7285" s="6"/>
      <c r="AK7285" s="6"/>
      <c r="AL7285" s="6"/>
    </row>
    <row r="7286" spans="1:38" s="32" customFormat="1" x14ac:dyDescent="0.2">
      <c r="A7286" s="6"/>
      <c r="D7286" s="6"/>
      <c r="G7286" s="5"/>
      <c r="H7286" s="75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  <c r="T7286" s="6"/>
      <c r="U7286" s="6"/>
      <c r="V7286" s="6"/>
      <c r="W7286" s="6"/>
      <c r="X7286" s="6"/>
      <c r="Y7286" s="6"/>
      <c r="Z7286" s="6"/>
      <c r="AA7286" s="6"/>
      <c r="AB7286" s="6"/>
      <c r="AC7286" s="6"/>
      <c r="AD7286" s="6"/>
      <c r="AE7286" s="6"/>
      <c r="AF7286" s="6"/>
      <c r="AG7286" s="6"/>
      <c r="AH7286" s="6"/>
      <c r="AI7286" s="6"/>
      <c r="AJ7286" s="6"/>
      <c r="AK7286" s="6"/>
      <c r="AL7286" s="6"/>
    </row>
    <row r="7287" spans="1:38" s="32" customFormat="1" x14ac:dyDescent="0.2">
      <c r="A7287" s="6"/>
      <c r="D7287" s="6"/>
      <c r="G7287" s="5"/>
      <c r="H7287" s="75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  <c r="T7287" s="6"/>
      <c r="U7287" s="6"/>
      <c r="V7287" s="6"/>
      <c r="W7287" s="6"/>
      <c r="X7287" s="6"/>
      <c r="Y7287" s="6"/>
      <c r="Z7287" s="6"/>
      <c r="AA7287" s="6"/>
      <c r="AB7287" s="6"/>
      <c r="AC7287" s="6"/>
      <c r="AD7287" s="6"/>
      <c r="AE7287" s="6"/>
      <c r="AF7287" s="6"/>
      <c r="AG7287" s="6"/>
      <c r="AH7287" s="6"/>
      <c r="AI7287" s="6"/>
      <c r="AJ7287" s="6"/>
      <c r="AK7287" s="6"/>
      <c r="AL7287" s="6"/>
    </row>
    <row r="7288" spans="1:38" s="32" customFormat="1" x14ac:dyDescent="0.2">
      <c r="A7288" s="6"/>
      <c r="D7288" s="6"/>
      <c r="G7288" s="5"/>
      <c r="H7288" s="75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  <c r="T7288" s="6"/>
      <c r="U7288" s="6"/>
      <c r="V7288" s="6"/>
      <c r="W7288" s="6"/>
      <c r="X7288" s="6"/>
      <c r="Y7288" s="6"/>
      <c r="Z7288" s="6"/>
      <c r="AA7288" s="6"/>
      <c r="AB7288" s="6"/>
      <c r="AC7288" s="6"/>
      <c r="AD7288" s="6"/>
      <c r="AE7288" s="6"/>
      <c r="AF7288" s="6"/>
      <c r="AG7288" s="6"/>
      <c r="AH7288" s="6"/>
      <c r="AI7288" s="6"/>
      <c r="AJ7288" s="6"/>
      <c r="AK7288" s="6"/>
      <c r="AL7288" s="6"/>
    </row>
    <row r="7289" spans="1:38" s="32" customFormat="1" x14ac:dyDescent="0.2">
      <c r="A7289" s="6"/>
      <c r="D7289" s="6"/>
      <c r="G7289" s="5"/>
      <c r="H7289" s="75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  <c r="T7289" s="6"/>
      <c r="U7289" s="6"/>
      <c r="V7289" s="6"/>
      <c r="W7289" s="6"/>
      <c r="X7289" s="6"/>
      <c r="Y7289" s="6"/>
      <c r="Z7289" s="6"/>
      <c r="AA7289" s="6"/>
      <c r="AB7289" s="6"/>
      <c r="AC7289" s="6"/>
      <c r="AD7289" s="6"/>
      <c r="AE7289" s="6"/>
      <c r="AF7289" s="6"/>
      <c r="AG7289" s="6"/>
      <c r="AH7289" s="6"/>
      <c r="AI7289" s="6"/>
      <c r="AJ7289" s="6"/>
      <c r="AK7289" s="6"/>
      <c r="AL7289" s="6"/>
    </row>
    <row r="7290" spans="1:38" s="32" customFormat="1" x14ac:dyDescent="0.2">
      <c r="A7290" s="6"/>
      <c r="D7290" s="6"/>
      <c r="G7290" s="5"/>
      <c r="H7290" s="75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  <c r="T7290" s="6"/>
      <c r="U7290" s="6"/>
      <c r="V7290" s="6"/>
      <c r="W7290" s="6"/>
      <c r="X7290" s="6"/>
      <c r="Y7290" s="6"/>
      <c r="Z7290" s="6"/>
      <c r="AA7290" s="6"/>
      <c r="AB7290" s="6"/>
      <c r="AC7290" s="6"/>
      <c r="AD7290" s="6"/>
      <c r="AE7290" s="6"/>
      <c r="AF7290" s="6"/>
      <c r="AG7290" s="6"/>
      <c r="AH7290" s="6"/>
      <c r="AI7290" s="6"/>
      <c r="AJ7290" s="6"/>
      <c r="AK7290" s="6"/>
      <c r="AL7290" s="6"/>
    </row>
    <row r="7291" spans="1:38" s="32" customFormat="1" x14ac:dyDescent="0.2">
      <c r="A7291" s="6"/>
      <c r="D7291" s="6"/>
      <c r="G7291" s="5"/>
      <c r="H7291" s="75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  <c r="T7291" s="6"/>
      <c r="U7291" s="6"/>
      <c r="V7291" s="6"/>
      <c r="W7291" s="6"/>
      <c r="X7291" s="6"/>
      <c r="Y7291" s="6"/>
      <c r="Z7291" s="6"/>
      <c r="AA7291" s="6"/>
      <c r="AB7291" s="6"/>
      <c r="AC7291" s="6"/>
      <c r="AD7291" s="6"/>
      <c r="AE7291" s="6"/>
      <c r="AF7291" s="6"/>
      <c r="AG7291" s="6"/>
      <c r="AH7291" s="6"/>
      <c r="AI7291" s="6"/>
      <c r="AJ7291" s="6"/>
      <c r="AK7291" s="6"/>
      <c r="AL7291" s="6"/>
    </row>
    <row r="7292" spans="1:38" s="32" customFormat="1" x14ac:dyDescent="0.2">
      <c r="A7292" s="6"/>
      <c r="D7292" s="6"/>
      <c r="G7292" s="5"/>
      <c r="H7292" s="75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  <c r="T7292" s="6"/>
      <c r="U7292" s="6"/>
      <c r="V7292" s="6"/>
      <c r="W7292" s="6"/>
      <c r="X7292" s="6"/>
      <c r="Y7292" s="6"/>
      <c r="Z7292" s="6"/>
      <c r="AA7292" s="6"/>
      <c r="AB7292" s="6"/>
      <c r="AC7292" s="6"/>
      <c r="AD7292" s="6"/>
      <c r="AE7292" s="6"/>
      <c r="AF7292" s="6"/>
      <c r="AG7292" s="6"/>
      <c r="AH7292" s="6"/>
      <c r="AI7292" s="6"/>
      <c r="AJ7292" s="6"/>
      <c r="AK7292" s="6"/>
      <c r="AL7292" s="6"/>
    </row>
    <row r="7293" spans="1:38" s="32" customFormat="1" x14ac:dyDescent="0.2">
      <c r="A7293" s="6"/>
      <c r="D7293" s="6"/>
      <c r="G7293" s="5"/>
      <c r="H7293" s="75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  <c r="T7293" s="6"/>
      <c r="U7293" s="6"/>
      <c r="V7293" s="6"/>
      <c r="W7293" s="6"/>
      <c r="X7293" s="6"/>
      <c r="Y7293" s="6"/>
      <c r="Z7293" s="6"/>
      <c r="AA7293" s="6"/>
      <c r="AB7293" s="6"/>
      <c r="AC7293" s="6"/>
      <c r="AD7293" s="6"/>
      <c r="AE7293" s="6"/>
      <c r="AF7293" s="6"/>
      <c r="AG7293" s="6"/>
      <c r="AH7293" s="6"/>
      <c r="AI7293" s="6"/>
      <c r="AJ7293" s="6"/>
      <c r="AK7293" s="6"/>
      <c r="AL7293" s="6"/>
    </row>
    <row r="7294" spans="1:38" s="32" customFormat="1" x14ac:dyDescent="0.2">
      <c r="A7294" s="6"/>
      <c r="D7294" s="6"/>
      <c r="G7294" s="5"/>
      <c r="H7294" s="75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  <c r="T7294" s="6"/>
      <c r="U7294" s="6"/>
      <c r="V7294" s="6"/>
      <c r="W7294" s="6"/>
      <c r="X7294" s="6"/>
      <c r="Y7294" s="6"/>
      <c r="Z7294" s="6"/>
      <c r="AA7294" s="6"/>
      <c r="AB7294" s="6"/>
      <c r="AC7294" s="6"/>
      <c r="AD7294" s="6"/>
      <c r="AE7294" s="6"/>
      <c r="AF7294" s="6"/>
      <c r="AG7294" s="6"/>
      <c r="AH7294" s="6"/>
      <c r="AI7294" s="6"/>
      <c r="AJ7294" s="6"/>
      <c r="AK7294" s="6"/>
      <c r="AL7294" s="6"/>
    </row>
    <row r="7295" spans="1:38" s="32" customFormat="1" x14ac:dyDescent="0.2">
      <c r="A7295" s="6"/>
      <c r="D7295" s="6"/>
      <c r="G7295" s="5"/>
      <c r="H7295" s="75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  <c r="T7295" s="6"/>
      <c r="U7295" s="6"/>
      <c r="V7295" s="6"/>
      <c r="W7295" s="6"/>
      <c r="X7295" s="6"/>
      <c r="Y7295" s="6"/>
      <c r="Z7295" s="6"/>
      <c r="AA7295" s="6"/>
      <c r="AB7295" s="6"/>
      <c r="AC7295" s="6"/>
      <c r="AD7295" s="6"/>
      <c r="AE7295" s="6"/>
      <c r="AF7295" s="6"/>
      <c r="AG7295" s="6"/>
      <c r="AH7295" s="6"/>
      <c r="AI7295" s="6"/>
      <c r="AJ7295" s="6"/>
      <c r="AK7295" s="6"/>
      <c r="AL7295" s="6"/>
    </row>
    <row r="7296" spans="1:38" s="32" customFormat="1" x14ac:dyDescent="0.2">
      <c r="A7296" s="6"/>
      <c r="D7296" s="6"/>
      <c r="G7296" s="5"/>
      <c r="H7296" s="75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  <c r="T7296" s="6"/>
      <c r="U7296" s="6"/>
      <c r="V7296" s="6"/>
      <c r="W7296" s="6"/>
      <c r="X7296" s="6"/>
      <c r="Y7296" s="6"/>
      <c r="Z7296" s="6"/>
      <c r="AA7296" s="6"/>
      <c r="AB7296" s="6"/>
      <c r="AC7296" s="6"/>
      <c r="AD7296" s="6"/>
      <c r="AE7296" s="6"/>
      <c r="AF7296" s="6"/>
      <c r="AG7296" s="6"/>
      <c r="AH7296" s="6"/>
      <c r="AI7296" s="6"/>
      <c r="AJ7296" s="6"/>
      <c r="AK7296" s="6"/>
      <c r="AL7296" s="6"/>
    </row>
    <row r="7297" spans="1:38" s="32" customFormat="1" x14ac:dyDescent="0.2">
      <c r="A7297" s="6"/>
      <c r="D7297" s="6"/>
      <c r="G7297" s="5"/>
      <c r="H7297" s="75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  <c r="T7297" s="6"/>
      <c r="U7297" s="6"/>
      <c r="V7297" s="6"/>
      <c r="W7297" s="6"/>
      <c r="X7297" s="6"/>
      <c r="Y7297" s="6"/>
      <c r="Z7297" s="6"/>
      <c r="AA7297" s="6"/>
      <c r="AB7297" s="6"/>
      <c r="AC7297" s="6"/>
      <c r="AD7297" s="6"/>
      <c r="AE7297" s="6"/>
      <c r="AF7297" s="6"/>
      <c r="AG7297" s="6"/>
      <c r="AH7297" s="6"/>
      <c r="AI7297" s="6"/>
      <c r="AJ7297" s="6"/>
      <c r="AK7297" s="6"/>
      <c r="AL7297" s="6"/>
    </row>
    <row r="7298" spans="1:38" s="32" customFormat="1" x14ac:dyDescent="0.2">
      <c r="A7298" s="6"/>
      <c r="D7298" s="6"/>
      <c r="G7298" s="5"/>
      <c r="H7298" s="75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  <c r="T7298" s="6"/>
      <c r="U7298" s="6"/>
      <c r="V7298" s="6"/>
      <c r="W7298" s="6"/>
      <c r="X7298" s="6"/>
      <c r="Y7298" s="6"/>
      <c r="Z7298" s="6"/>
      <c r="AA7298" s="6"/>
      <c r="AB7298" s="6"/>
      <c r="AC7298" s="6"/>
      <c r="AD7298" s="6"/>
      <c r="AE7298" s="6"/>
      <c r="AF7298" s="6"/>
      <c r="AG7298" s="6"/>
      <c r="AH7298" s="6"/>
      <c r="AI7298" s="6"/>
      <c r="AJ7298" s="6"/>
      <c r="AK7298" s="6"/>
      <c r="AL7298" s="6"/>
    </row>
    <row r="7299" spans="1:38" s="32" customFormat="1" x14ac:dyDescent="0.2">
      <c r="A7299" s="6"/>
      <c r="D7299" s="6"/>
      <c r="G7299" s="5"/>
      <c r="H7299" s="75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  <c r="T7299" s="6"/>
      <c r="U7299" s="6"/>
      <c r="V7299" s="6"/>
      <c r="W7299" s="6"/>
      <c r="X7299" s="6"/>
      <c r="Y7299" s="6"/>
      <c r="Z7299" s="6"/>
      <c r="AA7299" s="6"/>
      <c r="AB7299" s="6"/>
      <c r="AC7299" s="6"/>
      <c r="AD7299" s="6"/>
      <c r="AE7299" s="6"/>
      <c r="AF7299" s="6"/>
      <c r="AG7299" s="6"/>
      <c r="AH7299" s="6"/>
      <c r="AI7299" s="6"/>
      <c r="AJ7299" s="6"/>
      <c r="AK7299" s="6"/>
      <c r="AL7299" s="6"/>
    </row>
    <row r="7300" spans="1:38" s="32" customFormat="1" x14ac:dyDescent="0.2">
      <c r="A7300" s="6"/>
      <c r="D7300" s="6"/>
      <c r="G7300" s="5"/>
      <c r="H7300" s="75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  <c r="T7300" s="6"/>
      <c r="U7300" s="6"/>
      <c r="V7300" s="6"/>
      <c r="W7300" s="6"/>
      <c r="X7300" s="6"/>
      <c r="Y7300" s="6"/>
      <c r="Z7300" s="6"/>
      <c r="AA7300" s="6"/>
      <c r="AB7300" s="6"/>
      <c r="AC7300" s="6"/>
      <c r="AD7300" s="6"/>
      <c r="AE7300" s="6"/>
      <c r="AF7300" s="6"/>
      <c r="AG7300" s="6"/>
      <c r="AH7300" s="6"/>
      <c r="AI7300" s="6"/>
      <c r="AJ7300" s="6"/>
      <c r="AK7300" s="6"/>
      <c r="AL7300" s="6"/>
    </row>
    <row r="7301" spans="1:38" s="32" customFormat="1" x14ac:dyDescent="0.2">
      <c r="A7301" s="6"/>
      <c r="D7301" s="6"/>
      <c r="G7301" s="5"/>
      <c r="H7301" s="75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  <c r="T7301" s="6"/>
      <c r="U7301" s="6"/>
      <c r="V7301" s="6"/>
      <c r="W7301" s="6"/>
      <c r="X7301" s="6"/>
      <c r="Y7301" s="6"/>
      <c r="Z7301" s="6"/>
      <c r="AA7301" s="6"/>
      <c r="AB7301" s="6"/>
      <c r="AC7301" s="6"/>
      <c r="AD7301" s="6"/>
      <c r="AE7301" s="6"/>
      <c r="AF7301" s="6"/>
      <c r="AG7301" s="6"/>
      <c r="AH7301" s="6"/>
      <c r="AI7301" s="6"/>
      <c r="AJ7301" s="6"/>
      <c r="AK7301" s="6"/>
      <c r="AL7301" s="6"/>
    </row>
    <row r="7302" spans="1:38" s="32" customFormat="1" x14ac:dyDescent="0.2">
      <c r="A7302" s="6"/>
      <c r="D7302" s="6"/>
      <c r="G7302" s="5"/>
      <c r="H7302" s="75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  <c r="T7302" s="6"/>
      <c r="U7302" s="6"/>
      <c r="V7302" s="6"/>
      <c r="W7302" s="6"/>
      <c r="X7302" s="6"/>
      <c r="Y7302" s="6"/>
      <c r="Z7302" s="6"/>
      <c r="AA7302" s="6"/>
      <c r="AB7302" s="6"/>
      <c r="AC7302" s="6"/>
      <c r="AD7302" s="6"/>
      <c r="AE7302" s="6"/>
      <c r="AF7302" s="6"/>
      <c r="AG7302" s="6"/>
      <c r="AH7302" s="6"/>
      <c r="AI7302" s="6"/>
      <c r="AJ7302" s="6"/>
      <c r="AK7302" s="6"/>
      <c r="AL7302" s="6"/>
    </row>
    <row r="7303" spans="1:38" s="32" customFormat="1" x14ac:dyDescent="0.2">
      <c r="A7303" s="6"/>
      <c r="D7303" s="6"/>
      <c r="G7303" s="5"/>
      <c r="H7303" s="75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  <c r="T7303" s="6"/>
      <c r="U7303" s="6"/>
      <c r="V7303" s="6"/>
      <c r="W7303" s="6"/>
      <c r="X7303" s="6"/>
      <c r="Y7303" s="6"/>
      <c r="Z7303" s="6"/>
      <c r="AA7303" s="6"/>
      <c r="AB7303" s="6"/>
      <c r="AC7303" s="6"/>
      <c r="AD7303" s="6"/>
      <c r="AE7303" s="6"/>
      <c r="AF7303" s="6"/>
      <c r="AG7303" s="6"/>
      <c r="AH7303" s="6"/>
      <c r="AI7303" s="6"/>
      <c r="AJ7303" s="6"/>
      <c r="AK7303" s="6"/>
      <c r="AL7303" s="6"/>
    </row>
    <row r="7304" spans="1:38" s="32" customFormat="1" x14ac:dyDescent="0.2">
      <c r="A7304" s="6"/>
      <c r="D7304" s="6"/>
      <c r="G7304" s="5"/>
      <c r="H7304" s="75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  <c r="T7304" s="6"/>
      <c r="U7304" s="6"/>
      <c r="V7304" s="6"/>
      <c r="W7304" s="6"/>
      <c r="X7304" s="6"/>
      <c r="Y7304" s="6"/>
      <c r="Z7304" s="6"/>
      <c r="AA7304" s="6"/>
      <c r="AB7304" s="6"/>
      <c r="AC7304" s="6"/>
      <c r="AD7304" s="6"/>
      <c r="AE7304" s="6"/>
      <c r="AF7304" s="6"/>
      <c r="AG7304" s="6"/>
      <c r="AH7304" s="6"/>
      <c r="AI7304" s="6"/>
      <c r="AJ7304" s="6"/>
      <c r="AK7304" s="6"/>
      <c r="AL7304" s="6"/>
    </row>
    <row r="7305" spans="1:38" s="32" customFormat="1" x14ac:dyDescent="0.2">
      <c r="A7305" s="6"/>
      <c r="D7305" s="6"/>
      <c r="G7305" s="5"/>
      <c r="H7305" s="75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  <c r="T7305" s="6"/>
      <c r="U7305" s="6"/>
      <c r="V7305" s="6"/>
      <c r="W7305" s="6"/>
      <c r="X7305" s="6"/>
      <c r="Y7305" s="6"/>
      <c r="Z7305" s="6"/>
      <c r="AA7305" s="6"/>
      <c r="AB7305" s="6"/>
      <c r="AC7305" s="6"/>
      <c r="AD7305" s="6"/>
      <c r="AE7305" s="6"/>
      <c r="AF7305" s="6"/>
      <c r="AG7305" s="6"/>
      <c r="AH7305" s="6"/>
      <c r="AI7305" s="6"/>
      <c r="AJ7305" s="6"/>
      <c r="AK7305" s="6"/>
      <c r="AL7305" s="6"/>
    </row>
    <row r="7306" spans="1:38" s="32" customFormat="1" x14ac:dyDescent="0.2">
      <c r="A7306" s="6"/>
      <c r="D7306" s="6"/>
      <c r="G7306" s="5"/>
      <c r="H7306" s="75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  <c r="T7306" s="6"/>
      <c r="U7306" s="6"/>
      <c r="V7306" s="6"/>
      <c r="W7306" s="6"/>
      <c r="X7306" s="6"/>
      <c r="Y7306" s="6"/>
      <c r="Z7306" s="6"/>
      <c r="AA7306" s="6"/>
      <c r="AB7306" s="6"/>
      <c r="AC7306" s="6"/>
      <c r="AD7306" s="6"/>
      <c r="AE7306" s="6"/>
      <c r="AF7306" s="6"/>
      <c r="AG7306" s="6"/>
      <c r="AH7306" s="6"/>
      <c r="AI7306" s="6"/>
      <c r="AJ7306" s="6"/>
      <c r="AK7306" s="6"/>
      <c r="AL7306" s="6"/>
    </row>
    <row r="7307" spans="1:38" s="32" customFormat="1" x14ac:dyDescent="0.2">
      <c r="A7307" s="6"/>
      <c r="D7307" s="6"/>
      <c r="G7307" s="5"/>
      <c r="H7307" s="75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  <c r="T7307" s="6"/>
      <c r="U7307" s="6"/>
      <c r="V7307" s="6"/>
      <c r="W7307" s="6"/>
      <c r="X7307" s="6"/>
      <c r="Y7307" s="6"/>
      <c r="Z7307" s="6"/>
      <c r="AA7307" s="6"/>
      <c r="AB7307" s="6"/>
      <c r="AC7307" s="6"/>
      <c r="AD7307" s="6"/>
      <c r="AE7307" s="6"/>
      <c r="AF7307" s="6"/>
      <c r="AG7307" s="6"/>
      <c r="AH7307" s="6"/>
      <c r="AI7307" s="6"/>
      <c r="AJ7307" s="6"/>
      <c r="AK7307" s="6"/>
      <c r="AL7307" s="6"/>
    </row>
    <row r="7308" spans="1:38" s="32" customFormat="1" x14ac:dyDescent="0.2">
      <c r="A7308" s="6"/>
      <c r="D7308" s="6"/>
      <c r="G7308" s="5"/>
      <c r="H7308" s="75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  <c r="T7308" s="6"/>
      <c r="U7308" s="6"/>
      <c r="V7308" s="6"/>
      <c r="W7308" s="6"/>
      <c r="X7308" s="6"/>
      <c r="Y7308" s="6"/>
      <c r="Z7308" s="6"/>
      <c r="AA7308" s="6"/>
      <c r="AB7308" s="6"/>
      <c r="AC7308" s="6"/>
      <c r="AD7308" s="6"/>
      <c r="AE7308" s="6"/>
      <c r="AF7308" s="6"/>
      <c r="AG7308" s="6"/>
      <c r="AH7308" s="6"/>
      <c r="AI7308" s="6"/>
      <c r="AJ7308" s="6"/>
      <c r="AK7308" s="6"/>
      <c r="AL7308" s="6"/>
    </row>
    <row r="7309" spans="1:38" s="32" customFormat="1" x14ac:dyDescent="0.2">
      <c r="A7309" s="6"/>
      <c r="D7309" s="6"/>
      <c r="G7309" s="5"/>
      <c r="H7309" s="75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  <c r="T7309" s="6"/>
      <c r="U7309" s="6"/>
      <c r="V7309" s="6"/>
      <c r="W7309" s="6"/>
      <c r="X7309" s="6"/>
      <c r="Y7309" s="6"/>
      <c r="Z7309" s="6"/>
      <c r="AA7309" s="6"/>
      <c r="AB7309" s="6"/>
      <c r="AC7309" s="6"/>
      <c r="AD7309" s="6"/>
      <c r="AE7309" s="6"/>
      <c r="AF7309" s="6"/>
      <c r="AG7309" s="6"/>
      <c r="AH7309" s="6"/>
      <c r="AI7309" s="6"/>
      <c r="AJ7309" s="6"/>
      <c r="AK7309" s="6"/>
      <c r="AL7309" s="6"/>
    </row>
    <row r="7310" spans="1:38" s="32" customFormat="1" x14ac:dyDescent="0.2">
      <c r="A7310" s="6"/>
      <c r="D7310" s="6"/>
      <c r="G7310" s="5"/>
      <c r="H7310" s="75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  <c r="T7310" s="6"/>
      <c r="U7310" s="6"/>
      <c r="V7310" s="6"/>
      <c r="W7310" s="6"/>
      <c r="X7310" s="6"/>
      <c r="Y7310" s="6"/>
      <c r="Z7310" s="6"/>
      <c r="AA7310" s="6"/>
      <c r="AB7310" s="6"/>
      <c r="AC7310" s="6"/>
      <c r="AD7310" s="6"/>
      <c r="AE7310" s="6"/>
      <c r="AF7310" s="6"/>
      <c r="AG7310" s="6"/>
      <c r="AH7310" s="6"/>
      <c r="AI7310" s="6"/>
      <c r="AJ7310" s="6"/>
      <c r="AK7310" s="6"/>
      <c r="AL7310" s="6"/>
    </row>
    <row r="7311" spans="1:38" s="32" customFormat="1" x14ac:dyDescent="0.2">
      <c r="A7311" s="6"/>
      <c r="D7311" s="6"/>
      <c r="G7311" s="5"/>
      <c r="H7311" s="75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  <c r="T7311" s="6"/>
      <c r="U7311" s="6"/>
      <c r="V7311" s="6"/>
      <c r="W7311" s="6"/>
      <c r="X7311" s="6"/>
      <c r="Y7311" s="6"/>
      <c r="Z7311" s="6"/>
      <c r="AA7311" s="6"/>
      <c r="AB7311" s="6"/>
      <c r="AC7311" s="6"/>
      <c r="AD7311" s="6"/>
      <c r="AE7311" s="6"/>
      <c r="AF7311" s="6"/>
      <c r="AG7311" s="6"/>
      <c r="AH7311" s="6"/>
      <c r="AI7311" s="6"/>
      <c r="AJ7311" s="6"/>
      <c r="AK7311" s="6"/>
      <c r="AL7311" s="6"/>
    </row>
    <row r="7312" spans="1:38" s="32" customFormat="1" x14ac:dyDescent="0.2">
      <c r="A7312" s="6"/>
      <c r="D7312" s="6"/>
      <c r="G7312" s="5"/>
      <c r="H7312" s="75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  <c r="T7312" s="6"/>
      <c r="U7312" s="6"/>
      <c r="V7312" s="6"/>
      <c r="W7312" s="6"/>
      <c r="X7312" s="6"/>
      <c r="Y7312" s="6"/>
      <c r="Z7312" s="6"/>
      <c r="AA7312" s="6"/>
      <c r="AB7312" s="6"/>
      <c r="AC7312" s="6"/>
      <c r="AD7312" s="6"/>
      <c r="AE7312" s="6"/>
      <c r="AF7312" s="6"/>
      <c r="AG7312" s="6"/>
      <c r="AH7312" s="6"/>
      <c r="AI7312" s="6"/>
      <c r="AJ7312" s="6"/>
      <c r="AK7312" s="6"/>
      <c r="AL7312" s="6"/>
    </row>
    <row r="7313" spans="1:38" s="32" customFormat="1" x14ac:dyDescent="0.2">
      <c r="A7313" s="6"/>
      <c r="D7313" s="6"/>
      <c r="G7313" s="5"/>
      <c r="H7313" s="75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  <c r="T7313" s="6"/>
      <c r="U7313" s="6"/>
      <c r="V7313" s="6"/>
      <c r="W7313" s="6"/>
      <c r="X7313" s="6"/>
      <c r="Y7313" s="6"/>
      <c r="Z7313" s="6"/>
      <c r="AA7313" s="6"/>
      <c r="AB7313" s="6"/>
      <c r="AC7313" s="6"/>
      <c r="AD7313" s="6"/>
      <c r="AE7313" s="6"/>
      <c r="AF7313" s="6"/>
      <c r="AG7313" s="6"/>
      <c r="AH7313" s="6"/>
      <c r="AI7313" s="6"/>
      <c r="AJ7313" s="6"/>
      <c r="AK7313" s="6"/>
      <c r="AL7313" s="6"/>
    </row>
    <row r="7314" spans="1:38" s="32" customFormat="1" x14ac:dyDescent="0.2">
      <c r="A7314" s="6"/>
      <c r="D7314" s="6"/>
      <c r="G7314" s="5"/>
      <c r="H7314" s="75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  <c r="T7314" s="6"/>
      <c r="U7314" s="6"/>
      <c r="V7314" s="6"/>
      <c r="W7314" s="6"/>
      <c r="X7314" s="6"/>
      <c r="Y7314" s="6"/>
      <c r="Z7314" s="6"/>
      <c r="AA7314" s="6"/>
      <c r="AB7314" s="6"/>
      <c r="AC7314" s="6"/>
      <c r="AD7314" s="6"/>
      <c r="AE7314" s="6"/>
      <c r="AF7314" s="6"/>
      <c r="AG7314" s="6"/>
      <c r="AH7314" s="6"/>
      <c r="AI7314" s="6"/>
      <c r="AJ7314" s="6"/>
      <c r="AK7314" s="6"/>
      <c r="AL7314" s="6"/>
    </row>
    <row r="7315" spans="1:38" s="32" customFormat="1" x14ac:dyDescent="0.2">
      <c r="A7315" s="6"/>
      <c r="D7315" s="6"/>
      <c r="G7315" s="5"/>
      <c r="H7315" s="75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  <c r="T7315" s="6"/>
      <c r="U7315" s="6"/>
      <c r="V7315" s="6"/>
      <c r="W7315" s="6"/>
      <c r="X7315" s="6"/>
      <c r="Y7315" s="6"/>
      <c r="Z7315" s="6"/>
      <c r="AA7315" s="6"/>
      <c r="AB7315" s="6"/>
      <c r="AC7315" s="6"/>
      <c r="AD7315" s="6"/>
      <c r="AE7315" s="6"/>
      <c r="AF7315" s="6"/>
      <c r="AG7315" s="6"/>
      <c r="AH7315" s="6"/>
      <c r="AI7315" s="6"/>
      <c r="AJ7315" s="6"/>
      <c r="AK7315" s="6"/>
      <c r="AL7315" s="6"/>
    </row>
    <row r="7316" spans="1:38" s="32" customFormat="1" x14ac:dyDescent="0.2">
      <c r="A7316" s="6"/>
      <c r="D7316" s="6"/>
      <c r="G7316" s="5"/>
      <c r="H7316" s="75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  <c r="T7316" s="6"/>
      <c r="U7316" s="6"/>
      <c r="V7316" s="6"/>
      <c r="W7316" s="6"/>
      <c r="X7316" s="6"/>
      <c r="Y7316" s="6"/>
      <c r="Z7316" s="6"/>
      <c r="AA7316" s="6"/>
      <c r="AB7316" s="6"/>
      <c r="AC7316" s="6"/>
      <c r="AD7316" s="6"/>
      <c r="AE7316" s="6"/>
      <c r="AF7316" s="6"/>
      <c r="AG7316" s="6"/>
      <c r="AH7316" s="6"/>
      <c r="AI7316" s="6"/>
      <c r="AJ7316" s="6"/>
      <c r="AK7316" s="6"/>
      <c r="AL7316" s="6"/>
    </row>
    <row r="7317" spans="1:38" s="32" customFormat="1" x14ac:dyDescent="0.2">
      <c r="A7317" s="6"/>
      <c r="D7317" s="6"/>
      <c r="G7317" s="5"/>
      <c r="H7317" s="75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  <c r="T7317" s="6"/>
      <c r="U7317" s="6"/>
      <c r="V7317" s="6"/>
      <c r="W7317" s="6"/>
      <c r="X7317" s="6"/>
      <c r="Y7317" s="6"/>
      <c r="Z7317" s="6"/>
      <c r="AA7317" s="6"/>
      <c r="AB7317" s="6"/>
      <c r="AC7317" s="6"/>
      <c r="AD7317" s="6"/>
      <c r="AE7317" s="6"/>
      <c r="AF7317" s="6"/>
      <c r="AG7317" s="6"/>
      <c r="AH7317" s="6"/>
      <c r="AI7317" s="6"/>
      <c r="AJ7317" s="6"/>
      <c r="AK7317" s="6"/>
      <c r="AL7317" s="6"/>
    </row>
    <row r="7318" spans="1:38" s="32" customFormat="1" x14ac:dyDescent="0.2">
      <c r="A7318" s="6"/>
      <c r="D7318" s="6"/>
      <c r="G7318" s="5"/>
      <c r="H7318" s="75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  <c r="T7318" s="6"/>
      <c r="U7318" s="6"/>
      <c r="V7318" s="6"/>
      <c r="W7318" s="6"/>
      <c r="X7318" s="6"/>
      <c r="Y7318" s="6"/>
      <c r="Z7318" s="6"/>
      <c r="AA7318" s="6"/>
      <c r="AB7318" s="6"/>
      <c r="AC7318" s="6"/>
      <c r="AD7318" s="6"/>
      <c r="AE7318" s="6"/>
      <c r="AF7318" s="6"/>
      <c r="AG7318" s="6"/>
      <c r="AH7318" s="6"/>
      <c r="AI7318" s="6"/>
      <c r="AJ7318" s="6"/>
      <c r="AK7318" s="6"/>
      <c r="AL7318" s="6"/>
    </row>
    <row r="7319" spans="1:38" s="32" customFormat="1" x14ac:dyDescent="0.2">
      <c r="A7319" s="6"/>
      <c r="D7319" s="6"/>
      <c r="G7319" s="5"/>
      <c r="H7319" s="75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  <c r="T7319" s="6"/>
      <c r="U7319" s="6"/>
      <c r="V7319" s="6"/>
      <c r="W7319" s="6"/>
      <c r="X7319" s="6"/>
      <c r="Y7319" s="6"/>
      <c r="Z7319" s="6"/>
      <c r="AA7319" s="6"/>
      <c r="AB7319" s="6"/>
      <c r="AC7319" s="6"/>
      <c r="AD7319" s="6"/>
      <c r="AE7319" s="6"/>
      <c r="AF7319" s="6"/>
      <c r="AG7319" s="6"/>
      <c r="AH7319" s="6"/>
      <c r="AI7319" s="6"/>
      <c r="AJ7319" s="6"/>
      <c r="AK7319" s="6"/>
      <c r="AL7319" s="6"/>
    </row>
    <row r="7320" spans="1:38" s="32" customFormat="1" x14ac:dyDescent="0.2">
      <c r="A7320" s="6"/>
      <c r="D7320" s="6"/>
      <c r="G7320" s="5"/>
      <c r="H7320" s="75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  <c r="T7320" s="6"/>
      <c r="U7320" s="6"/>
      <c r="V7320" s="6"/>
      <c r="W7320" s="6"/>
      <c r="X7320" s="6"/>
      <c r="Y7320" s="6"/>
      <c r="Z7320" s="6"/>
      <c r="AA7320" s="6"/>
      <c r="AB7320" s="6"/>
      <c r="AC7320" s="6"/>
      <c r="AD7320" s="6"/>
      <c r="AE7320" s="6"/>
      <c r="AF7320" s="6"/>
      <c r="AG7320" s="6"/>
      <c r="AH7320" s="6"/>
      <c r="AI7320" s="6"/>
      <c r="AJ7320" s="6"/>
      <c r="AK7320" s="6"/>
      <c r="AL7320" s="6"/>
    </row>
    <row r="7321" spans="1:38" s="32" customFormat="1" x14ac:dyDescent="0.2">
      <c r="A7321" s="6"/>
      <c r="D7321" s="6"/>
      <c r="G7321" s="5"/>
      <c r="H7321" s="75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  <c r="T7321" s="6"/>
      <c r="U7321" s="6"/>
      <c r="V7321" s="6"/>
      <c r="W7321" s="6"/>
      <c r="X7321" s="6"/>
      <c r="Y7321" s="6"/>
      <c r="Z7321" s="6"/>
      <c r="AA7321" s="6"/>
      <c r="AB7321" s="6"/>
      <c r="AC7321" s="6"/>
      <c r="AD7321" s="6"/>
      <c r="AE7321" s="6"/>
      <c r="AF7321" s="6"/>
      <c r="AG7321" s="6"/>
      <c r="AH7321" s="6"/>
      <c r="AI7321" s="6"/>
      <c r="AJ7321" s="6"/>
      <c r="AK7321" s="6"/>
      <c r="AL7321" s="6"/>
    </row>
    <row r="7322" spans="1:38" s="32" customFormat="1" x14ac:dyDescent="0.2">
      <c r="A7322" s="6"/>
      <c r="D7322" s="6"/>
      <c r="G7322" s="5"/>
      <c r="H7322" s="75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  <c r="T7322" s="6"/>
      <c r="U7322" s="6"/>
      <c r="V7322" s="6"/>
      <c r="W7322" s="6"/>
      <c r="X7322" s="6"/>
      <c r="Y7322" s="6"/>
      <c r="Z7322" s="6"/>
      <c r="AA7322" s="6"/>
      <c r="AB7322" s="6"/>
      <c r="AC7322" s="6"/>
      <c r="AD7322" s="6"/>
      <c r="AE7322" s="6"/>
      <c r="AF7322" s="6"/>
      <c r="AG7322" s="6"/>
      <c r="AH7322" s="6"/>
      <c r="AI7322" s="6"/>
      <c r="AJ7322" s="6"/>
      <c r="AK7322" s="6"/>
      <c r="AL7322" s="6"/>
    </row>
    <row r="7323" spans="1:38" s="32" customFormat="1" x14ac:dyDescent="0.2">
      <c r="A7323" s="6"/>
      <c r="D7323" s="6"/>
      <c r="G7323" s="5"/>
      <c r="H7323" s="75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  <c r="T7323" s="6"/>
      <c r="U7323" s="6"/>
      <c r="V7323" s="6"/>
      <c r="W7323" s="6"/>
      <c r="X7323" s="6"/>
      <c r="Y7323" s="6"/>
      <c r="Z7323" s="6"/>
      <c r="AA7323" s="6"/>
      <c r="AB7323" s="6"/>
      <c r="AC7323" s="6"/>
      <c r="AD7323" s="6"/>
      <c r="AE7323" s="6"/>
      <c r="AF7323" s="6"/>
      <c r="AG7323" s="6"/>
      <c r="AH7323" s="6"/>
      <c r="AI7323" s="6"/>
      <c r="AJ7323" s="6"/>
      <c r="AK7323" s="6"/>
      <c r="AL7323" s="6"/>
    </row>
    <row r="7324" spans="1:38" s="32" customFormat="1" x14ac:dyDescent="0.2">
      <c r="A7324" s="6"/>
      <c r="D7324" s="6"/>
      <c r="G7324" s="5"/>
      <c r="H7324" s="75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  <c r="T7324" s="6"/>
      <c r="U7324" s="6"/>
      <c r="V7324" s="6"/>
      <c r="W7324" s="6"/>
      <c r="X7324" s="6"/>
      <c r="Y7324" s="6"/>
      <c r="Z7324" s="6"/>
      <c r="AA7324" s="6"/>
      <c r="AB7324" s="6"/>
      <c r="AC7324" s="6"/>
      <c r="AD7324" s="6"/>
      <c r="AE7324" s="6"/>
      <c r="AF7324" s="6"/>
      <c r="AG7324" s="6"/>
      <c r="AH7324" s="6"/>
      <c r="AI7324" s="6"/>
      <c r="AJ7324" s="6"/>
      <c r="AK7324" s="6"/>
      <c r="AL7324" s="6"/>
    </row>
    <row r="7325" spans="1:38" s="32" customFormat="1" x14ac:dyDescent="0.2">
      <c r="A7325" s="6"/>
      <c r="D7325" s="6"/>
      <c r="G7325" s="5"/>
      <c r="H7325" s="75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  <c r="T7325" s="6"/>
      <c r="U7325" s="6"/>
      <c r="V7325" s="6"/>
      <c r="W7325" s="6"/>
      <c r="X7325" s="6"/>
      <c r="Y7325" s="6"/>
      <c r="Z7325" s="6"/>
      <c r="AA7325" s="6"/>
      <c r="AB7325" s="6"/>
      <c r="AC7325" s="6"/>
      <c r="AD7325" s="6"/>
      <c r="AE7325" s="6"/>
      <c r="AF7325" s="6"/>
      <c r="AG7325" s="6"/>
      <c r="AH7325" s="6"/>
      <c r="AI7325" s="6"/>
      <c r="AJ7325" s="6"/>
      <c r="AK7325" s="6"/>
      <c r="AL7325" s="6"/>
    </row>
    <row r="7326" spans="1:38" s="32" customFormat="1" x14ac:dyDescent="0.2">
      <c r="A7326" s="6"/>
      <c r="D7326" s="6"/>
      <c r="G7326" s="5"/>
      <c r="H7326" s="75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  <c r="T7326" s="6"/>
      <c r="U7326" s="6"/>
      <c r="V7326" s="6"/>
      <c r="W7326" s="6"/>
      <c r="X7326" s="6"/>
      <c r="Y7326" s="6"/>
      <c r="Z7326" s="6"/>
      <c r="AA7326" s="6"/>
      <c r="AB7326" s="6"/>
      <c r="AC7326" s="6"/>
      <c r="AD7326" s="6"/>
      <c r="AE7326" s="6"/>
      <c r="AF7326" s="6"/>
      <c r="AG7326" s="6"/>
      <c r="AH7326" s="6"/>
      <c r="AI7326" s="6"/>
      <c r="AJ7326" s="6"/>
      <c r="AK7326" s="6"/>
      <c r="AL7326" s="6"/>
    </row>
    <row r="7327" spans="1:38" s="32" customFormat="1" x14ac:dyDescent="0.2">
      <c r="A7327" s="6"/>
      <c r="D7327" s="6"/>
      <c r="G7327" s="5"/>
      <c r="H7327" s="75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  <c r="T7327" s="6"/>
      <c r="U7327" s="6"/>
      <c r="V7327" s="6"/>
      <c r="W7327" s="6"/>
      <c r="X7327" s="6"/>
      <c r="Y7327" s="6"/>
      <c r="Z7327" s="6"/>
      <c r="AA7327" s="6"/>
      <c r="AB7327" s="6"/>
      <c r="AC7327" s="6"/>
      <c r="AD7327" s="6"/>
      <c r="AE7327" s="6"/>
      <c r="AF7327" s="6"/>
      <c r="AG7327" s="6"/>
      <c r="AH7327" s="6"/>
      <c r="AI7327" s="6"/>
      <c r="AJ7327" s="6"/>
      <c r="AK7327" s="6"/>
      <c r="AL7327" s="6"/>
    </row>
    <row r="7328" spans="1:38" s="32" customFormat="1" x14ac:dyDescent="0.2">
      <c r="A7328" s="6"/>
      <c r="D7328" s="6"/>
      <c r="G7328" s="5"/>
      <c r="H7328" s="75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  <c r="T7328" s="6"/>
      <c r="U7328" s="6"/>
      <c r="V7328" s="6"/>
      <c r="W7328" s="6"/>
      <c r="X7328" s="6"/>
      <c r="Y7328" s="6"/>
      <c r="Z7328" s="6"/>
      <c r="AA7328" s="6"/>
      <c r="AB7328" s="6"/>
      <c r="AC7328" s="6"/>
      <c r="AD7328" s="6"/>
      <c r="AE7328" s="6"/>
      <c r="AF7328" s="6"/>
      <c r="AG7328" s="6"/>
      <c r="AH7328" s="6"/>
      <c r="AI7328" s="6"/>
      <c r="AJ7328" s="6"/>
      <c r="AK7328" s="6"/>
      <c r="AL7328" s="6"/>
    </row>
    <row r="7329" spans="1:38" s="32" customFormat="1" x14ac:dyDescent="0.2">
      <c r="A7329" s="6"/>
      <c r="D7329" s="6"/>
      <c r="G7329" s="5"/>
      <c r="H7329" s="75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  <c r="T7329" s="6"/>
      <c r="U7329" s="6"/>
      <c r="V7329" s="6"/>
      <c r="W7329" s="6"/>
      <c r="X7329" s="6"/>
      <c r="Y7329" s="6"/>
      <c r="Z7329" s="6"/>
      <c r="AA7329" s="6"/>
      <c r="AB7329" s="6"/>
      <c r="AC7329" s="6"/>
      <c r="AD7329" s="6"/>
      <c r="AE7329" s="6"/>
      <c r="AF7329" s="6"/>
      <c r="AG7329" s="6"/>
      <c r="AH7329" s="6"/>
      <c r="AI7329" s="6"/>
      <c r="AJ7329" s="6"/>
      <c r="AK7329" s="6"/>
      <c r="AL7329" s="6"/>
    </row>
    <row r="7330" spans="1:38" s="32" customFormat="1" x14ac:dyDescent="0.2">
      <c r="A7330" s="6"/>
      <c r="D7330" s="6"/>
      <c r="G7330" s="5"/>
      <c r="H7330" s="75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  <c r="T7330" s="6"/>
      <c r="U7330" s="6"/>
      <c r="V7330" s="6"/>
      <c r="W7330" s="6"/>
      <c r="X7330" s="6"/>
      <c r="Y7330" s="6"/>
      <c r="Z7330" s="6"/>
      <c r="AA7330" s="6"/>
      <c r="AB7330" s="6"/>
      <c r="AC7330" s="6"/>
      <c r="AD7330" s="6"/>
      <c r="AE7330" s="6"/>
      <c r="AF7330" s="6"/>
      <c r="AG7330" s="6"/>
      <c r="AH7330" s="6"/>
      <c r="AI7330" s="6"/>
      <c r="AJ7330" s="6"/>
      <c r="AK7330" s="6"/>
      <c r="AL7330" s="6"/>
    </row>
    <row r="7331" spans="1:38" s="32" customFormat="1" x14ac:dyDescent="0.2">
      <c r="A7331" s="6"/>
      <c r="D7331" s="6"/>
      <c r="G7331" s="5"/>
      <c r="H7331" s="75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  <c r="T7331" s="6"/>
      <c r="U7331" s="6"/>
      <c r="V7331" s="6"/>
      <c r="W7331" s="6"/>
      <c r="X7331" s="6"/>
      <c r="Y7331" s="6"/>
      <c r="Z7331" s="6"/>
      <c r="AA7331" s="6"/>
      <c r="AB7331" s="6"/>
      <c r="AC7331" s="6"/>
      <c r="AD7331" s="6"/>
      <c r="AE7331" s="6"/>
      <c r="AF7331" s="6"/>
      <c r="AG7331" s="6"/>
      <c r="AH7331" s="6"/>
      <c r="AI7331" s="6"/>
      <c r="AJ7331" s="6"/>
      <c r="AK7331" s="6"/>
      <c r="AL7331" s="6"/>
    </row>
    <row r="7332" spans="1:38" s="32" customFormat="1" x14ac:dyDescent="0.2">
      <c r="A7332" s="6"/>
      <c r="D7332" s="6"/>
      <c r="G7332" s="5"/>
      <c r="H7332" s="75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  <c r="T7332" s="6"/>
      <c r="U7332" s="6"/>
      <c r="V7332" s="6"/>
      <c r="W7332" s="6"/>
      <c r="X7332" s="6"/>
      <c r="Y7332" s="6"/>
      <c r="Z7332" s="6"/>
      <c r="AA7332" s="6"/>
      <c r="AB7332" s="6"/>
      <c r="AC7332" s="6"/>
      <c r="AD7332" s="6"/>
      <c r="AE7332" s="6"/>
      <c r="AF7332" s="6"/>
      <c r="AG7332" s="6"/>
      <c r="AH7332" s="6"/>
      <c r="AI7332" s="6"/>
      <c r="AJ7332" s="6"/>
      <c r="AK7332" s="6"/>
      <c r="AL7332" s="6"/>
    </row>
    <row r="7333" spans="1:38" s="32" customFormat="1" x14ac:dyDescent="0.2">
      <c r="A7333" s="6"/>
      <c r="D7333" s="6"/>
      <c r="G7333" s="5"/>
      <c r="H7333" s="75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  <c r="T7333" s="6"/>
      <c r="U7333" s="6"/>
      <c r="V7333" s="6"/>
      <c r="W7333" s="6"/>
      <c r="X7333" s="6"/>
      <c r="Y7333" s="6"/>
      <c r="Z7333" s="6"/>
      <c r="AA7333" s="6"/>
      <c r="AB7333" s="6"/>
      <c r="AC7333" s="6"/>
      <c r="AD7333" s="6"/>
      <c r="AE7333" s="6"/>
      <c r="AF7333" s="6"/>
      <c r="AG7333" s="6"/>
      <c r="AH7333" s="6"/>
      <c r="AI7333" s="6"/>
      <c r="AJ7333" s="6"/>
      <c r="AK7333" s="6"/>
      <c r="AL7333" s="6"/>
    </row>
    <row r="7334" spans="1:38" s="32" customFormat="1" x14ac:dyDescent="0.2">
      <c r="A7334" s="6"/>
      <c r="D7334" s="6"/>
      <c r="G7334" s="5"/>
      <c r="H7334" s="75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  <c r="T7334" s="6"/>
      <c r="U7334" s="6"/>
      <c r="V7334" s="6"/>
      <c r="W7334" s="6"/>
      <c r="X7334" s="6"/>
      <c r="Y7334" s="6"/>
      <c r="Z7334" s="6"/>
      <c r="AA7334" s="6"/>
      <c r="AB7334" s="6"/>
      <c r="AC7334" s="6"/>
      <c r="AD7334" s="6"/>
      <c r="AE7334" s="6"/>
      <c r="AF7334" s="6"/>
      <c r="AG7334" s="6"/>
      <c r="AH7334" s="6"/>
      <c r="AI7334" s="6"/>
      <c r="AJ7334" s="6"/>
      <c r="AK7334" s="6"/>
      <c r="AL7334" s="6"/>
    </row>
    <row r="7335" spans="1:38" s="32" customFormat="1" x14ac:dyDescent="0.2">
      <c r="A7335" s="6"/>
      <c r="D7335" s="6"/>
      <c r="G7335" s="5"/>
      <c r="H7335" s="75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  <c r="T7335" s="6"/>
      <c r="U7335" s="6"/>
      <c r="V7335" s="6"/>
      <c r="W7335" s="6"/>
      <c r="X7335" s="6"/>
      <c r="Y7335" s="6"/>
      <c r="Z7335" s="6"/>
      <c r="AA7335" s="6"/>
      <c r="AB7335" s="6"/>
      <c r="AC7335" s="6"/>
      <c r="AD7335" s="6"/>
      <c r="AE7335" s="6"/>
      <c r="AF7335" s="6"/>
      <c r="AG7335" s="6"/>
      <c r="AH7335" s="6"/>
      <c r="AI7335" s="6"/>
      <c r="AJ7335" s="6"/>
      <c r="AK7335" s="6"/>
      <c r="AL7335" s="6"/>
    </row>
    <row r="7336" spans="1:38" s="32" customFormat="1" x14ac:dyDescent="0.2">
      <c r="A7336" s="6"/>
      <c r="D7336" s="6"/>
      <c r="G7336" s="5"/>
      <c r="H7336" s="75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  <c r="T7336" s="6"/>
      <c r="U7336" s="6"/>
      <c r="V7336" s="6"/>
      <c r="W7336" s="6"/>
      <c r="X7336" s="6"/>
      <c r="Y7336" s="6"/>
      <c r="Z7336" s="6"/>
      <c r="AA7336" s="6"/>
      <c r="AB7336" s="6"/>
      <c r="AC7336" s="6"/>
      <c r="AD7336" s="6"/>
      <c r="AE7336" s="6"/>
      <c r="AF7336" s="6"/>
      <c r="AG7336" s="6"/>
      <c r="AH7336" s="6"/>
      <c r="AI7336" s="6"/>
      <c r="AJ7336" s="6"/>
      <c r="AK7336" s="6"/>
      <c r="AL7336" s="6"/>
    </row>
    <row r="7337" spans="1:38" s="32" customFormat="1" x14ac:dyDescent="0.2">
      <c r="A7337" s="6"/>
      <c r="D7337" s="6"/>
      <c r="G7337" s="5"/>
      <c r="H7337" s="75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  <c r="T7337" s="6"/>
      <c r="U7337" s="6"/>
      <c r="V7337" s="6"/>
      <c r="W7337" s="6"/>
      <c r="X7337" s="6"/>
      <c r="Y7337" s="6"/>
      <c r="Z7337" s="6"/>
      <c r="AA7337" s="6"/>
      <c r="AB7337" s="6"/>
      <c r="AC7337" s="6"/>
      <c r="AD7337" s="6"/>
      <c r="AE7337" s="6"/>
      <c r="AF7337" s="6"/>
      <c r="AG7337" s="6"/>
      <c r="AH7337" s="6"/>
      <c r="AI7337" s="6"/>
      <c r="AJ7337" s="6"/>
      <c r="AK7337" s="6"/>
      <c r="AL7337" s="6"/>
    </row>
    <row r="7338" spans="1:38" s="32" customFormat="1" x14ac:dyDescent="0.2">
      <c r="A7338" s="6"/>
      <c r="D7338" s="6"/>
      <c r="G7338" s="5"/>
      <c r="H7338" s="75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  <c r="T7338" s="6"/>
      <c r="U7338" s="6"/>
      <c r="V7338" s="6"/>
      <c r="W7338" s="6"/>
      <c r="X7338" s="6"/>
      <c r="Y7338" s="6"/>
      <c r="Z7338" s="6"/>
      <c r="AA7338" s="6"/>
      <c r="AB7338" s="6"/>
      <c r="AC7338" s="6"/>
      <c r="AD7338" s="6"/>
      <c r="AE7338" s="6"/>
      <c r="AF7338" s="6"/>
      <c r="AG7338" s="6"/>
      <c r="AH7338" s="6"/>
      <c r="AI7338" s="6"/>
      <c r="AJ7338" s="6"/>
      <c r="AK7338" s="6"/>
      <c r="AL7338" s="6"/>
    </row>
    <row r="7339" spans="1:38" s="32" customFormat="1" x14ac:dyDescent="0.2">
      <c r="A7339" s="6"/>
      <c r="D7339" s="6"/>
      <c r="G7339" s="5"/>
      <c r="H7339" s="75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  <c r="T7339" s="6"/>
      <c r="U7339" s="6"/>
      <c r="V7339" s="6"/>
      <c r="W7339" s="6"/>
      <c r="X7339" s="6"/>
      <c r="Y7339" s="6"/>
      <c r="Z7339" s="6"/>
      <c r="AA7339" s="6"/>
      <c r="AB7339" s="6"/>
      <c r="AC7339" s="6"/>
      <c r="AD7339" s="6"/>
      <c r="AE7339" s="6"/>
      <c r="AF7339" s="6"/>
      <c r="AG7339" s="6"/>
      <c r="AH7339" s="6"/>
      <c r="AI7339" s="6"/>
      <c r="AJ7339" s="6"/>
      <c r="AK7339" s="6"/>
      <c r="AL7339" s="6"/>
    </row>
    <row r="7340" spans="1:38" s="32" customFormat="1" x14ac:dyDescent="0.2">
      <c r="A7340" s="6"/>
      <c r="D7340" s="6"/>
      <c r="G7340" s="5"/>
      <c r="H7340" s="75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  <c r="T7340" s="6"/>
      <c r="U7340" s="6"/>
      <c r="V7340" s="6"/>
      <c r="W7340" s="6"/>
      <c r="X7340" s="6"/>
      <c r="Y7340" s="6"/>
      <c r="Z7340" s="6"/>
      <c r="AA7340" s="6"/>
      <c r="AB7340" s="6"/>
      <c r="AC7340" s="6"/>
      <c r="AD7340" s="6"/>
      <c r="AE7340" s="6"/>
      <c r="AF7340" s="6"/>
      <c r="AG7340" s="6"/>
      <c r="AH7340" s="6"/>
      <c r="AI7340" s="6"/>
      <c r="AJ7340" s="6"/>
      <c r="AK7340" s="6"/>
      <c r="AL7340" s="6"/>
    </row>
    <row r="7341" spans="1:38" s="32" customFormat="1" x14ac:dyDescent="0.2">
      <c r="A7341" s="6"/>
      <c r="D7341" s="6"/>
      <c r="G7341" s="5"/>
      <c r="H7341" s="75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  <c r="T7341" s="6"/>
      <c r="U7341" s="6"/>
      <c r="V7341" s="6"/>
      <c r="W7341" s="6"/>
      <c r="X7341" s="6"/>
      <c r="Y7341" s="6"/>
      <c r="Z7341" s="6"/>
      <c r="AA7341" s="6"/>
      <c r="AB7341" s="6"/>
      <c r="AC7341" s="6"/>
      <c r="AD7341" s="6"/>
      <c r="AE7341" s="6"/>
      <c r="AF7341" s="6"/>
      <c r="AG7341" s="6"/>
      <c r="AH7341" s="6"/>
      <c r="AI7341" s="6"/>
      <c r="AJ7341" s="6"/>
      <c r="AK7341" s="6"/>
      <c r="AL7341" s="6"/>
    </row>
    <row r="7342" spans="1:38" s="32" customFormat="1" x14ac:dyDescent="0.2">
      <c r="A7342" s="6"/>
      <c r="D7342" s="6"/>
      <c r="G7342" s="5"/>
      <c r="H7342" s="75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  <c r="T7342" s="6"/>
      <c r="U7342" s="6"/>
      <c r="V7342" s="6"/>
      <c r="W7342" s="6"/>
      <c r="X7342" s="6"/>
      <c r="Y7342" s="6"/>
      <c r="Z7342" s="6"/>
      <c r="AA7342" s="6"/>
      <c r="AB7342" s="6"/>
      <c r="AC7342" s="6"/>
      <c r="AD7342" s="6"/>
      <c r="AE7342" s="6"/>
      <c r="AF7342" s="6"/>
      <c r="AG7342" s="6"/>
      <c r="AH7342" s="6"/>
      <c r="AI7342" s="6"/>
      <c r="AJ7342" s="6"/>
      <c r="AK7342" s="6"/>
      <c r="AL7342" s="6"/>
    </row>
    <row r="7343" spans="1:38" s="32" customFormat="1" x14ac:dyDescent="0.2">
      <c r="A7343" s="6"/>
      <c r="D7343" s="6"/>
      <c r="G7343" s="5"/>
      <c r="H7343" s="75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  <c r="T7343" s="6"/>
      <c r="U7343" s="6"/>
      <c r="V7343" s="6"/>
      <c r="W7343" s="6"/>
      <c r="X7343" s="6"/>
      <c r="Y7343" s="6"/>
      <c r="Z7343" s="6"/>
      <c r="AA7343" s="6"/>
      <c r="AB7343" s="6"/>
      <c r="AC7343" s="6"/>
      <c r="AD7343" s="6"/>
      <c r="AE7343" s="6"/>
      <c r="AF7343" s="6"/>
      <c r="AG7343" s="6"/>
      <c r="AH7343" s="6"/>
      <c r="AI7343" s="6"/>
      <c r="AJ7343" s="6"/>
      <c r="AK7343" s="6"/>
      <c r="AL7343" s="6"/>
    </row>
    <row r="7344" spans="1:38" s="32" customFormat="1" x14ac:dyDescent="0.2">
      <c r="A7344" s="6"/>
      <c r="D7344" s="6"/>
      <c r="G7344" s="5"/>
      <c r="H7344" s="75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6"/>
      <c r="V7344" s="6"/>
      <c r="W7344" s="6"/>
      <c r="X7344" s="6"/>
      <c r="Y7344" s="6"/>
      <c r="Z7344" s="6"/>
      <c r="AA7344" s="6"/>
      <c r="AB7344" s="6"/>
      <c r="AC7344" s="6"/>
      <c r="AD7344" s="6"/>
      <c r="AE7344" s="6"/>
      <c r="AF7344" s="6"/>
      <c r="AG7344" s="6"/>
      <c r="AH7344" s="6"/>
      <c r="AI7344" s="6"/>
      <c r="AJ7344" s="6"/>
      <c r="AK7344" s="6"/>
      <c r="AL7344" s="6"/>
    </row>
    <row r="7345" spans="1:38" s="32" customFormat="1" x14ac:dyDescent="0.2">
      <c r="A7345" s="6"/>
      <c r="D7345" s="6"/>
      <c r="G7345" s="5"/>
      <c r="H7345" s="75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6"/>
      <c r="V7345" s="6"/>
      <c r="W7345" s="6"/>
      <c r="X7345" s="6"/>
      <c r="Y7345" s="6"/>
      <c r="Z7345" s="6"/>
      <c r="AA7345" s="6"/>
      <c r="AB7345" s="6"/>
      <c r="AC7345" s="6"/>
      <c r="AD7345" s="6"/>
      <c r="AE7345" s="6"/>
      <c r="AF7345" s="6"/>
      <c r="AG7345" s="6"/>
      <c r="AH7345" s="6"/>
      <c r="AI7345" s="6"/>
      <c r="AJ7345" s="6"/>
      <c r="AK7345" s="6"/>
      <c r="AL7345" s="6"/>
    </row>
    <row r="7346" spans="1:38" s="32" customFormat="1" x14ac:dyDescent="0.2">
      <c r="A7346" s="6"/>
      <c r="D7346" s="6"/>
      <c r="G7346" s="5"/>
      <c r="H7346" s="75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  <c r="T7346" s="6"/>
      <c r="U7346" s="6"/>
      <c r="V7346" s="6"/>
      <c r="W7346" s="6"/>
      <c r="X7346" s="6"/>
      <c r="Y7346" s="6"/>
      <c r="Z7346" s="6"/>
      <c r="AA7346" s="6"/>
      <c r="AB7346" s="6"/>
      <c r="AC7346" s="6"/>
      <c r="AD7346" s="6"/>
      <c r="AE7346" s="6"/>
      <c r="AF7346" s="6"/>
      <c r="AG7346" s="6"/>
      <c r="AH7346" s="6"/>
      <c r="AI7346" s="6"/>
      <c r="AJ7346" s="6"/>
      <c r="AK7346" s="6"/>
      <c r="AL7346" s="6"/>
    </row>
    <row r="7347" spans="1:38" s="32" customFormat="1" x14ac:dyDescent="0.2">
      <c r="A7347" s="6"/>
      <c r="D7347" s="6"/>
      <c r="G7347" s="5"/>
      <c r="H7347" s="75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  <c r="T7347" s="6"/>
      <c r="U7347" s="6"/>
      <c r="V7347" s="6"/>
      <c r="W7347" s="6"/>
      <c r="X7347" s="6"/>
      <c r="Y7347" s="6"/>
      <c r="Z7347" s="6"/>
      <c r="AA7347" s="6"/>
      <c r="AB7347" s="6"/>
      <c r="AC7347" s="6"/>
      <c r="AD7347" s="6"/>
      <c r="AE7347" s="6"/>
      <c r="AF7347" s="6"/>
      <c r="AG7347" s="6"/>
      <c r="AH7347" s="6"/>
      <c r="AI7347" s="6"/>
      <c r="AJ7347" s="6"/>
      <c r="AK7347" s="6"/>
      <c r="AL7347" s="6"/>
    </row>
    <row r="7348" spans="1:38" s="32" customFormat="1" x14ac:dyDescent="0.2">
      <c r="A7348" s="6"/>
      <c r="D7348" s="6"/>
      <c r="G7348" s="5"/>
      <c r="H7348" s="75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  <c r="T7348" s="6"/>
      <c r="U7348" s="6"/>
      <c r="V7348" s="6"/>
      <c r="W7348" s="6"/>
      <c r="X7348" s="6"/>
      <c r="Y7348" s="6"/>
      <c r="Z7348" s="6"/>
      <c r="AA7348" s="6"/>
      <c r="AB7348" s="6"/>
      <c r="AC7348" s="6"/>
      <c r="AD7348" s="6"/>
      <c r="AE7348" s="6"/>
      <c r="AF7348" s="6"/>
      <c r="AG7348" s="6"/>
      <c r="AH7348" s="6"/>
      <c r="AI7348" s="6"/>
      <c r="AJ7348" s="6"/>
      <c r="AK7348" s="6"/>
      <c r="AL7348" s="6"/>
    </row>
    <row r="7349" spans="1:38" s="32" customFormat="1" x14ac:dyDescent="0.2">
      <c r="A7349" s="6"/>
      <c r="D7349" s="6"/>
      <c r="G7349" s="5"/>
      <c r="H7349" s="75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  <c r="T7349" s="6"/>
      <c r="U7349" s="6"/>
      <c r="V7349" s="6"/>
      <c r="W7349" s="6"/>
      <c r="X7349" s="6"/>
      <c r="Y7349" s="6"/>
      <c r="Z7349" s="6"/>
      <c r="AA7349" s="6"/>
      <c r="AB7349" s="6"/>
      <c r="AC7349" s="6"/>
      <c r="AD7349" s="6"/>
      <c r="AE7349" s="6"/>
      <c r="AF7349" s="6"/>
      <c r="AG7349" s="6"/>
      <c r="AH7349" s="6"/>
      <c r="AI7349" s="6"/>
      <c r="AJ7349" s="6"/>
      <c r="AK7349" s="6"/>
      <c r="AL7349" s="6"/>
    </row>
    <row r="7350" spans="1:38" s="32" customFormat="1" x14ac:dyDescent="0.2">
      <c r="A7350" s="6"/>
      <c r="D7350" s="6"/>
      <c r="G7350" s="5"/>
      <c r="H7350" s="75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  <c r="T7350" s="6"/>
      <c r="U7350" s="6"/>
      <c r="V7350" s="6"/>
      <c r="W7350" s="6"/>
      <c r="X7350" s="6"/>
      <c r="Y7350" s="6"/>
      <c r="Z7350" s="6"/>
      <c r="AA7350" s="6"/>
      <c r="AB7350" s="6"/>
      <c r="AC7350" s="6"/>
      <c r="AD7350" s="6"/>
      <c r="AE7350" s="6"/>
      <c r="AF7350" s="6"/>
      <c r="AG7350" s="6"/>
      <c r="AH7350" s="6"/>
      <c r="AI7350" s="6"/>
      <c r="AJ7350" s="6"/>
      <c r="AK7350" s="6"/>
      <c r="AL7350" s="6"/>
    </row>
    <row r="7351" spans="1:38" s="32" customFormat="1" x14ac:dyDescent="0.2">
      <c r="A7351" s="6"/>
      <c r="D7351" s="6"/>
      <c r="G7351" s="5"/>
      <c r="H7351" s="75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  <c r="T7351" s="6"/>
      <c r="U7351" s="6"/>
      <c r="V7351" s="6"/>
      <c r="W7351" s="6"/>
      <c r="X7351" s="6"/>
      <c r="Y7351" s="6"/>
      <c r="Z7351" s="6"/>
      <c r="AA7351" s="6"/>
      <c r="AB7351" s="6"/>
      <c r="AC7351" s="6"/>
      <c r="AD7351" s="6"/>
      <c r="AE7351" s="6"/>
      <c r="AF7351" s="6"/>
      <c r="AG7351" s="6"/>
      <c r="AH7351" s="6"/>
      <c r="AI7351" s="6"/>
      <c r="AJ7351" s="6"/>
      <c r="AK7351" s="6"/>
      <c r="AL7351" s="6"/>
    </row>
    <row r="7352" spans="1:38" s="32" customFormat="1" x14ac:dyDescent="0.2">
      <c r="A7352" s="6"/>
      <c r="D7352" s="6"/>
      <c r="G7352" s="5"/>
      <c r="H7352" s="75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  <c r="T7352" s="6"/>
      <c r="U7352" s="6"/>
      <c r="V7352" s="6"/>
      <c r="W7352" s="6"/>
      <c r="X7352" s="6"/>
      <c r="Y7352" s="6"/>
      <c r="Z7352" s="6"/>
      <c r="AA7352" s="6"/>
      <c r="AB7352" s="6"/>
      <c r="AC7352" s="6"/>
      <c r="AD7352" s="6"/>
      <c r="AE7352" s="6"/>
      <c r="AF7352" s="6"/>
      <c r="AG7352" s="6"/>
      <c r="AH7352" s="6"/>
      <c r="AI7352" s="6"/>
      <c r="AJ7352" s="6"/>
      <c r="AK7352" s="6"/>
      <c r="AL7352" s="6"/>
    </row>
    <row r="7353" spans="1:38" s="32" customFormat="1" x14ac:dyDescent="0.2">
      <c r="A7353" s="6"/>
      <c r="D7353" s="6"/>
      <c r="G7353" s="5"/>
      <c r="H7353" s="75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  <c r="T7353" s="6"/>
      <c r="U7353" s="6"/>
      <c r="V7353" s="6"/>
      <c r="W7353" s="6"/>
      <c r="X7353" s="6"/>
      <c r="Y7353" s="6"/>
      <c r="Z7353" s="6"/>
      <c r="AA7353" s="6"/>
      <c r="AB7353" s="6"/>
      <c r="AC7353" s="6"/>
      <c r="AD7353" s="6"/>
      <c r="AE7353" s="6"/>
      <c r="AF7353" s="6"/>
      <c r="AG7353" s="6"/>
      <c r="AH7353" s="6"/>
      <c r="AI7353" s="6"/>
      <c r="AJ7353" s="6"/>
      <c r="AK7353" s="6"/>
      <c r="AL7353" s="6"/>
    </row>
    <row r="7354" spans="1:38" s="32" customFormat="1" x14ac:dyDescent="0.2">
      <c r="A7354" s="6"/>
      <c r="D7354" s="6"/>
      <c r="G7354" s="5"/>
      <c r="H7354" s="75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  <c r="T7354" s="6"/>
      <c r="U7354" s="6"/>
      <c r="V7354" s="6"/>
      <c r="W7354" s="6"/>
      <c r="X7354" s="6"/>
      <c r="Y7354" s="6"/>
      <c r="Z7354" s="6"/>
      <c r="AA7354" s="6"/>
      <c r="AB7354" s="6"/>
      <c r="AC7354" s="6"/>
      <c r="AD7354" s="6"/>
      <c r="AE7354" s="6"/>
      <c r="AF7354" s="6"/>
      <c r="AG7354" s="6"/>
      <c r="AH7354" s="6"/>
      <c r="AI7354" s="6"/>
      <c r="AJ7354" s="6"/>
      <c r="AK7354" s="6"/>
      <c r="AL7354" s="6"/>
    </row>
    <row r="7355" spans="1:38" s="32" customFormat="1" x14ac:dyDescent="0.2">
      <c r="A7355" s="6"/>
      <c r="D7355" s="6"/>
      <c r="G7355" s="5"/>
      <c r="H7355" s="75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  <c r="T7355" s="6"/>
      <c r="U7355" s="6"/>
      <c r="V7355" s="6"/>
      <c r="W7355" s="6"/>
      <c r="X7355" s="6"/>
      <c r="Y7355" s="6"/>
      <c r="Z7355" s="6"/>
      <c r="AA7355" s="6"/>
      <c r="AB7355" s="6"/>
      <c r="AC7355" s="6"/>
      <c r="AD7355" s="6"/>
      <c r="AE7355" s="6"/>
      <c r="AF7355" s="6"/>
      <c r="AG7355" s="6"/>
      <c r="AH7355" s="6"/>
      <c r="AI7355" s="6"/>
      <c r="AJ7355" s="6"/>
      <c r="AK7355" s="6"/>
      <c r="AL7355" s="6"/>
    </row>
    <row r="7356" spans="1:38" s="32" customFormat="1" x14ac:dyDescent="0.2">
      <c r="A7356" s="6"/>
      <c r="D7356" s="6"/>
      <c r="G7356" s="5"/>
      <c r="H7356" s="75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  <c r="T7356" s="6"/>
      <c r="U7356" s="6"/>
      <c r="V7356" s="6"/>
      <c r="W7356" s="6"/>
      <c r="X7356" s="6"/>
      <c r="Y7356" s="6"/>
      <c r="Z7356" s="6"/>
      <c r="AA7356" s="6"/>
      <c r="AB7356" s="6"/>
      <c r="AC7356" s="6"/>
      <c r="AD7356" s="6"/>
      <c r="AE7356" s="6"/>
      <c r="AF7356" s="6"/>
      <c r="AG7356" s="6"/>
      <c r="AH7356" s="6"/>
      <c r="AI7356" s="6"/>
      <c r="AJ7356" s="6"/>
      <c r="AK7356" s="6"/>
      <c r="AL7356" s="6"/>
    </row>
    <row r="7357" spans="1:38" s="32" customFormat="1" x14ac:dyDescent="0.2">
      <c r="A7357" s="6"/>
      <c r="D7357" s="6"/>
      <c r="G7357" s="5"/>
      <c r="H7357" s="75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  <c r="T7357" s="6"/>
      <c r="U7357" s="6"/>
      <c r="V7357" s="6"/>
      <c r="W7357" s="6"/>
      <c r="X7357" s="6"/>
      <c r="Y7357" s="6"/>
      <c r="Z7357" s="6"/>
      <c r="AA7357" s="6"/>
      <c r="AB7357" s="6"/>
      <c r="AC7357" s="6"/>
      <c r="AD7357" s="6"/>
      <c r="AE7357" s="6"/>
      <c r="AF7357" s="6"/>
      <c r="AG7357" s="6"/>
      <c r="AH7357" s="6"/>
      <c r="AI7357" s="6"/>
      <c r="AJ7357" s="6"/>
      <c r="AK7357" s="6"/>
      <c r="AL7357" s="6"/>
    </row>
    <row r="7358" spans="1:38" s="32" customFormat="1" x14ac:dyDescent="0.2">
      <c r="A7358" s="6"/>
      <c r="D7358" s="6"/>
      <c r="G7358" s="5"/>
      <c r="H7358" s="75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  <c r="T7358" s="6"/>
      <c r="U7358" s="6"/>
      <c r="V7358" s="6"/>
      <c r="W7358" s="6"/>
      <c r="X7358" s="6"/>
      <c r="Y7358" s="6"/>
      <c r="Z7358" s="6"/>
      <c r="AA7358" s="6"/>
      <c r="AB7358" s="6"/>
      <c r="AC7358" s="6"/>
      <c r="AD7358" s="6"/>
      <c r="AE7358" s="6"/>
      <c r="AF7358" s="6"/>
      <c r="AG7358" s="6"/>
      <c r="AH7358" s="6"/>
      <c r="AI7358" s="6"/>
      <c r="AJ7358" s="6"/>
      <c r="AK7358" s="6"/>
      <c r="AL7358" s="6"/>
    </row>
    <row r="7359" spans="1:38" s="32" customFormat="1" x14ac:dyDescent="0.2">
      <c r="A7359" s="6"/>
      <c r="D7359" s="6"/>
      <c r="G7359" s="5"/>
      <c r="H7359" s="75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  <c r="T7359" s="6"/>
      <c r="U7359" s="6"/>
      <c r="V7359" s="6"/>
      <c r="W7359" s="6"/>
      <c r="X7359" s="6"/>
      <c r="Y7359" s="6"/>
      <c r="Z7359" s="6"/>
      <c r="AA7359" s="6"/>
      <c r="AB7359" s="6"/>
      <c r="AC7359" s="6"/>
      <c r="AD7359" s="6"/>
      <c r="AE7359" s="6"/>
      <c r="AF7359" s="6"/>
      <c r="AG7359" s="6"/>
      <c r="AH7359" s="6"/>
      <c r="AI7359" s="6"/>
      <c r="AJ7359" s="6"/>
      <c r="AK7359" s="6"/>
      <c r="AL7359" s="6"/>
    </row>
    <row r="7360" spans="1:38" s="32" customFormat="1" x14ac:dyDescent="0.2">
      <c r="A7360" s="6"/>
      <c r="D7360" s="6"/>
      <c r="G7360" s="5"/>
      <c r="H7360" s="75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  <c r="T7360" s="6"/>
      <c r="U7360" s="6"/>
      <c r="V7360" s="6"/>
      <c r="W7360" s="6"/>
      <c r="X7360" s="6"/>
      <c r="Y7360" s="6"/>
      <c r="Z7360" s="6"/>
      <c r="AA7360" s="6"/>
      <c r="AB7360" s="6"/>
      <c r="AC7360" s="6"/>
      <c r="AD7360" s="6"/>
      <c r="AE7360" s="6"/>
      <c r="AF7360" s="6"/>
      <c r="AG7360" s="6"/>
      <c r="AH7360" s="6"/>
      <c r="AI7360" s="6"/>
      <c r="AJ7360" s="6"/>
      <c r="AK7360" s="6"/>
      <c r="AL7360" s="6"/>
    </row>
    <row r="7361" spans="1:38" s="32" customFormat="1" x14ac:dyDescent="0.2">
      <c r="A7361" s="6"/>
      <c r="D7361" s="6"/>
      <c r="G7361" s="5"/>
      <c r="H7361" s="75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  <c r="T7361" s="6"/>
      <c r="U7361" s="6"/>
      <c r="V7361" s="6"/>
      <c r="W7361" s="6"/>
      <c r="X7361" s="6"/>
      <c r="Y7361" s="6"/>
      <c r="Z7361" s="6"/>
      <c r="AA7361" s="6"/>
      <c r="AB7361" s="6"/>
      <c r="AC7361" s="6"/>
      <c r="AD7361" s="6"/>
      <c r="AE7361" s="6"/>
      <c r="AF7361" s="6"/>
      <c r="AG7361" s="6"/>
      <c r="AH7361" s="6"/>
      <c r="AI7361" s="6"/>
      <c r="AJ7361" s="6"/>
      <c r="AK7361" s="6"/>
      <c r="AL7361" s="6"/>
    </row>
    <row r="7362" spans="1:38" s="32" customFormat="1" x14ac:dyDescent="0.2">
      <c r="A7362" s="6"/>
      <c r="D7362" s="6"/>
      <c r="G7362" s="5"/>
      <c r="H7362" s="75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  <c r="T7362" s="6"/>
      <c r="U7362" s="6"/>
      <c r="V7362" s="6"/>
      <c r="W7362" s="6"/>
      <c r="X7362" s="6"/>
      <c r="Y7362" s="6"/>
      <c r="Z7362" s="6"/>
      <c r="AA7362" s="6"/>
      <c r="AB7362" s="6"/>
      <c r="AC7362" s="6"/>
      <c r="AD7362" s="6"/>
      <c r="AE7362" s="6"/>
      <c r="AF7362" s="6"/>
      <c r="AG7362" s="6"/>
      <c r="AH7362" s="6"/>
      <c r="AI7362" s="6"/>
      <c r="AJ7362" s="6"/>
      <c r="AK7362" s="6"/>
      <c r="AL7362" s="6"/>
    </row>
    <row r="7363" spans="1:38" s="32" customFormat="1" x14ac:dyDescent="0.2">
      <c r="A7363" s="6"/>
      <c r="D7363" s="6"/>
      <c r="G7363" s="5"/>
      <c r="H7363" s="75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  <c r="T7363" s="6"/>
      <c r="U7363" s="6"/>
      <c r="V7363" s="6"/>
      <c r="W7363" s="6"/>
      <c r="X7363" s="6"/>
      <c r="Y7363" s="6"/>
      <c r="Z7363" s="6"/>
      <c r="AA7363" s="6"/>
      <c r="AB7363" s="6"/>
      <c r="AC7363" s="6"/>
      <c r="AD7363" s="6"/>
      <c r="AE7363" s="6"/>
      <c r="AF7363" s="6"/>
      <c r="AG7363" s="6"/>
      <c r="AH7363" s="6"/>
      <c r="AI7363" s="6"/>
      <c r="AJ7363" s="6"/>
      <c r="AK7363" s="6"/>
      <c r="AL7363" s="6"/>
    </row>
    <row r="7364" spans="1:38" s="32" customFormat="1" x14ac:dyDescent="0.2">
      <c r="A7364" s="6"/>
      <c r="D7364" s="6"/>
      <c r="G7364" s="5"/>
      <c r="H7364" s="75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  <c r="T7364" s="6"/>
      <c r="U7364" s="6"/>
      <c r="V7364" s="6"/>
      <c r="W7364" s="6"/>
      <c r="X7364" s="6"/>
      <c r="Y7364" s="6"/>
      <c r="Z7364" s="6"/>
      <c r="AA7364" s="6"/>
      <c r="AB7364" s="6"/>
      <c r="AC7364" s="6"/>
      <c r="AD7364" s="6"/>
      <c r="AE7364" s="6"/>
      <c r="AF7364" s="6"/>
      <c r="AG7364" s="6"/>
      <c r="AH7364" s="6"/>
      <c r="AI7364" s="6"/>
      <c r="AJ7364" s="6"/>
      <c r="AK7364" s="6"/>
      <c r="AL7364" s="6"/>
    </row>
    <row r="7365" spans="1:38" s="32" customFormat="1" x14ac:dyDescent="0.2">
      <c r="A7365" s="6"/>
      <c r="D7365" s="6"/>
      <c r="G7365" s="5"/>
      <c r="H7365" s="75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  <c r="T7365" s="6"/>
      <c r="U7365" s="6"/>
      <c r="V7365" s="6"/>
      <c r="W7365" s="6"/>
      <c r="X7365" s="6"/>
      <c r="Y7365" s="6"/>
      <c r="Z7365" s="6"/>
      <c r="AA7365" s="6"/>
      <c r="AB7365" s="6"/>
      <c r="AC7365" s="6"/>
      <c r="AD7365" s="6"/>
      <c r="AE7365" s="6"/>
      <c r="AF7365" s="6"/>
      <c r="AG7365" s="6"/>
      <c r="AH7365" s="6"/>
      <c r="AI7365" s="6"/>
      <c r="AJ7365" s="6"/>
      <c r="AK7365" s="6"/>
      <c r="AL7365" s="6"/>
    </row>
    <row r="7366" spans="1:38" s="32" customFormat="1" x14ac:dyDescent="0.2">
      <c r="A7366" s="6"/>
      <c r="D7366" s="6"/>
      <c r="G7366" s="5"/>
      <c r="H7366" s="75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  <c r="T7366" s="6"/>
      <c r="U7366" s="6"/>
      <c r="V7366" s="6"/>
      <c r="W7366" s="6"/>
      <c r="X7366" s="6"/>
      <c r="Y7366" s="6"/>
      <c r="Z7366" s="6"/>
      <c r="AA7366" s="6"/>
      <c r="AB7366" s="6"/>
      <c r="AC7366" s="6"/>
      <c r="AD7366" s="6"/>
      <c r="AE7366" s="6"/>
      <c r="AF7366" s="6"/>
      <c r="AG7366" s="6"/>
      <c r="AH7366" s="6"/>
      <c r="AI7366" s="6"/>
      <c r="AJ7366" s="6"/>
      <c r="AK7366" s="6"/>
      <c r="AL7366" s="6"/>
    </row>
    <row r="7367" spans="1:38" s="32" customFormat="1" x14ac:dyDescent="0.2">
      <c r="A7367" s="6"/>
      <c r="D7367" s="6"/>
      <c r="G7367" s="5"/>
      <c r="H7367" s="75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  <c r="T7367" s="6"/>
      <c r="U7367" s="6"/>
      <c r="V7367" s="6"/>
      <c r="W7367" s="6"/>
      <c r="X7367" s="6"/>
      <c r="Y7367" s="6"/>
      <c r="Z7367" s="6"/>
      <c r="AA7367" s="6"/>
      <c r="AB7367" s="6"/>
      <c r="AC7367" s="6"/>
      <c r="AD7367" s="6"/>
      <c r="AE7367" s="6"/>
      <c r="AF7367" s="6"/>
      <c r="AG7367" s="6"/>
      <c r="AH7367" s="6"/>
      <c r="AI7367" s="6"/>
      <c r="AJ7367" s="6"/>
      <c r="AK7367" s="6"/>
      <c r="AL7367" s="6"/>
    </row>
    <row r="7368" spans="1:38" s="32" customFormat="1" x14ac:dyDescent="0.2">
      <c r="A7368" s="6"/>
      <c r="D7368" s="6"/>
      <c r="G7368" s="5"/>
      <c r="H7368" s="75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  <c r="T7368" s="6"/>
      <c r="U7368" s="6"/>
      <c r="V7368" s="6"/>
      <c r="W7368" s="6"/>
      <c r="X7368" s="6"/>
      <c r="Y7368" s="6"/>
      <c r="Z7368" s="6"/>
      <c r="AA7368" s="6"/>
      <c r="AB7368" s="6"/>
      <c r="AC7368" s="6"/>
      <c r="AD7368" s="6"/>
      <c r="AE7368" s="6"/>
      <c r="AF7368" s="6"/>
      <c r="AG7368" s="6"/>
      <c r="AH7368" s="6"/>
      <c r="AI7368" s="6"/>
      <c r="AJ7368" s="6"/>
      <c r="AK7368" s="6"/>
      <c r="AL7368" s="6"/>
    </row>
    <row r="7369" spans="1:38" s="32" customFormat="1" x14ac:dyDescent="0.2">
      <c r="A7369" s="6"/>
      <c r="D7369" s="6"/>
      <c r="G7369" s="5"/>
      <c r="H7369" s="75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  <c r="T7369" s="6"/>
      <c r="U7369" s="6"/>
      <c r="V7369" s="6"/>
      <c r="W7369" s="6"/>
      <c r="X7369" s="6"/>
      <c r="Y7369" s="6"/>
      <c r="Z7369" s="6"/>
      <c r="AA7369" s="6"/>
      <c r="AB7369" s="6"/>
      <c r="AC7369" s="6"/>
      <c r="AD7369" s="6"/>
      <c r="AE7369" s="6"/>
      <c r="AF7369" s="6"/>
      <c r="AG7369" s="6"/>
      <c r="AH7369" s="6"/>
      <c r="AI7369" s="6"/>
      <c r="AJ7369" s="6"/>
      <c r="AK7369" s="6"/>
      <c r="AL7369" s="6"/>
    </row>
    <row r="7370" spans="1:38" s="32" customFormat="1" x14ac:dyDescent="0.2">
      <c r="A7370" s="6"/>
      <c r="D7370" s="6"/>
      <c r="G7370" s="5"/>
      <c r="H7370" s="75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  <c r="T7370" s="6"/>
      <c r="U7370" s="6"/>
      <c r="V7370" s="6"/>
      <c r="W7370" s="6"/>
      <c r="X7370" s="6"/>
      <c r="Y7370" s="6"/>
      <c r="Z7370" s="6"/>
      <c r="AA7370" s="6"/>
      <c r="AB7370" s="6"/>
      <c r="AC7370" s="6"/>
      <c r="AD7370" s="6"/>
      <c r="AE7370" s="6"/>
      <c r="AF7370" s="6"/>
      <c r="AG7370" s="6"/>
      <c r="AH7370" s="6"/>
      <c r="AI7370" s="6"/>
      <c r="AJ7370" s="6"/>
      <c r="AK7370" s="6"/>
      <c r="AL7370" s="6"/>
    </row>
    <row r="7371" spans="1:38" s="32" customFormat="1" x14ac:dyDescent="0.2">
      <c r="A7371" s="6"/>
      <c r="D7371" s="6"/>
      <c r="G7371" s="5"/>
      <c r="H7371" s="75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6"/>
      <c r="V7371" s="6"/>
      <c r="W7371" s="6"/>
      <c r="X7371" s="6"/>
      <c r="Y7371" s="6"/>
      <c r="Z7371" s="6"/>
      <c r="AA7371" s="6"/>
      <c r="AB7371" s="6"/>
      <c r="AC7371" s="6"/>
      <c r="AD7371" s="6"/>
      <c r="AE7371" s="6"/>
      <c r="AF7371" s="6"/>
      <c r="AG7371" s="6"/>
      <c r="AH7371" s="6"/>
      <c r="AI7371" s="6"/>
      <c r="AJ7371" s="6"/>
      <c r="AK7371" s="6"/>
      <c r="AL7371" s="6"/>
    </row>
    <row r="7372" spans="1:38" s="32" customFormat="1" x14ac:dyDescent="0.2">
      <c r="A7372" s="6"/>
      <c r="D7372" s="6"/>
      <c r="G7372" s="5"/>
      <c r="H7372" s="75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6"/>
      <c r="V7372" s="6"/>
      <c r="W7372" s="6"/>
      <c r="X7372" s="6"/>
      <c r="Y7372" s="6"/>
      <c r="Z7372" s="6"/>
      <c r="AA7372" s="6"/>
      <c r="AB7372" s="6"/>
      <c r="AC7372" s="6"/>
      <c r="AD7372" s="6"/>
      <c r="AE7372" s="6"/>
      <c r="AF7372" s="6"/>
      <c r="AG7372" s="6"/>
      <c r="AH7372" s="6"/>
      <c r="AI7372" s="6"/>
      <c r="AJ7372" s="6"/>
      <c r="AK7372" s="6"/>
      <c r="AL7372" s="6"/>
    </row>
    <row r="7373" spans="1:38" s="32" customFormat="1" x14ac:dyDescent="0.2">
      <c r="A7373" s="6"/>
      <c r="D7373" s="6"/>
      <c r="G7373" s="5"/>
      <c r="H7373" s="75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  <c r="T7373" s="6"/>
      <c r="U7373" s="6"/>
      <c r="V7373" s="6"/>
      <c r="W7373" s="6"/>
      <c r="X7373" s="6"/>
      <c r="Y7373" s="6"/>
      <c r="Z7373" s="6"/>
      <c r="AA7373" s="6"/>
      <c r="AB7373" s="6"/>
      <c r="AC7373" s="6"/>
      <c r="AD7373" s="6"/>
      <c r="AE7373" s="6"/>
      <c r="AF7373" s="6"/>
      <c r="AG7373" s="6"/>
      <c r="AH7373" s="6"/>
      <c r="AI7373" s="6"/>
      <c r="AJ7373" s="6"/>
      <c r="AK7373" s="6"/>
      <c r="AL7373" s="6"/>
    </row>
    <row r="7374" spans="1:38" s="32" customFormat="1" x14ac:dyDescent="0.2">
      <c r="A7374" s="6"/>
      <c r="D7374" s="6"/>
      <c r="G7374" s="5"/>
      <c r="H7374" s="75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  <c r="T7374" s="6"/>
      <c r="U7374" s="6"/>
      <c r="V7374" s="6"/>
      <c r="W7374" s="6"/>
      <c r="X7374" s="6"/>
      <c r="Y7374" s="6"/>
      <c r="Z7374" s="6"/>
      <c r="AA7374" s="6"/>
      <c r="AB7374" s="6"/>
      <c r="AC7374" s="6"/>
      <c r="AD7374" s="6"/>
      <c r="AE7374" s="6"/>
      <c r="AF7374" s="6"/>
      <c r="AG7374" s="6"/>
      <c r="AH7374" s="6"/>
      <c r="AI7374" s="6"/>
      <c r="AJ7374" s="6"/>
      <c r="AK7374" s="6"/>
      <c r="AL7374" s="6"/>
    </row>
    <row r="7375" spans="1:38" s="32" customFormat="1" x14ac:dyDescent="0.2">
      <c r="A7375" s="6"/>
      <c r="D7375" s="6"/>
      <c r="G7375" s="5"/>
      <c r="H7375" s="75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  <c r="T7375" s="6"/>
      <c r="U7375" s="6"/>
      <c r="V7375" s="6"/>
      <c r="W7375" s="6"/>
      <c r="X7375" s="6"/>
      <c r="Y7375" s="6"/>
      <c r="Z7375" s="6"/>
      <c r="AA7375" s="6"/>
      <c r="AB7375" s="6"/>
      <c r="AC7375" s="6"/>
      <c r="AD7375" s="6"/>
      <c r="AE7375" s="6"/>
      <c r="AF7375" s="6"/>
      <c r="AG7375" s="6"/>
      <c r="AH7375" s="6"/>
      <c r="AI7375" s="6"/>
      <c r="AJ7375" s="6"/>
      <c r="AK7375" s="6"/>
      <c r="AL7375" s="6"/>
    </row>
    <row r="7376" spans="1:38" s="32" customFormat="1" x14ac:dyDescent="0.2">
      <c r="A7376" s="6"/>
      <c r="D7376" s="6"/>
      <c r="G7376" s="5"/>
      <c r="H7376" s="75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  <c r="T7376" s="6"/>
      <c r="U7376" s="6"/>
      <c r="V7376" s="6"/>
      <c r="W7376" s="6"/>
      <c r="X7376" s="6"/>
      <c r="Y7376" s="6"/>
      <c r="Z7376" s="6"/>
      <c r="AA7376" s="6"/>
      <c r="AB7376" s="6"/>
      <c r="AC7376" s="6"/>
      <c r="AD7376" s="6"/>
      <c r="AE7376" s="6"/>
      <c r="AF7376" s="6"/>
      <c r="AG7376" s="6"/>
      <c r="AH7376" s="6"/>
      <c r="AI7376" s="6"/>
      <c r="AJ7376" s="6"/>
      <c r="AK7376" s="6"/>
      <c r="AL7376" s="6"/>
    </row>
    <row r="7377" spans="1:38" s="32" customFormat="1" x14ac:dyDescent="0.2">
      <c r="A7377" s="6"/>
      <c r="D7377" s="6"/>
      <c r="G7377" s="5"/>
      <c r="H7377" s="75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  <c r="T7377" s="6"/>
      <c r="U7377" s="6"/>
      <c r="V7377" s="6"/>
      <c r="W7377" s="6"/>
      <c r="X7377" s="6"/>
      <c r="Y7377" s="6"/>
      <c r="Z7377" s="6"/>
      <c r="AA7377" s="6"/>
      <c r="AB7377" s="6"/>
      <c r="AC7377" s="6"/>
      <c r="AD7377" s="6"/>
      <c r="AE7377" s="6"/>
      <c r="AF7377" s="6"/>
      <c r="AG7377" s="6"/>
      <c r="AH7377" s="6"/>
      <c r="AI7377" s="6"/>
      <c r="AJ7377" s="6"/>
      <c r="AK7377" s="6"/>
      <c r="AL7377" s="6"/>
    </row>
    <row r="7378" spans="1:38" s="32" customFormat="1" x14ac:dyDescent="0.2">
      <c r="A7378" s="6"/>
      <c r="D7378" s="6"/>
      <c r="G7378" s="5"/>
      <c r="H7378" s="75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  <c r="T7378" s="6"/>
      <c r="U7378" s="6"/>
      <c r="V7378" s="6"/>
      <c r="W7378" s="6"/>
      <c r="X7378" s="6"/>
      <c r="Y7378" s="6"/>
      <c r="Z7378" s="6"/>
      <c r="AA7378" s="6"/>
      <c r="AB7378" s="6"/>
      <c r="AC7378" s="6"/>
      <c r="AD7378" s="6"/>
      <c r="AE7378" s="6"/>
      <c r="AF7378" s="6"/>
      <c r="AG7378" s="6"/>
      <c r="AH7378" s="6"/>
      <c r="AI7378" s="6"/>
      <c r="AJ7378" s="6"/>
      <c r="AK7378" s="6"/>
      <c r="AL7378" s="6"/>
    </row>
    <row r="7379" spans="1:38" s="32" customFormat="1" x14ac:dyDescent="0.2">
      <c r="A7379" s="6"/>
      <c r="D7379" s="6"/>
      <c r="G7379" s="5"/>
      <c r="H7379" s="75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  <c r="T7379" s="6"/>
      <c r="U7379" s="6"/>
      <c r="V7379" s="6"/>
      <c r="W7379" s="6"/>
      <c r="X7379" s="6"/>
      <c r="Y7379" s="6"/>
      <c r="Z7379" s="6"/>
      <c r="AA7379" s="6"/>
      <c r="AB7379" s="6"/>
      <c r="AC7379" s="6"/>
      <c r="AD7379" s="6"/>
      <c r="AE7379" s="6"/>
      <c r="AF7379" s="6"/>
      <c r="AG7379" s="6"/>
      <c r="AH7379" s="6"/>
      <c r="AI7379" s="6"/>
      <c r="AJ7379" s="6"/>
      <c r="AK7379" s="6"/>
      <c r="AL7379" s="6"/>
    </row>
    <row r="7380" spans="1:38" s="32" customFormat="1" x14ac:dyDescent="0.2">
      <c r="A7380" s="6"/>
      <c r="D7380" s="6"/>
      <c r="G7380" s="5"/>
      <c r="H7380" s="75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  <c r="T7380" s="6"/>
      <c r="U7380" s="6"/>
      <c r="V7380" s="6"/>
      <c r="W7380" s="6"/>
      <c r="X7380" s="6"/>
      <c r="Y7380" s="6"/>
      <c r="Z7380" s="6"/>
      <c r="AA7380" s="6"/>
      <c r="AB7380" s="6"/>
      <c r="AC7380" s="6"/>
      <c r="AD7380" s="6"/>
      <c r="AE7380" s="6"/>
      <c r="AF7380" s="6"/>
      <c r="AG7380" s="6"/>
      <c r="AH7380" s="6"/>
      <c r="AI7380" s="6"/>
      <c r="AJ7380" s="6"/>
      <c r="AK7380" s="6"/>
      <c r="AL7380" s="6"/>
    </row>
    <row r="7381" spans="1:38" s="32" customFormat="1" x14ac:dyDescent="0.2">
      <c r="A7381" s="6"/>
      <c r="D7381" s="6"/>
      <c r="G7381" s="5"/>
      <c r="H7381" s="75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  <c r="T7381" s="6"/>
      <c r="U7381" s="6"/>
      <c r="V7381" s="6"/>
      <c r="W7381" s="6"/>
      <c r="X7381" s="6"/>
      <c r="Y7381" s="6"/>
      <c r="Z7381" s="6"/>
      <c r="AA7381" s="6"/>
      <c r="AB7381" s="6"/>
      <c r="AC7381" s="6"/>
      <c r="AD7381" s="6"/>
      <c r="AE7381" s="6"/>
      <c r="AF7381" s="6"/>
      <c r="AG7381" s="6"/>
      <c r="AH7381" s="6"/>
      <c r="AI7381" s="6"/>
      <c r="AJ7381" s="6"/>
      <c r="AK7381" s="6"/>
      <c r="AL7381" s="6"/>
    </row>
    <row r="7382" spans="1:38" s="32" customFormat="1" x14ac:dyDescent="0.2">
      <c r="A7382" s="6"/>
      <c r="D7382" s="6"/>
      <c r="G7382" s="5"/>
      <c r="H7382" s="75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  <c r="T7382" s="6"/>
      <c r="U7382" s="6"/>
      <c r="V7382" s="6"/>
      <c r="W7382" s="6"/>
      <c r="X7382" s="6"/>
      <c r="Y7382" s="6"/>
      <c r="Z7382" s="6"/>
      <c r="AA7382" s="6"/>
      <c r="AB7382" s="6"/>
      <c r="AC7382" s="6"/>
      <c r="AD7382" s="6"/>
      <c r="AE7382" s="6"/>
      <c r="AF7382" s="6"/>
      <c r="AG7382" s="6"/>
      <c r="AH7382" s="6"/>
      <c r="AI7382" s="6"/>
      <c r="AJ7382" s="6"/>
      <c r="AK7382" s="6"/>
      <c r="AL7382" s="6"/>
    </row>
    <row r="7383" spans="1:38" s="32" customFormat="1" x14ac:dyDescent="0.2">
      <c r="A7383" s="6"/>
      <c r="D7383" s="6"/>
      <c r="G7383" s="5"/>
      <c r="H7383" s="75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  <c r="T7383" s="6"/>
      <c r="U7383" s="6"/>
      <c r="V7383" s="6"/>
      <c r="W7383" s="6"/>
      <c r="X7383" s="6"/>
      <c r="Y7383" s="6"/>
      <c r="Z7383" s="6"/>
      <c r="AA7383" s="6"/>
      <c r="AB7383" s="6"/>
      <c r="AC7383" s="6"/>
      <c r="AD7383" s="6"/>
      <c r="AE7383" s="6"/>
      <c r="AF7383" s="6"/>
      <c r="AG7383" s="6"/>
      <c r="AH7383" s="6"/>
      <c r="AI7383" s="6"/>
      <c r="AJ7383" s="6"/>
      <c r="AK7383" s="6"/>
      <c r="AL7383" s="6"/>
    </row>
    <row r="7384" spans="1:38" s="32" customFormat="1" x14ac:dyDescent="0.2">
      <c r="A7384" s="6"/>
      <c r="D7384" s="6"/>
      <c r="G7384" s="5"/>
      <c r="H7384" s="75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  <c r="T7384" s="6"/>
      <c r="U7384" s="6"/>
      <c r="V7384" s="6"/>
      <c r="W7384" s="6"/>
      <c r="X7384" s="6"/>
      <c r="Y7384" s="6"/>
      <c r="Z7384" s="6"/>
      <c r="AA7384" s="6"/>
      <c r="AB7384" s="6"/>
      <c r="AC7384" s="6"/>
      <c r="AD7384" s="6"/>
      <c r="AE7384" s="6"/>
      <c r="AF7384" s="6"/>
      <c r="AG7384" s="6"/>
      <c r="AH7384" s="6"/>
      <c r="AI7384" s="6"/>
      <c r="AJ7384" s="6"/>
      <c r="AK7384" s="6"/>
      <c r="AL7384" s="6"/>
    </row>
    <row r="7385" spans="1:38" s="32" customFormat="1" x14ac:dyDescent="0.2">
      <c r="A7385" s="6"/>
      <c r="D7385" s="6"/>
      <c r="G7385" s="5"/>
      <c r="H7385" s="75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  <c r="T7385" s="6"/>
      <c r="U7385" s="6"/>
      <c r="V7385" s="6"/>
      <c r="W7385" s="6"/>
      <c r="X7385" s="6"/>
      <c r="Y7385" s="6"/>
      <c r="Z7385" s="6"/>
      <c r="AA7385" s="6"/>
      <c r="AB7385" s="6"/>
      <c r="AC7385" s="6"/>
      <c r="AD7385" s="6"/>
      <c r="AE7385" s="6"/>
      <c r="AF7385" s="6"/>
      <c r="AG7385" s="6"/>
      <c r="AH7385" s="6"/>
      <c r="AI7385" s="6"/>
      <c r="AJ7385" s="6"/>
      <c r="AK7385" s="6"/>
      <c r="AL7385" s="6"/>
    </row>
    <row r="7386" spans="1:38" s="32" customFormat="1" x14ac:dyDescent="0.2">
      <c r="A7386" s="6"/>
      <c r="D7386" s="6"/>
      <c r="G7386" s="5"/>
      <c r="H7386" s="75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  <c r="T7386" s="6"/>
      <c r="U7386" s="6"/>
      <c r="V7386" s="6"/>
      <c r="W7386" s="6"/>
      <c r="X7386" s="6"/>
      <c r="Y7386" s="6"/>
      <c r="Z7386" s="6"/>
      <c r="AA7386" s="6"/>
      <c r="AB7386" s="6"/>
      <c r="AC7386" s="6"/>
      <c r="AD7386" s="6"/>
      <c r="AE7386" s="6"/>
      <c r="AF7386" s="6"/>
      <c r="AG7386" s="6"/>
      <c r="AH7386" s="6"/>
      <c r="AI7386" s="6"/>
      <c r="AJ7386" s="6"/>
      <c r="AK7386" s="6"/>
      <c r="AL7386" s="6"/>
    </row>
    <row r="7387" spans="1:38" s="32" customFormat="1" x14ac:dyDescent="0.2">
      <c r="A7387" s="6"/>
      <c r="D7387" s="6"/>
      <c r="G7387" s="5"/>
      <c r="H7387" s="75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  <c r="T7387" s="6"/>
      <c r="U7387" s="6"/>
      <c r="V7387" s="6"/>
      <c r="W7387" s="6"/>
      <c r="X7387" s="6"/>
      <c r="Y7387" s="6"/>
      <c r="Z7387" s="6"/>
      <c r="AA7387" s="6"/>
      <c r="AB7387" s="6"/>
      <c r="AC7387" s="6"/>
      <c r="AD7387" s="6"/>
      <c r="AE7387" s="6"/>
      <c r="AF7387" s="6"/>
      <c r="AG7387" s="6"/>
      <c r="AH7387" s="6"/>
      <c r="AI7387" s="6"/>
      <c r="AJ7387" s="6"/>
      <c r="AK7387" s="6"/>
      <c r="AL7387" s="6"/>
    </row>
    <row r="7388" spans="1:38" s="32" customFormat="1" x14ac:dyDescent="0.2">
      <c r="A7388" s="6"/>
      <c r="D7388" s="6"/>
      <c r="G7388" s="5"/>
      <c r="H7388" s="75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  <c r="T7388" s="6"/>
      <c r="U7388" s="6"/>
      <c r="V7388" s="6"/>
      <c r="W7388" s="6"/>
      <c r="X7388" s="6"/>
      <c r="Y7388" s="6"/>
      <c r="Z7388" s="6"/>
      <c r="AA7388" s="6"/>
      <c r="AB7388" s="6"/>
      <c r="AC7388" s="6"/>
      <c r="AD7388" s="6"/>
      <c r="AE7388" s="6"/>
      <c r="AF7388" s="6"/>
      <c r="AG7388" s="6"/>
      <c r="AH7388" s="6"/>
      <c r="AI7388" s="6"/>
      <c r="AJ7388" s="6"/>
      <c r="AK7388" s="6"/>
      <c r="AL7388" s="6"/>
    </row>
    <row r="7389" spans="1:38" s="32" customFormat="1" x14ac:dyDescent="0.2">
      <c r="A7389" s="6"/>
      <c r="D7389" s="6"/>
      <c r="G7389" s="5"/>
      <c r="H7389" s="75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  <c r="T7389" s="6"/>
      <c r="U7389" s="6"/>
      <c r="V7389" s="6"/>
      <c r="W7389" s="6"/>
      <c r="X7389" s="6"/>
      <c r="Y7389" s="6"/>
      <c r="Z7389" s="6"/>
      <c r="AA7389" s="6"/>
      <c r="AB7389" s="6"/>
      <c r="AC7389" s="6"/>
      <c r="AD7389" s="6"/>
      <c r="AE7389" s="6"/>
      <c r="AF7389" s="6"/>
      <c r="AG7389" s="6"/>
      <c r="AH7389" s="6"/>
      <c r="AI7389" s="6"/>
      <c r="AJ7389" s="6"/>
      <c r="AK7389" s="6"/>
      <c r="AL7389" s="6"/>
    </row>
    <row r="7390" spans="1:38" s="32" customFormat="1" x14ac:dyDescent="0.2">
      <c r="A7390" s="6"/>
      <c r="D7390" s="6"/>
      <c r="G7390" s="5"/>
      <c r="H7390" s="75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  <c r="T7390" s="6"/>
      <c r="U7390" s="6"/>
      <c r="V7390" s="6"/>
      <c r="W7390" s="6"/>
      <c r="X7390" s="6"/>
      <c r="Y7390" s="6"/>
      <c r="Z7390" s="6"/>
      <c r="AA7390" s="6"/>
      <c r="AB7390" s="6"/>
      <c r="AC7390" s="6"/>
      <c r="AD7390" s="6"/>
      <c r="AE7390" s="6"/>
      <c r="AF7390" s="6"/>
      <c r="AG7390" s="6"/>
      <c r="AH7390" s="6"/>
      <c r="AI7390" s="6"/>
      <c r="AJ7390" s="6"/>
      <c r="AK7390" s="6"/>
      <c r="AL7390" s="6"/>
    </row>
    <row r="7391" spans="1:38" s="32" customFormat="1" x14ac:dyDescent="0.2">
      <c r="A7391" s="6"/>
      <c r="D7391" s="6"/>
      <c r="G7391" s="5"/>
      <c r="H7391" s="75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  <c r="T7391" s="6"/>
      <c r="U7391" s="6"/>
      <c r="V7391" s="6"/>
      <c r="W7391" s="6"/>
      <c r="X7391" s="6"/>
      <c r="Y7391" s="6"/>
      <c r="Z7391" s="6"/>
      <c r="AA7391" s="6"/>
      <c r="AB7391" s="6"/>
      <c r="AC7391" s="6"/>
      <c r="AD7391" s="6"/>
      <c r="AE7391" s="6"/>
      <c r="AF7391" s="6"/>
      <c r="AG7391" s="6"/>
      <c r="AH7391" s="6"/>
      <c r="AI7391" s="6"/>
      <c r="AJ7391" s="6"/>
      <c r="AK7391" s="6"/>
      <c r="AL7391" s="6"/>
    </row>
    <row r="7392" spans="1:38" s="32" customFormat="1" x14ac:dyDescent="0.2">
      <c r="A7392" s="6"/>
      <c r="D7392" s="6"/>
      <c r="G7392" s="5"/>
      <c r="H7392" s="75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  <c r="T7392" s="6"/>
      <c r="U7392" s="6"/>
      <c r="V7392" s="6"/>
      <c r="W7392" s="6"/>
      <c r="X7392" s="6"/>
      <c r="Y7392" s="6"/>
      <c r="Z7392" s="6"/>
      <c r="AA7392" s="6"/>
      <c r="AB7392" s="6"/>
      <c r="AC7392" s="6"/>
      <c r="AD7392" s="6"/>
      <c r="AE7392" s="6"/>
      <c r="AF7392" s="6"/>
      <c r="AG7392" s="6"/>
      <c r="AH7392" s="6"/>
      <c r="AI7392" s="6"/>
      <c r="AJ7392" s="6"/>
      <c r="AK7392" s="6"/>
      <c r="AL7392" s="6"/>
    </row>
    <row r="7393" spans="1:38" s="32" customFormat="1" x14ac:dyDescent="0.2">
      <c r="A7393" s="6"/>
      <c r="D7393" s="6"/>
      <c r="G7393" s="5"/>
      <c r="H7393" s="75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  <c r="T7393" s="6"/>
      <c r="U7393" s="6"/>
      <c r="V7393" s="6"/>
      <c r="W7393" s="6"/>
      <c r="X7393" s="6"/>
      <c r="Y7393" s="6"/>
      <c r="Z7393" s="6"/>
      <c r="AA7393" s="6"/>
      <c r="AB7393" s="6"/>
      <c r="AC7393" s="6"/>
      <c r="AD7393" s="6"/>
      <c r="AE7393" s="6"/>
      <c r="AF7393" s="6"/>
      <c r="AG7393" s="6"/>
      <c r="AH7393" s="6"/>
      <c r="AI7393" s="6"/>
      <c r="AJ7393" s="6"/>
      <c r="AK7393" s="6"/>
      <c r="AL7393" s="6"/>
    </row>
    <row r="7394" spans="1:38" s="32" customFormat="1" x14ac:dyDescent="0.2">
      <c r="A7394" s="6"/>
      <c r="D7394" s="6"/>
      <c r="G7394" s="5"/>
      <c r="H7394" s="75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  <c r="T7394" s="6"/>
      <c r="U7394" s="6"/>
      <c r="V7394" s="6"/>
      <c r="W7394" s="6"/>
      <c r="X7394" s="6"/>
      <c r="Y7394" s="6"/>
      <c r="Z7394" s="6"/>
      <c r="AA7394" s="6"/>
      <c r="AB7394" s="6"/>
      <c r="AC7394" s="6"/>
      <c r="AD7394" s="6"/>
      <c r="AE7394" s="6"/>
      <c r="AF7394" s="6"/>
      <c r="AG7394" s="6"/>
      <c r="AH7394" s="6"/>
      <c r="AI7394" s="6"/>
      <c r="AJ7394" s="6"/>
      <c r="AK7394" s="6"/>
      <c r="AL7394" s="6"/>
    </row>
    <row r="7395" spans="1:38" s="32" customFormat="1" x14ac:dyDescent="0.2">
      <c r="A7395" s="6"/>
      <c r="D7395" s="6"/>
      <c r="G7395" s="5"/>
      <c r="H7395" s="75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  <c r="T7395" s="6"/>
      <c r="U7395" s="6"/>
      <c r="V7395" s="6"/>
      <c r="W7395" s="6"/>
      <c r="X7395" s="6"/>
      <c r="Y7395" s="6"/>
      <c r="Z7395" s="6"/>
      <c r="AA7395" s="6"/>
      <c r="AB7395" s="6"/>
      <c r="AC7395" s="6"/>
      <c r="AD7395" s="6"/>
      <c r="AE7395" s="6"/>
      <c r="AF7395" s="6"/>
      <c r="AG7395" s="6"/>
      <c r="AH7395" s="6"/>
      <c r="AI7395" s="6"/>
      <c r="AJ7395" s="6"/>
      <c r="AK7395" s="6"/>
      <c r="AL7395" s="6"/>
    </row>
    <row r="7396" spans="1:38" s="32" customFormat="1" x14ac:dyDescent="0.2">
      <c r="A7396" s="6"/>
      <c r="D7396" s="6"/>
      <c r="G7396" s="5"/>
      <c r="H7396" s="75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  <c r="T7396" s="6"/>
      <c r="U7396" s="6"/>
      <c r="V7396" s="6"/>
      <c r="W7396" s="6"/>
      <c r="X7396" s="6"/>
      <c r="Y7396" s="6"/>
      <c r="Z7396" s="6"/>
      <c r="AA7396" s="6"/>
      <c r="AB7396" s="6"/>
      <c r="AC7396" s="6"/>
      <c r="AD7396" s="6"/>
      <c r="AE7396" s="6"/>
      <c r="AF7396" s="6"/>
      <c r="AG7396" s="6"/>
      <c r="AH7396" s="6"/>
      <c r="AI7396" s="6"/>
      <c r="AJ7396" s="6"/>
      <c r="AK7396" s="6"/>
      <c r="AL7396" s="6"/>
    </row>
    <row r="7397" spans="1:38" s="32" customFormat="1" x14ac:dyDescent="0.2">
      <c r="A7397" s="6"/>
      <c r="D7397" s="6"/>
      <c r="G7397" s="5"/>
      <c r="H7397" s="75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  <c r="T7397" s="6"/>
      <c r="U7397" s="6"/>
      <c r="V7397" s="6"/>
      <c r="W7397" s="6"/>
      <c r="X7397" s="6"/>
      <c r="Y7397" s="6"/>
      <c r="Z7397" s="6"/>
      <c r="AA7397" s="6"/>
      <c r="AB7397" s="6"/>
      <c r="AC7397" s="6"/>
      <c r="AD7397" s="6"/>
      <c r="AE7397" s="6"/>
      <c r="AF7397" s="6"/>
      <c r="AG7397" s="6"/>
      <c r="AH7397" s="6"/>
      <c r="AI7397" s="6"/>
      <c r="AJ7397" s="6"/>
      <c r="AK7397" s="6"/>
      <c r="AL7397" s="6"/>
    </row>
    <row r="7398" spans="1:38" s="32" customFormat="1" x14ac:dyDescent="0.2">
      <c r="A7398" s="6"/>
      <c r="D7398" s="6"/>
      <c r="G7398" s="5"/>
      <c r="H7398" s="75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6"/>
      <c r="V7398" s="6"/>
      <c r="W7398" s="6"/>
      <c r="X7398" s="6"/>
      <c r="Y7398" s="6"/>
      <c r="Z7398" s="6"/>
      <c r="AA7398" s="6"/>
      <c r="AB7398" s="6"/>
      <c r="AC7398" s="6"/>
      <c r="AD7398" s="6"/>
      <c r="AE7398" s="6"/>
      <c r="AF7398" s="6"/>
      <c r="AG7398" s="6"/>
      <c r="AH7398" s="6"/>
      <c r="AI7398" s="6"/>
      <c r="AJ7398" s="6"/>
      <c r="AK7398" s="6"/>
      <c r="AL7398" s="6"/>
    </row>
    <row r="7399" spans="1:38" s="32" customFormat="1" x14ac:dyDescent="0.2">
      <c r="A7399" s="6"/>
      <c r="D7399" s="6"/>
      <c r="G7399" s="5"/>
      <c r="H7399" s="75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6"/>
      <c r="V7399" s="6"/>
      <c r="W7399" s="6"/>
      <c r="X7399" s="6"/>
      <c r="Y7399" s="6"/>
      <c r="Z7399" s="6"/>
      <c r="AA7399" s="6"/>
      <c r="AB7399" s="6"/>
      <c r="AC7399" s="6"/>
      <c r="AD7399" s="6"/>
      <c r="AE7399" s="6"/>
      <c r="AF7399" s="6"/>
      <c r="AG7399" s="6"/>
      <c r="AH7399" s="6"/>
      <c r="AI7399" s="6"/>
      <c r="AJ7399" s="6"/>
      <c r="AK7399" s="6"/>
      <c r="AL7399" s="6"/>
    </row>
    <row r="7400" spans="1:38" s="32" customFormat="1" x14ac:dyDescent="0.2">
      <c r="A7400" s="6"/>
      <c r="D7400" s="6"/>
      <c r="G7400" s="5"/>
      <c r="H7400" s="75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  <c r="T7400" s="6"/>
      <c r="U7400" s="6"/>
      <c r="V7400" s="6"/>
      <c r="W7400" s="6"/>
      <c r="X7400" s="6"/>
      <c r="Y7400" s="6"/>
      <c r="Z7400" s="6"/>
      <c r="AA7400" s="6"/>
      <c r="AB7400" s="6"/>
      <c r="AC7400" s="6"/>
      <c r="AD7400" s="6"/>
      <c r="AE7400" s="6"/>
      <c r="AF7400" s="6"/>
      <c r="AG7400" s="6"/>
      <c r="AH7400" s="6"/>
      <c r="AI7400" s="6"/>
      <c r="AJ7400" s="6"/>
      <c r="AK7400" s="6"/>
      <c r="AL7400" s="6"/>
    </row>
    <row r="7401" spans="1:38" s="32" customFormat="1" x14ac:dyDescent="0.2">
      <c r="A7401" s="6"/>
      <c r="D7401" s="6"/>
      <c r="G7401" s="5"/>
      <c r="H7401" s="75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  <c r="T7401" s="6"/>
      <c r="U7401" s="6"/>
      <c r="V7401" s="6"/>
      <c r="W7401" s="6"/>
      <c r="X7401" s="6"/>
      <c r="Y7401" s="6"/>
      <c r="Z7401" s="6"/>
      <c r="AA7401" s="6"/>
      <c r="AB7401" s="6"/>
      <c r="AC7401" s="6"/>
      <c r="AD7401" s="6"/>
      <c r="AE7401" s="6"/>
      <c r="AF7401" s="6"/>
      <c r="AG7401" s="6"/>
      <c r="AH7401" s="6"/>
      <c r="AI7401" s="6"/>
      <c r="AJ7401" s="6"/>
      <c r="AK7401" s="6"/>
      <c r="AL7401" s="6"/>
    </row>
    <row r="7402" spans="1:38" s="32" customFormat="1" x14ac:dyDescent="0.2">
      <c r="A7402" s="6"/>
      <c r="D7402" s="6"/>
      <c r="G7402" s="5"/>
      <c r="H7402" s="75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  <c r="T7402" s="6"/>
      <c r="U7402" s="6"/>
      <c r="V7402" s="6"/>
      <c r="W7402" s="6"/>
      <c r="X7402" s="6"/>
      <c r="Y7402" s="6"/>
      <c r="Z7402" s="6"/>
      <c r="AA7402" s="6"/>
      <c r="AB7402" s="6"/>
      <c r="AC7402" s="6"/>
      <c r="AD7402" s="6"/>
      <c r="AE7402" s="6"/>
      <c r="AF7402" s="6"/>
      <c r="AG7402" s="6"/>
      <c r="AH7402" s="6"/>
      <c r="AI7402" s="6"/>
      <c r="AJ7402" s="6"/>
      <c r="AK7402" s="6"/>
      <c r="AL7402" s="6"/>
    </row>
    <row r="7403" spans="1:38" s="32" customFormat="1" x14ac:dyDescent="0.2">
      <c r="A7403" s="6"/>
      <c r="D7403" s="6"/>
      <c r="G7403" s="5"/>
      <c r="H7403" s="75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  <c r="T7403" s="6"/>
      <c r="U7403" s="6"/>
      <c r="V7403" s="6"/>
      <c r="W7403" s="6"/>
      <c r="X7403" s="6"/>
      <c r="Y7403" s="6"/>
      <c r="Z7403" s="6"/>
      <c r="AA7403" s="6"/>
      <c r="AB7403" s="6"/>
      <c r="AC7403" s="6"/>
      <c r="AD7403" s="6"/>
      <c r="AE7403" s="6"/>
      <c r="AF7403" s="6"/>
      <c r="AG7403" s="6"/>
      <c r="AH7403" s="6"/>
      <c r="AI7403" s="6"/>
      <c r="AJ7403" s="6"/>
      <c r="AK7403" s="6"/>
      <c r="AL7403" s="6"/>
    </row>
    <row r="7404" spans="1:38" s="32" customFormat="1" x14ac:dyDescent="0.2">
      <c r="A7404" s="6"/>
      <c r="D7404" s="6"/>
      <c r="G7404" s="5"/>
      <c r="H7404" s="75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  <c r="T7404" s="6"/>
      <c r="U7404" s="6"/>
      <c r="V7404" s="6"/>
      <c r="W7404" s="6"/>
      <c r="X7404" s="6"/>
      <c r="Y7404" s="6"/>
      <c r="Z7404" s="6"/>
      <c r="AA7404" s="6"/>
      <c r="AB7404" s="6"/>
      <c r="AC7404" s="6"/>
      <c r="AD7404" s="6"/>
      <c r="AE7404" s="6"/>
      <c r="AF7404" s="6"/>
      <c r="AG7404" s="6"/>
      <c r="AH7404" s="6"/>
      <c r="AI7404" s="6"/>
      <c r="AJ7404" s="6"/>
      <c r="AK7404" s="6"/>
      <c r="AL7404" s="6"/>
    </row>
    <row r="7405" spans="1:38" s="32" customFormat="1" x14ac:dyDescent="0.2">
      <c r="A7405" s="6"/>
      <c r="D7405" s="6"/>
      <c r="G7405" s="5"/>
      <c r="H7405" s="75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  <c r="T7405" s="6"/>
      <c r="U7405" s="6"/>
      <c r="V7405" s="6"/>
      <c r="W7405" s="6"/>
      <c r="X7405" s="6"/>
      <c r="Y7405" s="6"/>
      <c r="Z7405" s="6"/>
      <c r="AA7405" s="6"/>
      <c r="AB7405" s="6"/>
      <c r="AC7405" s="6"/>
      <c r="AD7405" s="6"/>
      <c r="AE7405" s="6"/>
      <c r="AF7405" s="6"/>
      <c r="AG7405" s="6"/>
      <c r="AH7405" s="6"/>
      <c r="AI7405" s="6"/>
      <c r="AJ7405" s="6"/>
      <c r="AK7405" s="6"/>
      <c r="AL7405" s="6"/>
    </row>
    <row r="7406" spans="1:38" s="32" customFormat="1" x14ac:dyDescent="0.2">
      <c r="A7406" s="6"/>
      <c r="D7406" s="6"/>
      <c r="G7406" s="5"/>
      <c r="H7406" s="75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  <c r="T7406" s="6"/>
      <c r="U7406" s="6"/>
      <c r="V7406" s="6"/>
      <c r="W7406" s="6"/>
      <c r="X7406" s="6"/>
      <c r="Y7406" s="6"/>
      <c r="Z7406" s="6"/>
      <c r="AA7406" s="6"/>
      <c r="AB7406" s="6"/>
      <c r="AC7406" s="6"/>
      <c r="AD7406" s="6"/>
      <c r="AE7406" s="6"/>
      <c r="AF7406" s="6"/>
      <c r="AG7406" s="6"/>
      <c r="AH7406" s="6"/>
      <c r="AI7406" s="6"/>
      <c r="AJ7406" s="6"/>
      <c r="AK7406" s="6"/>
      <c r="AL7406" s="6"/>
    </row>
    <row r="7407" spans="1:38" s="32" customFormat="1" x14ac:dyDescent="0.2">
      <c r="A7407" s="6"/>
      <c r="D7407" s="6"/>
      <c r="G7407" s="5"/>
      <c r="H7407" s="75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  <c r="T7407" s="6"/>
      <c r="U7407" s="6"/>
      <c r="V7407" s="6"/>
      <c r="W7407" s="6"/>
      <c r="X7407" s="6"/>
      <c r="Y7407" s="6"/>
      <c r="Z7407" s="6"/>
      <c r="AA7407" s="6"/>
      <c r="AB7407" s="6"/>
      <c r="AC7407" s="6"/>
      <c r="AD7407" s="6"/>
      <c r="AE7407" s="6"/>
      <c r="AF7407" s="6"/>
      <c r="AG7407" s="6"/>
      <c r="AH7407" s="6"/>
      <c r="AI7407" s="6"/>
      <c r="AJ7407" s="6"/>
      <c r="AK7407" s="6"/>
      <c r="AL7407" s="6"/>
    </row>
    <row r="7408" spans="1:38" s="32" customFormat="1" x14ac:dyDescent="0.2">
      <c r="A7408" s="6"/>
      <c r="D7408" s="6"/>
      <c r="G7408" s="5"/>
      <c r="H7408" s="75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  <c r="T7408" s="6"/>
      <c r="U7408" s="6"/>
      <c r="V7408" s="6"/>
      <c r="W7408" s="6"/>
      <c r="X7408" s="6"/>
      <c r="Y7408" s="6"/>
      <c r="Z7408" s="6"/>
      <c r="AA7408" s="6"/>
      <c r="AB7408" s="6"/>
      <c r="AC7408" s="6"/>
      <c r="AD7408" s="6"/>
      <c r="AE7408" s="6"/>
      <c r="AF7408" s="6"/>
      <c r="AG7408" s="6"/>
      <c r="AH7408" s="6"/>
      <c r="AI7408" s="6"/>
      <c r="AJ7408" s="6"/>
      <c r="AK7408" s="6"/>
      <c r="AL7408" s="6"/>
    </row>
    <row r="7409" spans="1:38" s="32" customFormat="1" x14ac:dyDescent="0.2">
      <c r="A7409" s="6"/>
      <c r="D7409" s="6"/>
      <c r="G7409" s="5"/>
      <c r="H7409" s="75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  <c r="T7409" s="6"/>
      <c r="U7409" s="6"/>
      <c r="V7409" s="6"/>
      <c r="W7409" s="6"/>
      <c r="X7409" s="6"/>
      <c r="Y7409" s="6"/>
      <c r="Z7409" s="6"/>
      <c r="AA7409" s="6"/>
      <c r="AB7409" s="6"/>
      <c r="AC7409" s="6"/>
      <c r="AD7409" s="6"/>
      <c r="AE7409" s="6"/>
      <c r="AF7409" s="6"/>
      <c r="AG7409" s="6"/>
      <c r="AH7409" s="6"/>
      <c r="AI7409" s="6"/>
      <c r="AJ7409" s="6"/>
      <c r="AK7409" s="6"/>
      <c r="AL7409" s="6"/>
    </row>
    <row r="7410" spans="1:38" s="32" customFormat="1" x14ac:dyDescent="0.2">
      <c r="A7410" s="6"/>
      <c r="D7410" s="6"/>
      <c r="G7410" s="5"/>
      <c r="H7410" s="75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  <c r="T7410" s="6"/>
      <c r="U7410" s="6"/>
      <c r="V7410" s="6"/>
      <c r="W7410" s="6"/>
      <c r="X7410" s="6"/>
      <c r="Y7410" s="6"/>
      <c r="Z7410" s="6"/>
      <c r="AA7410" s="6"/>
      <c r="AB7410" s="6"/>
      <c r="AC7410" s="6"/>
      <c r="AD7410" s="6"/>
      <c r="AE7410" s="6"/>
      <c r="AF7410" s="6"/>
      <c r="AG7410" s="6"/>
      <c r="AH7410" s="6"/>
      <c r="AI7410" s="6"/>
      <c r="AJ7410" s="6"/>
      <c r="AK7410" s="6"/>
      <c r="AL7410" s="6"/>
    </row>
    <row r="7411" spans="1:38" s="32" customFormat="1" x14ac:dyDescent="0.2">
      <c r="A7411" s="6"/>
      <c r="D7411" s="6"/>
      <c r="G7411" s="5"/>
      <c r="H7411" s="75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  <c r="T7411" s="6"/>
      <c r="U7411" s="6"/>
      <c r="V7411" s="6"/>
      <c r="W7411" s="6"/>
      <c r="X7411" s="6"/>
      <c r="Y7411" s="6"/>
      <c r="Z7411" s="6"/>
      <c r="AA7411" s="6"/>
      <c r="AB7411" s="6"/>
      <c r="AC7411" s="6"/>
      <c r="AD7411" s="6"/>
      <c r="AE7411" s="6"/>
      <c r="AF7411" s="6"/>
      <c r="AG7411" s="6"/>
      <c r="AH7411" s="6"/>
      <c r="AI7411" s="6"/>
      <c r="AJ7411" s="6"/>
      <c r="AK7411" s="6"/>
      <c r="AL7411" s="6"/>
    </row>
    <row r="7412" spans="1:38" s="32" customFormat="1" x14ac:dyDescent="0.2">
      <c r="A7412" s="6"/>
      <c r="D7412" s="6"/>
      <c r="G7412" s="5"/>
      <c r="H7412" s="75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  <c r="T7412" s="6"/>
      <c r="U7412" s="6"/>
      <c r="V7412" s="6"/>
      <c r="W7412" s="6"/>
      <c r="X7412" s="6"/>
      <c r="Y7412" s="6"/>
      <c r="Z7412" s="6"/>
      <c r="AA7412" s="6"/>
      <c r="AB7412" s="6"/>
      <c r="AC7412" s="6"/>
      <c r="AD7412" s="6"/>
      <c r="AE7412" s="6"/>
      <c r="AF7412" s="6"/>
      <c r="AG7412" s="6"/>
      <c r="AH7412" s="6"/>
      <c r="AI7412" s="6"/>
      <c r="AJ7412" s="6"/>
      <c r="AK7412" s="6"/>
      <c r="AL7412" s="6"/>
    </row>
    <row r="7413" spans="1:38" s="32" customFormat="1" x14ac:dyDescent="0.2">
      <c r="A7413" s="6"/>
      <c r="D7413" s="6"/>
      <c r="G7413" s="5"/>
      <c r="H7413" s="75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  <c r="T7413" s="6"/>
      <c r="U7413" s="6"/>
      <c r="V7413" s="6"/>
      <c r="W7413" s="6"/>
      <c r="X7413" s="6"/>
      <c r="Y7413" s="6"/>
      <c r="Z7413" s="6"/>
      <c r="AA7413" s="6"/>
      <c r="AB7413" s="6"/>
      <c r="AC7413" s="6"/>
      <c r="AD7413" s="6"/>
      <c r="AE7413" s="6"/>
      <c r="AF7413" s="6"/>
      <c r="AG7413" s="6"/>
      <c r="AH7413" s="6"/>
      <c r="AI7413" s="6"/>
      <c r="AJ7413" s="6"/>
      <c r="AK7413" s="6"/>
      <c r="AL7413" s="6"/>
    </row>
    <row r="7414" spans="1:38" s="32" customFormat="1" x14ac:dyDescent="0.2">
      <c r="A7414" s="6"/>
      <c r="D7414" s="6"/>
      <c r="G7414" s="5"/>
      <c r="H7414" s="75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  <c r="T7414" s="6"/>
      <c r="U7414" s="6"/>
      <c r="V7414" s="6"/>
      <c r="W7414" s="6"/>
      <c r="X7414" s="6"/>
      <c r="Y7414" s="6"/>
      <c r="Z7414" s="6"/>
      <c r="AA7414" s="6"/>
      <c r="AB7414" s="6"/>
      <c r="AC7414" s="6"/>
      <c r="AD7414" s="6"/>
      <c r="AE7414" s="6"/>
      <c r="AF7414" s="6"/>
      <c r="AG7414" s="6"/>
      <c r="AH7414" s="6"/>
      <c r="AI7414" s="6"/>
      <c r="AJ7414" s="6"/>
      <c r="AK7414" s="6"/>
      <c r="AL7414" s="6"/>
    </row>
    <row r="7415" spans="1:38" s="32" customFormat="1" x14ac:dyDescent="0.2">
      <c r="A7415" s="6"/>
      <c r="D7415" s="6"/>
      <c r="G7415" s="5"/>
      <c r="H7415" s="75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  <c r="T7415" s="6"/>
      <c r="U7415" s="6"/>
      <c r="V7415" s="6"/>
      <c r="W7415" s="6"/>
      <c r="X7415" s="6"/>
      <c r="Y7415" s="6"/>
      <c r="Z7415" s="6"/>
      <c r="AA7415" s="6"/>
      <c r="AB7415" s="6"/>
      <c r="AC7415" s="6"/>
      <c r="AD7415" s="6"/>
      <c r="AE7415" s="6"/>
      <c r="AF7415" s="6"/>
      <c r="AG7415" s="6"/>
      <c r="AH7415" s="6"/>
      <c r="AI7415" s="6"/>
      <c r="AJ7415" s="6"/>
      <c r="AK7415" s="6"/>
      <c r="AL7415" s="6"/>
    </row>
    <row r="7416" spans="1:38" s="32" customFormat="1" x14ac:dyDescent="0.2">
      <c r="A7416" s="6"/>
      <c r="D7416" s="6"/>
      <c r="G7416" s="5"/>
      <c r="H7416" s="75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  <c r="T7416" s="6"/>
      <c r="U7416" s="6"/>
      <c r="V7416" s="6"/>
      <c r="W7416" s="6"/>
      <c r="X7416" s="6"/>
      <c r="Y7416" s="6"/>
      <c r="Z7416" s="6"/>
      <c r="AA7416" s="6"/>
      <c r="AB7416" s="6"/>
      <c r="AC7416" s="6"/>
      <c r="AD7416" s="6"/>
      <c r="AE7416" s="6"/>
      <c r="AF7416" s="6"/>
      <c r="AG7416" s="6"/>
      <c r="AH7416" s="6"/>
      <c r="AI7416" s="6"/>
      <c r="AJ7416" s="6"/>
      <c r="AK7416" s="6"/>
      <c r="AL7416" s="6"/>
    </row>
    <row r="7417" spans="1:38" s="32" customFormat="1" x14ac:dyDescent="0.2">
      <c r="A7417" s="6"/>
      <c r="D7417" s="6"/>
      <c r="G7417" s="5"/>
      <c r="H7417" s="75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  <c r="T7417" s="6"/>
      <c r="U7417" s="6"/>
      <c r="V7417" s="6"/>
      <c r="W7417" s="6"/>
      <c r="X7417" s="6"/>
      <c r="Y7417" s="6"/>
      <c r="Z7417" s="6"/>
      <c r="AA7417" s="6"/>
      <c r="AB7417" s="6"/>
      <c r="AC7417" s="6"/>
      <c r="AD7417" s="6"/>
      <c r="AE7417" s="6"/>
      <c r="AF7417" s="6"/>
      <c r="AG7417" s="6"/>
      <c r="AH7417" s="6"/>
      <c r="AI7417" s="6"/>
      <c r="AJ7417" s="6"/>
      <c r="AK7417" s="6"/>
      <c r="AL7417" s="6"/>
    </row>
    <row r="7418" spans="1:38" s="32" customFormat="1" x14ac:dyDescent="0.2">
      <c r="A7418" s="6"/>
      <c r="D7418" s="6"/>
      <c r="G7418" s="5"/>
      <c r="H7418" s="75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  <c r="T7418" s="6"/>
      <c r="U7418" s="6"/>
      <c r="V7418" s="6"/>
      <c r="W7418" s="6"/>
      <c r="X7418" s="6"/>
      <c r="Y7418" s="6"/>
      <c r="Z7418" s="6"/>
      <c r="AA7418" s="6"/>
      <c r="AB7418" s="6"/>
      <c r="AC7418" s="6"/>
      <c r="AD7418" s="6"/>
      <c r="AE7418" s="6"/>
      <c r="AF7418" s="6"/>
      <c r="AG7418" s="6"/>
      <c r="AH7418" s="6"/>
      <c r="AI7418" s="6"/>
      <c r="AJ7418" s="6"/>
      <c r="AK7418" s="6"/>
      <c r="AL7418" s="6"/>
    </row>
    <row r="7419" spans="1:38" s="32" customFormat="1" x14ac:dyDescent="0.2">
      <c r="A7419" s="6"/>
      <c r="D7419" s="6"/>
      <c r="G7419" s="5"/>
      <c r="H7419" s="75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  <c r="T7419" s="6"/>
      <c r="U7419" s="6"/>
      <c r="V7419" s="6"/>
      <c r="W7419" s="6"/>
      <c r="X7419" s="6"/>
      <c r="Y7419" s="6"/>
      <c r="Z7419" s="6"/>
      <c r="AA7419" s="6"/>
      <c r="AB7419" s="6"/>
      <c r="AC7419" s="6"/>
      <c r="AD7419" s="6"/>
      <c r="AE7419" s="6"/>
      <c r="AF7419" s="6"/>
      <c r="AG7419" s="6"/>
      <c r="AH7419" s="6"/>
      <c r="AI7419" s="6"/>
      <c r="AJ7419" s="6"/>
      <c r="AK7419" s="6"/>
      <c r="AL7419" s="6"/>
    </row>
    <row r="7420" spans="1:38" s="32" customFormat="1" x14ac:dyDescent="0.2">
      <c r="A7420" s="6"/>
      <c r="D7420" s="6"/>
      <c r="G7420" s="5"/>
      <c r="H7420" s="75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  <c r="T7420" s="6"/>
      <c r="U7420" s="6"/>
      <c r="V7420" s="6"/>
      <c r="W7420" s="6"/>
      <c r="X7420" s="6"/>
      <c r="Y7420" s="6"/>
      <c r="Z7420" s="6"/>
      <c r="AA7420" s="6"/>
      <c r="AB7420" s="6"/>
      <c r="AC7420" s="6"/>
      <c r="AD7420" s="6"/>
      <c r="AE7420" s="6"/>
      <c r="AF7420" s="6"/>
      <c r="AG7420" s="6"/>
      <c r="AH7420" s="6"/>
      <c r="AI7420" s="6"/>
      <c r="AJ7420" s="6"/>
      <c r="AK7420" s="6"/>
      <c r="AL7420" s="6"/>
    </row>
    <row r="7421" spans="1:38" s="32" customFormat="1" x14ac:dyDescent="0.2">
      <c r="A7421" s="6"/>
      <c r="D7421" s="6"/>
      <c r="G7421" s="5"/>
      <c r="H7421" s="75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  <c r="T7421" s="6"/>
      <c r="U7421" s="6"/>
      <c r="V7421" s="6"/>
      <c r="W7421" s="6"/>
      <c r="X7421" s="6"/>
      <c r="Y7421" s="6"/>
      <c r="Z7421" s="6"/>
      <c r="AA7421" s="6"/>
      <c r="AB7421" s="6"/>
      <c r="AC7421" s="6"/>
      <c r="AD7421" s="6"/>
      <c r="AE7421" s="6"/>
      <c r="AF7421" s="6"/>
      <c r="AG7421" s="6"/>
      <c r="AH7421" s="6"/>
      <c r="AI7421" s="6"/>
      <c r="AJ7421" s="6"/>
      <c r="AK7421" s="6"/>
      <c r="AL7421" s="6"/>
    </row>
    <row r="7422" spans="1:38" s="32" customFormat="1" x14ac:dyDescent="0.2">
      <c r="A7422" s="6"/>
      <c r="D7422" s="6"/>
      <c r="G7422" s="5"/>
      <c r="H7422" s="75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  <c r="T7422" s="6"/>
      <c r="U7422" s="6"/>
      <c r="V7422" s="6"/>
      <c r="W7422" s="6"/>
      <c r="X7422" s="6"/>
      <c r="Y7422" s="6"/>
      <c r="Z7422" s="6"/>
      <c r="AA7422" s="6"/>
      <c r="AB7422" s="6"/>
      <c r="AC7422" s="6"/>
      <c r="AD7422" s="6"/>
      <c r="AE7422" s="6"/>
      <c r="AF7422" s="6"/>
      <c r="AG7422" s="6"/>
      <c r="AH7422" s="6"/>
      <c r="AI7422" s="6"/>
      <c r="AJ7422" s="6"/>
      <c r="AK7422" s="6"/>
      <c r="AL7422" s="6"/>
    </row>
    <row r="7423" spans="1:38" s="32" customFormat="1" x14ac:dyDescent="0.2">
      <c r="A7423" s="6"/>
      <c r="D7423" s="6"/>
      <c r="G7423" s="5"/>
      <c r="H7423" s="75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  <c r="T7423" s="6"/>
      <c r="U7423" s="6"/>
      <c r="V7423" s="6"/>
      <c r="W7423" s="6"/>
      <c r="X7423" s="6"/>
      <c r="Y7423" s="6"/>
      <c r="Z7423" s="6"/>
      <c r="AA7423" s="6"/>
      <c r="AB7423" s="6"/>
      <c r="AC7423" s="6"/>
      <c r="AD7423" s="6"/>
      <c r="AE7423" s="6"/>
      <c r="AF7423" s="6"/>
      <c r="AG7423" s="6"/>
      <c r="AH7423" s="6"/>
      <c r="AI7423" s="6"/>
      <c r="AJ7423" s="6"/>
      <c r="AK7423" s="6"/>
      <c r="AL7423" s="6"/>
    </row>
    <row r="7424" spans="1:38" s="32" customFormat="1" x14ac:dyDescent="0.2">
      <c r="A7424" s="6"/>
      <c r="D7424" s="6"/>
      <c r="G7424" s="5"/>
      <c r="H7424" s="75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  <c r="T7424" s="6"/>
      <c r="U7424" s="6"/>
      <c r="V7424" s="6"/>
      <c r="W7424" s="6"/>
      <c r="X7424" s="6"/>
      <c r="Y7424" s="6"/>
      <c r="Z7424" s="6"/>
      <c r="AA7424" s="6"/>
      <c r="AB7424" s="6"/>
      <c r="AC7424" s="6"/>
      <c r="AD7424" s="6"/>
      <c r="AE7424" s="6"/>
      <c r="AF7424" s="6"/>
      <c r="AG7424" s="6"/>
      <c r="AH7424" s="6"/>
      <c r="AI7424" s="6"/>
      <c r="AJ7424" s="6"/>
      <c r="AK7424" s="6"/>
      <c r="AL7424" s="6"/>
    </row>
    <row r="7425" spans="1:38" s="32" customFormat="1" x14ac:dyDescent="0.2">
      <c r="A7425" s="6"/>
      <c r="D7425" s="6"/>
      <c r="G7425" s="5"/>
      <c r="H7425" s="75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6"/>
      <c r="V7425" s="6"/>
      <c r="W7425" s="6"/>
      <c r="X7425" s="6"/>
      <c r="Y7425" s="6"/>
      <c r="Z7425" s="6"/>
      <c r="AA7425" s="6"/>
      <c r="AB7425" s="6"/>
      <c r="AC7425" s="6"/>
      <c r="AD7425" s="6"/>
      <c r="AE7425" s="6"/>
      <c r="AF7425" s="6"/>
      <c r="AG7425" s="6"/>
      <c r="AH7425" s="6"/>
      <c r="AI7425" s="6"/>
      <c r="AJ7425" s="6"/>
      <c r="AK7425" s="6"/>
      <c r="AL7425" s="6"/>
    </row>
    <row r="7426" spans="1:38" s="32" customFormat="1" x14ac:dyDescent="0.2">
      <c r="A7426" s="6"/>
      <c r="D7426" s="6"/>
      <c r="G7426" s="5"/>
      <c r="H7426" s="75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6"/>
      <c r="V7426" s="6"/>
      <c r="W7426" s="6"/>
      <c r="X7426" s="6"/>
      <c r="Y7426" s="6"/>
      <c r="Z7426" s="6"/>
      <c r="AA7426" s="6"/>
      <c r="AB7426" s="6"/>
      <c r="AC7426" s="6"/>
      <c r="AD7426" s="6"/>
      <c r="AE7426" s="6"/>
      <c r="AF7426" s="6"/>
      <c r="AG7426" s="6"/>
      <c r="AH7426" s="6"/>
      <c r="AI7426" s="6"/>
      <c r="AJ7426" s="6"/>
      <c r="AK7426" s="6"/>
      <c r="AL7426" s="6"/>
    </row>
    <row r="7427" spans="1:38" s="32" customFormat="1" x14ac:dyDescent="0.2">
      <c r="A7427" s="6"/>
      <c r="D7427" s="6"/>
      <c r="G7427" s="5"/>
      <c r="H7427" s="75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  <c r="T7427" s="6"/>
      <c r="U7427" s="6"/>
      <c r="V7427" s="6"/>
      <c r="W7427" s="6"/>
      <c r="X7427" s="6"/>
      <c r="Y7427" s="6"/>
      <c r="Z7427" s="6"/>
      <c r="AA7427" s="6"/>
      <c r="AB7427" s="6"/>
      <c r="AC7427" s="6"/>
      <c r="AD7427" s="6"/>
      <c r="AE7427" s="6"/>
      <c r="AF7427" s="6"/>
      <c r="AG7427" s="6"/>
      <c r="AH7427" s="6"/>
      <c r="AI7427" s="6"/>
      <c r="AJ7427" s="6"/>
      <c r="AK7427" s="6"/>
      <c r="AL7427" s="6"/>
    </row>
    <row r="7428" spans="1:38" s="32" customFormat="1" x14ac:dyDescent="0.2">
      <c r="A7428" s="6"/>
      <c r="D7428" s="6"/>
      <c r="G7428" s="5"/>
      <c r="H7428" s="75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  <c r="T7428" s="6"/>
      <c r="U7428" s="6"/>
      <c r="V7428" s="6"/>
      <c r="W7428" s="6"/>
      <c r="X7428" s="6"/>
      <c r="Y7428" s="6"/>
      <c r="Z7428" s="6"/>
      <c r="AA7428" s="6"/>
      <c r="AB7428" s="6"/>
      <c r="AC7428" s="6"/>
      <c r="AD7428" s="6"/>
      <c r="AE7428" s="6"/>
      <c r="AF7428" s="6"/>
      <c r="AG7428" s="6"/>
      <c r="AH7428" s="6"/>
      <c r="AI7428" s="6"/>
      <c r="AJ7428" s="6"/>
      <c r="AK7428" s="6"/>
      <c r="AL7428" s="6"/>
    </row>
    <row r="7429" spans="1:38" s="32" customFormat="1" x14ac:dyDescent="0.2">
      <c r="A7429" s="6"/>
      <c r="D7429" s="6"/>
      <c r="G7429" s="5"/>
      <c r="H7429" s="75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  <c r="T7429" s="6"/>
      <c r="U7429" s="6"/>
      <c r="V7429" s="6"/>
      <c r="W7429" s="6"/>
      <c r="X7429" s="6"/>
      <c r="Y7429" s="6"/>
      <c r="Z7429" s="6"/>
      <c r="AA7429" s="6"/>
      <c r="AB7429" s="6"/>
      <c r="AC7429" s="6"/>
      <c r="AD7429" s="6"/>
      <c r="AE7429" s="6"/>
      <c r="AF7429" s="6"/>
      <c r="AG7429" s="6"/>
      <c r="AH7429" s="6"/>
      <c r="AI7429" s="6"/>
      <c r="AJ7429" s="6"/>
      <c r="AK7429" s="6"/>
      <c r="AL7429" s="6"/>
    </row>
    <row r="7430" spans="1:38" s="32" customFormat="1" x14ac:dyDescent="0.2">
      <c r="A7430" s="6"/>
      <c r="D7430" s="6"/>
      <c r="G7430" s="5"/>
      <c r="H7430" s="75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  <c r="T7430" s="6"/>
      <c r="U7430" s="6"/>
      <c r="V7430" s="6"/>
      <c r="W7430" s="6"/>
      <c r="X7430" s="6"/>
      <c r="Y7430" s="6"/>
      <c r="Z7430" s="6"/>
      <c r="AA7430" s="6"/>
      <c r="AB7430" s="6"/>
      <c r="AC7430" s="6"/>
      <c r="AD7430" s="6"/>
      <c r="AE7430" s="6"/>
      <c r="AF7430" s="6"/>
      <c r="AG7430" s="6"/>
      <c r="AH7430" s="6"/>
      <c r="AI7430" s="6"/>
      <c r="AJ7430" s="6"/>
      <c r="AK7430" s="6"/>
      <c r="AL7430" s="6"/>
    </row>
    <row r="7431" spans="1:38" s="32" customFormat="1" x14ac:dyDescent="0.2">
      <c r="A7431" s="6"/>
      <c r="D7431" s="6"/>
      <c r="G7431" s="5"/>
      <c r="H7431" s="75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  <c r="T7431" s="6"/>
      <c r="U7431" s="6"/>
      <c r="V7431" s="6"/>
      <c r="W7431" s="6"/>
      <c r="X7431" s="6"/>
      <c r="Y7431" s="6"/>
      <c r="Z7431" s="6"/>
      <c r="AA7431" s="6"/>
      <c r="AB7431" s="6"/>
      <c r="AC7431" s="6"/>
      <c r="AD7431" s="6"/>
      <c r="AE7431" s="6"/>
      <c r="AF7431" s="6"/>
      <c r="AG7431" s="6"/>
      <c r="AH7431" s="6"/>
      <c r="AI7431" s="6"/>
      <c r="AJ7431" s="6"/>
      <c r="AK7431" s="6"/>
      <c r="AL7431" s="6"/>
    </row>
    <row r="7432" spans="1:38" s="32" customFormat="1" x14ac:dyDescent="0.2">
      <c r="A7432" s="6"/>
      <c r="D7432" s="6"/>
      <c r="G7432" s="5"/>
      <c r="H7432" s="75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  <c r="T7432" s="6"/>
      <c r="U7432" s="6"/>
      <c r="V7432" s="6"/>
      <c r="W7432" s="6"/>
      <c r="X7432" s="6"/>
      <c r="Y7432" s="6"/>
      <c r="Z7432" s="6"/>
      <c r="AA7432" s="6"/>
      <c r="AB7432" s="6"/>
      <c r="AC7432" s="6"/>
      <c r="AD7432" s="6"/>
      <c r="AE7432" s="6"/>
      <c r="AF7432" s="6"/>
      <c r="AG7432" s="6"/>
      <c r="AH7432" s="6"/>
      <c r="AI7432" s="6"/>
      <c r="AJ7432" s="6"/>
      <c r="AK7432" s="6"/>
      <c r="AL7432" s="6"/>
    </row>
    <row r="7433" spans="1:38" s="32" customFormat="1" x14ac:dyDescent="0.2">
      <c r="A7433" s="6"/>
      <c r="D7433" s="6"/>
      <c r="G7433" s="5"/>
      <c r="H7433" s="75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  <c r="T7433" s="6"/>
      <c r="U7433" s="6"/>
      <c r="V7433" s="6"/>
      <c r="W7433" s="6"/>
      <c r="X7433" s="6"/>
      <c r="Y7433" s="6"/>
      <c r="Z7433" s="6"/>
      <c r="AA7433" s="6"/>
      <c r="AB7433" s="6"/>
      <c r="AC7433" s="6"/>
      <c r="AD7433" s="6"/>
      <c r="AE7433" s="6"/>
      <c r="AF7433" s="6"/>
      <c r="AG7433" s="6"/>
      <c r="AH7433" s="6"/>
      <c r="AI7433" s="6"/>
      <c r="AJ7433" s="6"/>
      <c r="AK7433" s="6"/>
      <c r="AL7433" s="6"/>
    </row>
    <row r="7434" spans="1:38" s="32" customFormat="1" x14ac:dyDescent="0.2">
      <c r="A7434" s="6"/>
      <c r="D7434" s="6"/>
      <c r="G7434" s="5"/>
      <c r="H7434" s="75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  <c r="T7434" s="6"/>
      <c r="U7434" s="6"/>
      <c r="V7434" s="6"/>
      <c r="W7434" s="6"/>
      <c r="X7434" s="6"/>
      <c r="Y7434" s="6"/>
      <c r="Z7434" s="6"/>
      <c r="AA7434" s="6"/>
      <c r="AB7434" s="6"/>
      <c r="AC7434" s="6"/>
      <c r="AD7434" s="6"/>
      <c r="AE7434" s="6"/>
      <c r="AF7434" s="6"/>
      <c r="AG7434" s="6"/>
      <c r="AH7434" s="6"/>
      <c r="AI7434" s="6"/>
      <c r="AJ7434" s="6"/>
      <c r="AK7434" s="6"/>
      <c r="AL7434" s="6"/>
    </row>
    <row r="7435" spans="1:38" s="32" customFormat="1" x14ac:dyDescent="0.2">
      <c r="A7435" s="6"/>
      <c r="D7435" s="6"/>
      <c r="G7435" s="5"/>
      <c r="H7435" s="75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  <c r="T7435" s="6"/>
      <c r="U7435" s="6"/>
      <c r="V7435" s="6"/>
      <c r="W7435" s="6"/>
      <c r="X7435" s="6"/>
      <c r="Y7435" s="6"/>
      <c r="Z7435" s="6"/>
      <c r="AA7435" s="6"/>
      <c r="AB7435" s="6"/>
      <c r="AC7435" s="6"/>
      <c r="AD7435" s="6"/>
      <c r="AE7435" s="6"/>
      <c r="AF7435" s="6"/>
      <c r="AG7435" s="6"/>
      <c r="AH7435" s="6"/>
      <c r="AI7435" s="6"/>
      <c r="AJ7435" s="6"/>
      <c r="AK7435" s="6"/>
      <c r="AL7435" s="6"/>
    </row>
    <row r="7436" spans="1:38" s="32" customFormat="1" x14ac:dyDescent="0.2">
      <c r="A7436" s="6"/>
      <c r="D7436" s="6"/>
      <c r="G7436" s="5"/>
      <c r="H7436" s="75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  <c r="T7436" s="6"/>
      <c r="U7436" s="6"/>
      <c r="V7436" s="6"/>
      <c r="W7436" s="6"/>
      <c r="X7436" s="6"/>
      <c r="Y7436" s="6"/>
      <c r="Z7436" s="6"/>
      <c r="AA7436" s="6"/>
      <c r="AB7436" s="6"/>
      <c r="AC7436" s="6"/>
      <c r="AD7436" s="6"/>
      <c r="AE7436" s="6"/>
      <c r="AF7436" s="6"/>
      <c r="AG7436" s="6"/>
      <c r="AH7436" s="6"/>
      <c r="AI7436" s="6"/>
      <c r="AJ7436" s="6"/>
      <c r="AK7436" s="6"/>
      <c r="AL7436" s="6"/>
    </row>
    <row r="7437" spans="1:38" s="32" customFormat="1" x14ac:dyDescent="0.2">
      <c r="A7437" s="6"/>
      <c r="D7437" s="6"/>
      <c r="G7437" s="5"/>
      <c r="H7437" s="75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  <c r="T7437" s="6"/>
      <c r="U7437" s="6"/>
      <c r="V7437" s="6"/>
      <c r="W7437" s="6"/>
      <c r="X7437" s="6"/>
      <c r="Y7437" s="6"/>
      <c r="Z7437" s="6"/>
      <c r="AA7437" s="6"/>
      <c r="AB7437" s="6"/>
      <c r="AC7437" s="6"/>
      <c r="AD7437" s="6"/>
      <c r="AE7437" s="6"/>
      <c r="AF7437" s="6"/>
      <c r="AG7437" s="6"/>
      <c r="AH7437" s="6"/>
      <c r="AI7437" s="6"/>
      <c r="AJ7437" s="6"/>
      <c r="AK7437" s="6"/>
      <c r="AL7437" s="6"/>
    </row>
    <row r="7438" spans="1:38" s="32" customFormat="1" x14ac:dyDescent="0.2">
      <c r="A7438" s="6"/>
      <c r="D7438" s="6"/>
      <c r="G7438" s="5"/>
      <c r="H7438" s="75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  <c r="T7438" s="6"/>
      <c r="U7438" s="6"/>
      <c r="V7438" s="6"/>
      <c r="W7438" s="6"/>
      <c r="X7438" s="6"/>
      <c r="Y7438" s="6"/>
      <c r="Z7438" s="6"/>
      <c r="AA7438" s="6"/>
      <c r="AB7438" s="6"/>
      <c r="AC7438" s="6"/>
      <c r="AD7438" s="6"/>
      <c r="AE7438" s="6"/>
      <c r="AF7438" s="6"/>
      <c r="AG7438" s="6"/>
      <c r="AH7438" s="6"/>
      <c r="AI7438" s="6"/>
      <c r="AJ7438" s="6"/>
      <c r="AK7438" s="6"/>
      <c r="AL7438" s="6"/>
    </row>
    <row r="7439" spans="1:38" s="32" customFormat="1" x14ac:dyDescent="0.2">
      <c r="A7439" s="6"/>
      <c r="D7439" s="6"/>
      <c r="G7439" s="5"/>
      <c r="H7439" s="75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  <c r="T7439" s="6"/>
      <c r="U7439" s="6"/>
      <c r="V7439" s="6"/>
      <c r="W7439" s="6"/>
      <c r="X7439" s="6"/>
      <c r="Y7439" s="6"/>
      <c r="Z7439" s="6"/>
      <c r="AA7439" s="6"/>
      <c r="AB7439" s="6"/>
      <c r="AC7439" s="6"/>
      <c r="AD7439" s="6"/>
      <c r="AE7439" s="6"/>
      <c r="AF7439" s="6"/>
      <c r="AG7439" s="6"/>
      <c r="AH7439" s="6"/>
      <c r="AI7439" s="6"/>
      <c r="AJ7439" s="6"/>
      <c r="AK7439" s="6"/>
      <c r="AL7439" s="6"/>
    </row>
    <row r="7440" spans="1:38" s="32" customFormat="1" x14ac:dyDescent="0.2">
      <c r="A7440" s="6"/>
      <c r="D7440" s="6"/>
      <c r="G7440" s="5"/>
      <c r="H7440" s="75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  <c r="T7440" s="6"/>
      <c r="U7440" s="6"/>
      <c r="V7440" s="6"/>
      <c r="W7440" s="6"/>
      <c r="X7440" s="6"/>
      <c r="Y7440" s="6"/>
      <c r="Z7440" s="6"/>
      <c r="AA7440" s="6"/>
      <c r="AB7440" s="6"/>
      <c r="AC7440" s="6"/>
      <c r="AD7440" s="6"/>
      <c r="AE7440" s="6"/>
      <c r="AF7440" s="6"/>
      <c r="AG7440" s="6"/>
      <c r="AH7440" s="6"/>
      <c r="AI7440" s="6"/>
      <c r="AJ7440" s="6"/>
      <c r="AK7440" s="6"/>
      <c r="AL7440" s="6"/>
    </row>
    <row r="7441" spans="1:38" s="32" customFormat="1" x14ac:dyDescent="0.2">
      <c r="A7441" s="6"/>
      <c r="D7441" s="6"/>
      <c r="G7441" s="5"/>
      <c r="H7441" s="75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  <c r="T7441" s="6"/>
      <c r="U7441" s="6"/>
      <c r="V7441" s="6"/>
      <c r="W7441" s="6"/>
      <c r="X7441" s="6"/>
      <c r="Y7441" s="6"/>
      <c r="Z7441" s="6"/>
      <c r="AA7441" s="6"/>
      <c r="AB7441" s="6"/>
      <c r="AC7441" s="6"/>
      <c r="AD7441" s="6"/>
      <c r="AE7441" s="6"/>
      <c r="AF7441" s="6"/>
      <c r="AG7441" s="6"/>
      <c r="AH7441" s="6"/>
      <c r="AI7441" s="6"/>
      <c r="AJ7441" s="6"/>
      <c r="AK7441" s="6"/>
      <c r="AL7441" s="6"/>
    </row>
    <row r="7442" spans="1:38" s="32" customFormat="1" x14ac:dyDescent="0.2">
      <c r="A7442" s="6"/>
      <c r="D7442" s="6"/>
      <c r="G7442" s="5"/>
      <c r="H7442" s="75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  <c r="T7442" s="6"/>
      <c r="U7442" s="6"/>
      <c r="V7442" s="6"/>
      <c r="W7442" s="6"/>
      <c r="X7442" s="6"/>
      <c r="Y7442" s="6"/>
      <c r="Z7442" s="6"/>
      <c r="AA7442" s="6"/>
      <c r="AB7442" s="6"/>
      <c r="AC7442" s="6"/>
      <c r="AD7442" s="6"/>
      <c r="AE7442" s="6"/>
      <c r="AF7442" s="6"/>
      <c r="AG7442" s="6"/>
      <c r="AH7442" s="6"/>
      <c r="AI7442" s="6"/>
      <c r="AJ7442" s="6"/>
      <c r="AK7442" s="6"/>
      <c r="AL7442" s="6"/>
    </row>
    <row r="7443" spans="1:38" s="32" customFormat="1" x14ac:dyDescent="0.2">
      <c r="A7443" s="6"/>
      <c r="D7443" s="6"/>
      <c r="G7443" s="5"/>
      <c r="H7443" s="75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  <c r="T7443" s="6"/>
      <c r="U7443" s="6"/>
      <c r="V7443" s="6"/>
      <c r="W7443" s="6"/>
      <c r="X7443" s="6"/>
      <c r="Y7443" s="6"/>
      <c r="Z7443" s="6"/>
      <c r="AA7443" s="6"/>
      <c r="AB7443" s="6"/>
      <c r="AC7443" s="6"/>
      <c r="AD7443" s="6"/>
      <c r="AE7443" s="6"/>
      <c r="AF7443" s="6"/>
      <c r="AG7443" s="6"/>
      <c r="AH7443" s="6"/>
      <c r="AI7443" s="6"/>
      <c r="AJ7443" s="6"/>
      <c r="AK7443" s="6"/>
      <c r="AL7443" s="6"/>
    </row>
    <row r="7444" spans="1:38" s="32" customFormat="1" x14ac:dyDescent="0.2">
      <c r="A7444" s="6"/>
      <c r="D7444" s="6"/>
      <c r="G7444" s="5"/>
      <c r="H7444" s="75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  <c r="T7444" s="6"/>
      <c r="U7444" s="6"/>
      <c r="V7444" s="6"/>
      <c r="W7444" s="6"/>
      <c r="X7444" s="6"/>
      <c r="Y7444" s="6"/>
      <c r="Z7444" s="6"/>
      <c r="AA7444" s="6"/>
      <c r="AB7444" s="6"/>
      <c r="AC7444" s="6"/>
      <c r="AD7444" s="6"/>
      <c r="AE7444" s="6"/>
      <c r="AF7444" s="6"/>
      <c r="AG7444" s="6"/>
      <c r="AH7444" s="6"/>
      <c r="AI7444" s="6"/>
      <c r="AJ7444" s="6"/>
      <c r="AK7444" s="6"/>
      <c r="AL7444" s="6"/>
    </row>
    <row r="7445" spans="1:38" s="32" customFormat="1" x14ac:dyDescent="0.2">
      <c r="A7445" s="6"/>
      <c r="D7445" s="6"/>
      <c r="G7445" s="5"/>
      <c r="H7445" s="75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  <c r="T7445" s="6"/>
      <c r="U7445" s="6"/>
      <c r="V7445" s="6"/>
      <c r="W7445" s="6"/>
      <c r="X7445" s="6"/>
      <c r="Y7445" s="6"/>
      <c r="Z7445" s="6"/>
      <c r="AA7445" s="6"/>
      <c r="AB7445" s="6"/>
      <c r="AC7445" s="6"/>
      <c r="AD7445" s="6"/>
      <c r="AE7445" s="6"/>
      <c r="AF7445" s="6"/>
      <c r="AG7445" s="6"/>
      <c r="AH7445" s="6"/>
      <c r="AI7445" s="6"/>
      <c r="AJ7445" s="6"/>
      <c r="AK7445" s="6"/>
      <c r="AL7445" s="6"/>
    </row>
    <row r="7446" spans="1:38" s="32" customFormat="1" x14ac:dyDescent="0.2">
      <c r="A7446" s="6"/>
      <c r="D7446" s="6"/>
      <c r="G7446" s="5"/>
      <c r="H7446" s="75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  <c r="T7446" s="6"/>
      <c r="U7446" s="6"/>
      <c r="V7446" s="6"/>
      <c r="W7446" s="6"/>
      <c r="X7446" s="6"/>
      <c r="Y7446" s="6"/>
      <c r="Z7446" s="6"/>
      <c r="AA7446" s="6"/>
      <c r="AB7446" s="6"/>
      <c r="AC7446" s="6"/>
      <c r="AD7446" s="6"/>
      <c r="AE7446" s="6"/>
      <c r="AF7446" s="6"/>
      <c r="AG7446" s="6"/>
      <c r="AH7446" s="6"/>
      <c r="AI7446" s="6"/>
      <c r="AJ7446" s="6"/>
      <c r="AK7446" s="6"/>
      <c r="AL7446" s="6"/>
    </row>
    <row r="7447" spans="1:38" s="32" customFormat="1" x14ac:dyDescent="0.2">
      <c r="A7447" s="6"/>
      <c r="D7447" s="6"/>
      <c r="G7447" s="5"/>
      <c r="H7447" s="75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  <c r="T7447" s="6"/>
      <c r="U7447" s="6"/>
      <c r="V7447" s="6"/>
      <c r="W7447" s="6"/>
      <c r="X7447" s="6"/>
      <c r="Y7447" s="6"/>
      <c r="Z7447" s="6"/>
      <c r="AA7447" s="6"/>
      <c r="AB7447" s="6"/>
      <c r="AC7447" s="6"/>
      <c r="AD7447" s="6"/>
      <c r="AE7447" s="6"/>
      <c r="AF7447" s="6"/>
      <c r="AG7447" s="6"/>
      <c r="AH7447" s="6"/>
      <c r="AI7447" s="6"/>
      <c r="AJ7447" s="6"/>
      <c r="AK7447" s="6"/>
      <c r="AL7447" s="6"/>
    </row>
    <row r="7448" spans="1:38" s="32" customFormat="1" x14ac:dyDescent="0.2">
      <c r="A7448" s="6"/>
      <c r="D7448" s="6"/>
      <c r="G7448" s="5"/>
      <c r="H7448" s="75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  <c r="T7448" s="6"/>
      <c r="U7448" s="6"/>
      <c r="V7448" s="6"/>
      <c r="W7448" s="6"/>
      <c r="X7448" s="6"/>
      <c r="Y7448" s="6"/>
      <c r="Z7448" s="6"/>
      <c r="AA7448" s="6"/>
      <c r="AB7448" s="6"/>
      <c r="AC7448" s="6"/>
      <c r="AD7448" s="6"/>
      <c r="AE7448" s="6"/>
      <c r="AF7448" s="6"/>
      <c r="AG7448" s="6"/>
      <c r="AH7448" s="6"/>
      <c r="AI7448" s="6"/>
      <c r="AJ7448" s="6"/>
      <c r="AK7448" s="6"/>
      <c r="AL7448" s="6"/>
    </row>
    <row r="7449" spans="1:38" s="32" customFormat="1" x14ac:dyDescent="0.2">
      <c r="A7449" s="6"/>
      <c r="D7449" s="6"/>
      <c r="G7449" s="5"/>
      <c r="H7449" s="75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  <c r="T7449" s="6"/>
      <c r="U7449" s="6"/>
      <c r="V7449" s="6"/>
      <c r="W7449" s="6"/>
      <c r="X7449" s="6"/>
      <c r="Y7449" s="6"/>
      <c r="Z7449" s="6"/>
      <c r="AA7449" s="6"/>
      <c r="AB7449" s="6"/>
      <c r="AC7449" s="6"/>
      <c r="AD7449" s="6"/>
      <c r="AE7449" s="6"/>
      <c r="AF7449" s="6"/>
      <c r="AG7449" s="6"/>
      <c r="AH7449" s="6"/>
      <c r="AI7449" s="6"/>
      <c r="AJ7449" s="6"/>
      <c r="AK7449" s="6"/>
      <c r="AL7449" s="6"/>
    </row>
    <row r="7450" spans="1:38" s="32" customFormat="1" x14ac:dyDescent="0.2">
      <c r="A7450" s="6"/>
      <c r="D7450" s="6"/>
      <c r="G7450" s="5"/>
      <c r="H7450" s="75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  <c r="T7450" s="6"/>
      <c r="U7450" s="6"/>
      <c r="V7450" s="6"/>
      <c r="W7450" s="6"/>
      <c r="X7450" s="6"/>
      <c r="Y7450" s="6"/>
      <c r="Z7450" s="6"/>
      <c r="AA7450" s="6"/>
      <c r="AB7450" s="6"/>
      <c r="AC7450" s="6"/>
      <c r="AD7450" s="6"/>
      <c r="AE7450" s="6"/>
      <c r="AF7450" s="6"/>
      <c r="AG7450" s="6"/>
      <c r="AH7450" s="6"/>
      <c r="AI7450" s="6"/>
      <c r="AJ7450" s="6"/>
      <c r="AK7450" s="6"/>
      <c r="AL7450" s="6"/>
    </row>
    <row r="7451" spans="1:38" s="32" customFormat="1" x14ac:dyDescent="0.2">
      <c r="A7451" s="6"/>
      <c r="D7451" s="6"/>
      <c r="G7451" s="5"/>
      <c r="H7451" s="75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  <c r="T7451" s="6"/>
      <c r="U7451" s="6"/>
      <c r="V7451" s="6"/>
      <c r="W7451" s="6"/>
      <c r="X7451" s="6"/>
      <c r="Y7451" s="6"/>
      <c r="Z7451" s="6"/>
      <c r="AA7451" s="6"/>
      <c r="AB7451" s="6"/>
      <c r="AC7451" s="6"/>
      <c r="AD7451" s="6"/>
      <c r="AE7451" s="6"/>
      <c r="AF7451" s="6"/>
      <c r="AG7451" s="6"/>
      <c r="AH7451" s="6"/>
      <c r="AI7451" s="6"/>
      <c r="AJ7451" s="6"/>
      <c r="AK7451" s="6"/>
      <c r="AL7451" s="6"/>
    </row>
    <row r="7452" spans="1:38" s="32" customFormat="1" x14ac:dyDescent="0.2">
      <c r="A7452" s="6"/>
      <c r="D7452" s="6"/>
      <c r="G7452" s="5"/>
      <c r="H7452" s="75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6"/>
      <c r="V7452" s="6"/>
      <c r="W7452" s="6"/>
      <c r="X7452" s="6"/>
      <c r="Y7452" s="6"/>
      <c r="Z7452" s="6"/>
      <c r="AA7452" s="6"/>
      <c r="AB7452" s="6"/>
      <c r="AC7452" s="6"/>
      <c r="AD7452" s="6"/>
      <c r="AE7452" s="6"/>
      <c r="AF7452" s="6"/>
      <c r="AG7452" s="6"/>
      <c r="AH7452" s="6"/>
      <c r="AI7452" s="6"/>
      <c r="AJ7452" s="6"/>
      <c r="AK7452" s="6"/>
      <c r="AL7452" s="6"/>
    </row>
    <row r="7453" spans="1:38" s="32" customFormat="1" x14ac:dyDescent="0.2">
      <c r="A7453" s="6"/>
      <c r="D7453" s="6"/>
      <c r="G7453" s="5"/>
      <c r="H7453" s="75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6"/>
      <c r="V7453" s="6"/>
      <c r="W7453" s="6"/>
      <c r="X7453" s="6"/>
      <c r="Y7453" s="6"/>
      <c r="Z7453" s="6"/>
      <c r="AA7453" s="6"/>
      <c r="AB7453" s="6"/>
      <c r="AC7453" s="6"/>
      <c r="AD7453" s="6"/>
      <c r="AE7453" s="6"/>
      <c r="AF7453" s="6"/>
      <c r="AG7453" s="6"/>
      <c r="AH7453" s="6"/>
      <c r="AI7453" s="6"/>
      <c r="AJ7453" s="6"/>
      <c r="AK7453" s="6"/>
      <c r="AL7453" s="6"/>
    </row>
    <row r="7454" spans="1:38" s="32" customFormat="1" x14ac:dyDescent="0.2">
      <c r="A7454" s="6"/>
      <c r="D7454" s="6"/>
      <c r="G7454" s="5"/>
      <c r="H7454" s="75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  <c r="T7454" s="6"/>
      <c r="U7454" s="6"/>
      <c r="V7454" s="6"/>
      <c r="W7454" s="6"/>
      <c r="X7454" s="6"/>
      <c r="Y7454" s="6"/>
      <c r="Z7454" s="6"/>
      <c r="AA7454" s="6"/>
      <c r="AB7454" s="6"/>
      <c r="AC7454" s="6"/>
      <c r="AD7454" s="6"/>
      <c r="AE7454" s="6"/>
      <c r="AF7454" s="6"/>
      <c r="AG7454" s="6"/>
      <c r="AH7454" s="6"/>
      <c r="AI7454" s="6"/>
      <c r="AJ7454" s="6"/>
      <c r="AK7454" s="6"/>
      <c r="AL7454" s="6"/>
    </row>
    <row r="7455" spans="1:38" s="32" customFormat="1" x14ac:dyDescent="0.2">
      <c r="A7455" s="6"/>
      <c r="D7455" s="6"/>
      <c r="G7455" s="5"/>
      <c r="H7455" s="75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  <c r="T7455" s="6"/>
      <c r="U7455" s="6"/>
      <c r="V7455" s="6"/>
      <c r="W7455" s="6"/>
      <c r="X7455" s="6"/>
      <c r="Y7455" s="6"/>
      <c r="Z7455" s="6"/>
      <c r="AA7455" s="6"/>
      <c r="AB7455" s="6"/>
      <c r="AC7455" s="6"/>
      <c r="AD7455" s="6"/>
      <c r="AE7455" s="6"/>
      <c r="AF7455" s="6"/>
      <c r="AG7455" s="6"/>
      <c r="AH7455" s="6"/>
      <c r="AI7455" s="6"/>
      <c r="AJ7455" s="6"/>
      <c r="AK7455" s="6"/>
      <c r="AL7455" s="6"/>
    </row>
    <row r="7456" spans="1:38" s="32" customFormat="1" x14ac:dyDescent="0.2">
      <c r="A7456" s="6"/>
      <c r="D7456" s="6"/>
      <c r="G7456" s="5"/>
      <c r="H7456" s="75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  <c r="T7456" s="6"/>
      <c r="U7456" s="6"/>
      <c r="V7456" s="6"/>
      <c r="W7456" s="6"/>
      <c r="X7456" s="6"/>
      <c r="Y7456" s="6"/>
      <c r="Z7456" s="6"/>
      <c r="AA7456" s="6"/>
      <c r="AB7456" s="6"/>
      <c r="AC7456" s="6"/>
      <c r="AD7456" s="6"/>
      <c r="AE7456" s="6"/>
      <c r="AF7456" s="6"/>
      <c r="AG7456" s="6"/>
      <c r="AH7456" s="6"/>
      <c r="AI7456" s="6"/>
      <c r="AJ7456" s="6"/>
      <c r="AK7456" s="6"/>
      <c r="AL7456" s="6"/>
    </row>
    <row r="7457" spans="1:38" s="32" customFormat="1" x14ac:dyDescent="0.2">
      <c r="A7457" s="6"/>
      <c r="D7457" s="6"/>
      <c r="G7457" s="5"/>
      <c r="H7457" s="75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  <c r="T7457" s="6"/>
      <c r="U7457" s="6"/>
      <c r="V7457" s="6"/>
      <c r="W7457" s="6"/>
      <c r="X7457" s="6"/>
      <c r="Y7457" s="6"/>
      <c r="Z7457" s="6"/>
      <c r="AA7457" s="6"/>
      <c r="AB7457" s="6"/>
      <c r="AC7457" s="6"/>
      <c r="AD7457" s="6"/>
      <c r="AE7457" s="6"/>
      <c r="AF7457" s="6"/>
      <c r="AG7457" s="6"/>
      <c r="AH7457" s="6"/>
      <c r="AI7457" s="6"/>
      <c r="AJ7457" s="6"/>
      <c r="AK7457" s="6"/>
      <c r="AL7457" s="6"/>
    </row>
    <row r="7458" spans="1:38" s="32" customFormat="1" x14ac:dyDescent="0.2">
      <c r="A7458" s="6"/>
      <c r="D7458" s="6"/>
      <c r="G7458" s="5"/>
      <c r="H7458" s="75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  <c r="T7458" s="6"/>
      <c r="U7458" s="6"/>
      <c r="V7458" s="6"/>
      <c r="W7458" s="6"/>
      <c r="X7458" s="6"/>
      <c r="Y7458" s="6"/>
      <c r="Z7458" s="6"/>
      <c r="AA7458" s="6"/>
      <c r="AB7458" s="6"/>
      <c r="AC7458" s="6"/>
      <c r="AD7458" s="6"/>
      <c r="AE7458" s="6"/>
      <c r="AF7458" s="6"/>
      <c r="AG7458" s="6"/>
      <c r="AH7458" s="6"/>
      <c r="AI7458" s="6"/>
      <c r="AJ7458" s="6"/>
      <c r="AK7458" s="6"/>
      <c r="AL7458" s="6"/>
    </row>
    <row r="7459" spans="1:38" s="32" customFormat="1" x14ac:dyDescent="0.2">
      <c r="A7459" s="6"/>
      <c r="D7459" s="6"/>
      <c r="G7459" s="5"/>
      <c r="H7459" s="75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  <c r="T7459" s="6"/>
      <c r="U7459" s="6"/>
      <c r="V7459" s="6"/>
      <c r="W7459" s="6"/>
      <c r="X7459" s="6"/>
      <c r="Y7459" s="6"/>
      <c r="Z7459" s="6"/>
      <c r="AA7459" s="6"/>
      <c r="AB7459" s="6"/>
      <c r="AC7459" s="6"/>
      <c r="AD7459" s="6"/>
      <c r="AE7459" s="6"/>
      <c r="AF7459" s="6"/>
      <c r="AG7459" s="6"/>
      <c r="AH7459" s="6"/>
      <c r="AI7459" s="6"/>
      <c r="AJ7459" s="6"/>
      <c r="AK7459" s="6"/>
      <c r="AL7459" s="6"/>
    </row>
    <row r="7460" spans="1:38" s="32" customFormat="1" x14ac:dyDescent="0.2">
      <c r="A7460" s="6"/>
      <c r="D7460" s="6"/>
      <c r="G7460" s="5"/>
      <c r="H7460" s="75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  <c r="T7460" s="6"/>
      <c r="U7460" s="6"/>
      <c r="V7460" s="6"/>
      <c r="W7460" s="6"/>
      <c r="X7460" s="6"/>
      <c r="Y7460" s="6"/>
      <c r="Z7460" s="6"/>
      <c r="AA7460" s="6"/>
      <c r="AB7460" s="6"/>
      <c r="AC7460" s="6"/>
      <c r="AD7460" s="6"/>
      <c r="AE7460" s="6"/>
      <c r="AF7460" s="6"/>
      <c r="AG7460" s="6"/>
      <c r="AH7460" s="6"/>
      <c r="AI7460" s="6"/>
      <c r="AJ7460" s="6"/>
      <c r="AK7460" s="6"/>
      <c r="AL7460" s="6"/>
    </row>
    <row r="7461" spans="1:38" s="32" customFormat="1" x14ac:dyDescent="0.2">
      <c r="A7461" s="6"/>
      <c r="D7461" s="6"/>
      <c r="G7461" s="5"/>
      <c r="H7461" s="75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  <c r="T7461" s="6"/>
      <c r="U7461" s="6"/>
      <c r="V7461" s="6"/>
      <c r="W7461" s="6"/>
      <c r="X7461" s="6"/>
      <c r="Y7461" s="6"/>
      <c r="Z7461" s="6"/>
      <c r="AA7461" s="6"/>
      <c r="AB7461" s="6"/>
      <c r="AC7461" s="6"/>
      <c r="AD7461" s="6"/>
      <c r="AE7461" s="6"/>
      <c r="AF7461" s="6"/>
      <c r="AG7461" s="6"/>
      <c r="AH7461" s="6"/>
      <c r="AI7461" s="6"/>
      <c r="AJ7461" s="6"/>
      <c r="AK7461" s="6"/>
      <c r="AL7461" s="6"/>
    </row>
    <row r="7462" spans="1:38" s="32" customFormat="1" x14ac:dyDescent="0.2">
      <c r="A7462" s="6"/>
      <c r="D7462" s="6"/>
      <c r="G7462" s="5"/>
      <c r="H7462" s="75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  <c r="T7462" s="6"/>
      <c r="U7462" s="6"/>
      <c r="V7462" s="6"/>
      <c r="W7462" s="6"/>
      <c r="X7462" s="6"/>
      <c r="Y7462" s="6"/>
      <c r="Z7462" s="6"/>
      <c r="AA7462" s="6"/>
      <c r="AB7462" s="6"/>
      <c r="AC7462" s="6"/>
      <c r="AD7462" s="6"/>
      <c r="AE7462" s="6"/>
      <c r="AF7462" s="6"/>
      <c r="AG7462" s="6"/>
      <c r="AH7462" s="6"/>
      <c r="AI7462" s="6"/>
      <c r="AJ7462" s="6"/>
      <c r="AK7462" s="6"/>
      <c r="AL7462" s="6"/>
    </row>
    <row r="7463" spans="1:38" s="32" customFormat="1" x14ac:dyDescent="0.2">
      <c r="A7463" s="6"/>
      <c r="D7463" s="6"/>
      <c r="G7463" s="5"/>
      <c r="H7463" s="75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  <c r="T7463" s="6"/>
      <c r="U7463" s="6"/>
      <c r="V7463" s="6"/>
      <c r="W7463" s="6"/>
      <c r="X7463" s="6"/>
      <c r="Y7463" s="6"/>
      <c r="Z7463" s="6"/>
      <c r="AA7463" s="6"/>
      <c r="AB7463" s="6"/>
      <c r="AC7463" s="6"/>
      <c r="AD7463" s="6"/>
      <c r="AE7463" s="6"/>
      <c r="AF7463" s="6"/>
      <c r="AG7463" s="6"/>
      <c r="AH7463" s="6"/>
      <c r="AI7463" s="6"/>
      <c r="AJ7463" s="6"/>
      <c r="AK7463" s="6"/>
      <c r="AL7463" s="6"/>
    </row>
    <row r="7464" spans="1:38" s="32" customFormat="1" x14ac:dyDescent="0.2">
      <c r="A7464" s="6"/>
      <c r="D7464" s="6"/>
      <c r="G7464" s="5"/>
      <c r="H7464" s="75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  <c r="T7464" s="6"/>
      <c r="U7464" s="6"/>
      <c r="V7464" s="6"/>
      <c r="W7464" s="6"/>
      <c r="X7464" s="6"/>
      <c r="Y7464" s="6"/>
      <c r="Z7464" s="6"/>
      <c r="AA7464" s="6"/>
      <c r="AB7464" s="6"/>
      <c r="AC7464" s="6"/>
      <c r="AD7464" s="6"/>
      <c r="AE7464" s="6"/>
      <c r="AF7464" s="6"/>
      <c r="AG7464" s="6"/>
      <c r="AH7464" s="6"/>
      <c r="AI7464" s="6"/>
      <c r="AJ7464" s="6"/>
      <c r="AK7464" s="6"/>
      <c r="AL7464" s="6"/>
    </row>
    <row r="7465" spans="1:38" s="32" customFormat="1" x14ac:dyDescent="0.2">
      <c r="A7465" s="6"/>
      <c r="D7465" s="6"/>
      <c r="G7465" s="5"/>
      <c r="H7465" s="75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  <c r="T7465" s="6"/>
      <c r="U7465" s="6"/>
      <c r="V7465" s="6"/>
      <c r="W7465" s="6"/>
      <c r="X7465" s="6"/>
      <c r="Y7465" s="6"/>
      <c r="Z7465" s="6"/>
      <c r="AA7465" s="6"/>
      <c r="AB7465" s="6"/>
      <c r="AC7465" s="6"/>
      <c r="AD7465" s="6"/>
      <c r="AE7465" s="6"/>
      <c r="AF7465" s="6"/>
      <c r="AG7465" s="6"/>
      <c r="AH7465" s="6"/>
      <c r="AI7465" s="6"/>
      <c r="AJ7465" s="6"/>
      <c r="AK7465" s="6"/>
      <c r="AL7465" s="6"/>
    </row>
    <row r="7466" spans="1:38" s="32" customFormat="1" x14ac:dyDescent="0.2">
      <c r="A7466" s="6"/>
      <c r="D7466" s="6"/>
      <c r="G7466" s="5"/>
      <c r="H7466" s="75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  <c r="T7466" s="6"/>
      <c r="U7466" s="6"/>
      <c r="V7466" s="6"/>
      <c r="W7466" s="6"/>
      <c r="X7466" s="6"/>
      <c r="Y7466" s="6"/>
      <c r="Z7466" s="6"/>
      <c r="AA7466" s="6"/>
      <c r="AB7466" s="6"/>
      <c r="AC7466" s="6"/>
      <c r="AD7466" s="6"/>
      <c r="AE7466" s="6"/>
      <c r="AF7466" s="6"/>
      <c r="AG7466" s="6"/>
      <c r="AH7466" s="6"/>
      <c r="AI7466" s="6"/>
      <c r="AJ7466" s="6"/>
      <c r="AK7466" s="6"/>
      <c r="AL7466" s="6"/>
    </row>
    <row r="7467" spans="1:38" s="32" customFormat="1" x14ac:dyDescent="0.2">
      <c r="A7467" s="6"/>
      <c r="D7467" s="6"/>
      <c r="G7467" s="5"/>
      <c r="H7467" s="75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  <c r="T7467" s="6"/>
      <c r="U7467" s="6"/>
      <c r="V7467" s="6"/>
      <c r="W7467" s="6"/>
      <c r="X7467" s="6"/>
      <c r="Y7467" s="6"/>
      <c r="Z7467" s="6"/>
      <c r="AA7467" s="6"/>
      <c r="AB7467" s="6"/>
      <c r="AC7467" s="6"/>
      <c r="AD7467" s="6"/>
      <c r="AE7467" s="6"/>
      <c r="AF7467" s="6"/>
      <c r="AG7467" s="6"/>
      <c r="AH7467" s="6"/>
      <c r="AI7467" s="6"/>
      <c r="AJ7467" s="6"/>
      <c r="AK7467" s="6"/>
      <c r="AL7467" s="6"/>
    </row>
    <row r="7468" spans="1:38" s="32" customFormat="1" x14ac:dyDescent="0.2">
      <c r="A7468" s="6"/>
      <c r="D7468" s="6"/>
      <c r="G7468" s="5"/>
      <c r="H7468" s="75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  <c r="T7468" s="6"/>
      <c r="U7468" s="6"/>
      <c r="V7468" s="6"/>
      <c r="W7468" s="6"/>
      <c r="X7468" s="6"/>
      <c r="Y7468" s="6"/>
      <c r="Z7468" s="6"/>
      <c r="AA7468" s="6"/>
      <c r="AB7468" s="6"/>
      <c r="AC7468" s="6"/>
      <c r="AD7468" s="6"/>
      <c r="AE7468" s="6"/>
      <c r="AF7468" s="6"/>
      <c r="AG7468" s="6"/>
      <c r="AH7468" s="6"/>
      <c r="AI7468" s="6"/>
      <c r="AJ7468" s="6"/>
      <c r="AK7468" s="6"/>
      <c r="AL7468" s="6"/>
    </row>
    <row r="7469" spans="1:38" s="32" customFormat="1" x14ac:dyDescent="0.2">
      <c r="A7469" s="6"/>
      <c r="D7469" s="6"/>
      <c r="G7469" s="5"/>
      <c r="H7469" s="75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  <c r="T7469" s="6"/>
      <c r="U7469" s="6"/>
      <c r="V7469" s="6"/>
      <c r="W7469" s="6"/>
      <c r="X7469" s="6"/>
      <c r="Y7469" s="6"/>
      <c r="Z7469" s="6"/>
      <c r="AA7469" s="6"/>
      <c r="AB7469" s="6"/>
      <c r="AC7469" s="6"/>
      <c r="AD7469" s="6"/>
      <c r="AE7469" s="6"/>
      <c r="AF7469" s="6"/>
      <c r="AG7469" s="6"/>
      <c r="AH7469" s="6"/>
      <c r="AI7469" s="6"/>
      <c r="AJ7469" s="6"/>
      <c r="AK7469" s="6"/>
      <c r="AL7469" s="6"/>
    </row>
    <row r="7470" spans="1:38" s="32" customFormat="1" x14ac:dyDescent="0.2">
      <c r="A7470" s="6"/>
      <c r="D7470" s="6"/>
      <c r="G7470" s="5"/>
      <c r="H7470" s="75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  <c r="T7470" s="6"/>
      <c r="U7470" s="6"/>
      <c r="V7470" s="6"/>
      <c r="W7470" s="6"/>
      <c r="X7470" s="6"/>
      <c r="Y7470" s="6"/>
      <c r="Z7470" s="6"/>
      <c r="AA7470" s="6"/>
      <c r="AB7470" s="6"/>
      <c r="AC7470" s="6"/>
      <c r="AD7470" s="6"/>
      <c r="AE7470" s="6"/>
      <c r="AF7470" s="6"/>
      <c r="AG7470" s="6"/>
      <c r="AH7470" s="6"/>
      <c r="AI7470" s="6"/>
      <c r="AJ7470" s="6"/>
      <c r="AK7470" s="6"/>
      <c r="AL7470" s="6"/>
    </row>
    <row r="7471" spans="1:38" s="32" customFormat="1" x14ac:dyDescent="0.2">
      <c r="A7471" s="6"/>
      <c r="D7471" s="6"/>
      <c r="G7471" s="5"/>
      <c r="H7471" s="75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  <c r="T7471" s="6"/>
      <c r="U7471" s="6"/>
      <c r="V7471" s="6"/>
      <c r="W7471" s="6"/>
      <c r="X7471" s="6"/>
      <c r="Y7471" s="6"/>
      <c r="Z7471" s="6"/>
      <c r="AA7471" s="6"/>
      <c r="AB7471" s="6"/>
      <c r="AC7471" s="6"/>
      <c r="AD7471" s="6"/>
      <c r="AE7471" s="6"/>
      <c r="AF7471" s="6"/>
      <c r="AG7471" s="6"/>
      <c r="AH7471" s="6"/>
      <c r="AI7471" s="6"/>
      <c r="AJ7471" s="6"/>
      <c r="AK7471" s="6"/>
      <c r="AL7471" s="6"/>
    </row>
    <row r="7472" spans="1:38" s="32" customFormat="1" x14ac:dyDescent="0.2">
      <c r="A7472" s="6"/>
      <c r="D7472" s="6"/>
      <c r="G7472" s="5"/>
      <c r="H7472" s="75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  <c r="T7472" s="6"/>
      <c r="U7472" s="6"/>
      <c r="V7472" s="6"/>
      <c r="W7472" s="6"/>
      <c r="X7472" s="6"/>
      <c r="Y7472" s="6"/>
      <c r="Z7472" s="6"/>
      <c r="AA7472" s="6"/>
      <c r="AB7472" s="6"/>
      <c r="AC7472" s="6"/>
      <c r="AD7472" s="6"/>
      <c r="AE7472" s="6"/>
      <c r="AF7472" s="6"/>
      <c r="AG7472" s="6"/>
      <c r="AH7472" s="6"/>
      <c r="AI7472" s="6"/>
      <c r="AJ7472" s="6"/>
      <c r="AK7472" s="6"/>
      <c r="AL7472" s="6"/>
    </row>
    <row r="7473" spans="1:38" s="32" customFormat="1" x14ac:dyDescent="0.2">
      <c r="A7473" s="6"/>
      <c r="D7473" s="6"/>
      <c r="G7473" s="5"/>
      <c r="H7473" s="75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  <c r="T7473" s="6"/>
      <c r="U7473" s="6"/>
      <c r="V7473" s="6"/>
      <c r="W7473" s="6"/>
      <c r="X7473" s="6"/>
      <c r="Y7473" s="6"/>
      <c r="Z7473" s="6"/>
      <c r="AA7473" s="6"/>
      <c r="AB7473" s="6"/>
      <c r="AC7473" s="6"/>
      <c r="AD7473" s="6"/>
      <c r="AE7473" s="6"/>
      <c r="AF7473" s="6"/>
      <c r="AG7473" s="6"/>
      <c r="AH7473" s="6"/>
      <c r="AI7473" s="6"/>
      <c r="AJ7473" s="6"/>
      <c r="AK7473" s="6"/>
      <c r="AL7473" s="6"/>
    </row>
    <row r="7474" spans="1:38" s="32" customFormat="1" x14ac:dyDescent="0.2">
      <c r="A7474" s="6"/>
      <c r="D7474" s="6"/>
      <c r="G7474" s="5"/>
      <c r="H7474" s="75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  <c r="T7474" s="6"/>
      <c r="U7474" s="6"/>
      <c r="V7474" s="6"/>
      <c r="W7474" s="6"/>
      <c r="X7474" s="6"/>
      <c r="Y7474" s="6"/>
      <c r="Z7474" s="6"/>
      <c r="AA7474" s="6"/>
      <c r="AB7474" s="6"/>
      <c r="AC7474" s="6"/>
      <c r="AD7474" s="6"/>
      <c r="AE7474" s="6"/>
      <c r="AF7474" s="6"/>
      <c r="AG7474" s="6"/>
      <c r="AH7474" s="6"/>
      <c r="AI7474" s="6"/>
      <c r="AJ7474" s="6"/>
      <c r="AK7474" s="6"/>
      <c r="AL7474" s="6"/>
    </row>
    <row r="7475" spans="1:38" s="32" customFormat="1" x14ac:dyDescent="0.2">
      <c r="A7475" s="6"/>
      <c r="D7475" s="6"/>
      <c r="G7475" s="5"/>
      <c r="H7475" s="75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  <c r="T7475" s="6"/>
      <c r="U7475" s="6"/>
      <c r="V7475" s="6"/>
      <c r="W7475" s="6"/>
      <c r="X7475" s="6"/>
      <c r="Y7475" s="6"/>
      <c r="Z7475" s="6"/>
      <c r="AA7475" s="6"/>
      <c r="AB7475" s="6"/>
      <c r="AC7475" s="6"/>
      <c r="AD7475" s="6"/>
      <c r="AE7475" s="6"/>
      <c r="AF7475" s="6"/>
      <c r="AG7475" s="6"/>
      <c r="AH7475" s="6"/>
      <c r="AI7475" s="6"/>
      <c r="AJ7475" s="6"/>
      <c r="AK7475" s="6"/>
      <c r="AL7475" s="6"/>
    </row>
    <row r="7476" spans="1:38" s="32" customFormat="1" x14ac:dyDescent="0.2">
      <c r="A7476" s="6"/>
      <c r="D7476" s="6"/>
      <c r="G7476" s="5"/>
      <c r="H7476" s="75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  <c r="T7476" s="6"/>
      <c r="U7476" s="6"/>
      <c r="V7476" s="6"/>
      <c r="W7476" s="6"/>
      <c r="X7476" s="6"/>
      <c r="Y7476" s="6"/>
      <c r="Z7476" s="6"/>
      <c r="AA7476" s="6"/>
      <c r="AB7476" s="6"/>
      <c r="AC7476" s="6"/>
      <c r="AD7476" s="6"/>
      <c r="AE7476" s="6"/>
      <c r="AF7476" s="6"/>
      <c r="AG7476" s="6"/>
      <c r="AH7476" s="6"/>
      <c r="AI7476" s="6"/>
      <c r="AJ7476" s="6"/>
      <c r="AK7476" s="6"/>
      <c r="AL7476" s="6"/>
    </row>
    <row r="7477" spans="1:38" s="32" customFormat="1" x14ac:dyDescent="0.2">
      <c r="A7477" s="6"/>
      <c r="D7477" s="6"/>
      <c r="G7477" s="5"/>
      <c r="H7477" s="75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  <c r="T7477" s="6"/>
      <c r="U7477" s="6"/>
      <c r="V7477" s="6"/>
      <c r="W7477" s="6"/>
      <c r="X7477" s="6"/>
      <c r="Y7477" s="6"/>
      <c r="Z7477" s="6"/>
      <c r="AA7477" s="6"/>
      <c r="AB7477" s="6"/>
      <c r="AC7477" s="6"/>
      <c r="AD7477" s="6"/>
      <c r="AE7477" s="6"/>
      <c r="AF7477" s="6"/>
      <c r="AG7477" s="6"/>
      <c r="AH7477" s="6"/>
      <c r="AI7477" s="6"/>
      <c r="AJ7477" s="6"/>
      <c r="AK7477" s="6"/>
      <c r="AL7477" s="6"/>
    </row>
    <row r="7478" spans="1:38" s="32" customFormat="1" x14ac:dyDescent="0.2">
      <c r="A7478" s="6"/>
      <c r="D7478" s="6"/>
      <c r="G7478" s="5"/>
      <c r="H7478" s="75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  <c r="T7478" s="6"/>
      <c r="U7478" s="6"/>
      <c r="V7478" s="6"/>
      <c r="W7478" s="6"/>
      <c r="X7478" s="6"/>
      <c r="Y7478" s="6"/>
      <c r="Z7478" s="6"/>
      <c r="AA7478" s="6"/>
      <c r="AB7478" s="6"/>
      <c r="AC7478" s="6"/>
      <c r="AD7478" s="6"/>
      <c r="AE7478" s="6"/>
      <c r="AF7478" s="6"/>
      <c r="AG7478" s="6"/>
      <c r="AH7478" s="6"/>
      <c r="AI7478" s="6"/>
      <c r="AJ7478" s="6"/>
      <c r="AK7478" s="6"/>
      <c r="AL7478" s="6"/>
    </row>
    <row r="7479" spans="1:38" s="32" customFormat="1" x14ac:dyDescent="0.2">
      <c r="A7479" s="6"/>
      <c r="D7479" s="6"/>
      <c r="G7479" s="5"/>
      <c r="H7479" s="75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  <c r="T7479" s="6"/>
      <c r="U7479" s="6"/>
      <c r="V7479" s="6"/>
      <c r="W7479" s="6"/>
      <c r="X7479" s="6"/>
      <c r="Y7479" s="6"/>
      <c r="Z7479" s="6"/>
      <c r="AA7479" s="6"/>
      <c r="AB7479" s="6"/>
      <c r="AC7479" s="6"/>
      <c r="AD7479" s="6"/>
      <c r="AE7479" s="6"/>
      <c r="AF7479" s="6"/>
      <c r="AG7479" s="6"/>
      <c r="AH7479" s="6"/>
      <c r="AI7479" s="6"/>
      <c r="AJ7479" s="6"/>
      <c r="AK7479" s="6"/>
      <c r="AL7479" s="6"/>
    </row>
    <row r="7480" spans="1:38" s="32" customFormat="1" x14ac:dyDescent="0.2">
      <c r="A7480" s="6"/>
      <c r="D7480" s="6"/>
      <c r="G7480" s="5"/>
      <c r="H7480" s="75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  <c r="T7480" s="6"/>
      <c r="U7480" s="6"/>
      <c r="V7480" s="6"/>
      <c r="W7480" s="6"/>
      <c r="X7480" s="6"/>
      <c r="Y7480" s="6"/>
      <c r="Z7480" s="6"/>
      <c r="AA7480" s="6"/>
      <c r="AB7480" s="6"/>
      <c r="AC7480" s="6"/>
      <c r="AD7480" s="6"/>
      <c r="AE7480" s="6"/>
      <c r="AF7480" s="6"/>
      <c r="AG7480" s="6"/>
      <c r="AH7480" s="6"/>
      <c r="AI7480" s="6"/>
      <c r="AJ7480" s="6"/>
      <c r="AK7480" s="6"/>
      <c r="AL7480" s="6"/>
    </row>
    <row r="7481" spans="1:38" s="32" customFormat="1" x14ac:dyDescent="0.2">
      <c r="A7481" s="6"/>
      <c r="D7481" s="6"/>
      <c r="G7481" s="5"/>
      <c r="H7481" s="75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  <c r="T7481" s="6"/>
      <c r="U7481" s="6"/>
      <c r="V7481" s="6"/>
      <c r="W7481" s="6"/>
      <c r="X7481" s="6"/>
      <c r="Y7481" s="6"/>
      <c r="Z7481" s="6"/>
      <c r="AA7481" s="6"/>
      <c r="AB7481" s="6"/>
      <c r="AC7481" s="6"/>
      <c r="AD7481" s="6"/>
      <c r="AE7481" s="6"/>
      <c r="AF7481" s="6"/>
      <c r="AG7481" s="6"/>
      <c r="AH7481" s="6"/>
      <c r="AI7481" s="6"/>
      <c r="AJ7481" s="6"/>
      <c r="AK7481" s="6"/>
      <c r="AL7481" s="6"/>
    </row>
    <row r="7482" spans="1:38" s="32" customFormat="1" x14ac:dyDescent="0.2">
      <c r="A7482" s="6"/>
      <c r="D7482" s="6"/>
      <c r="G7482" s="5"/>
      <c r="H7482" s="75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  <c r="T7482" s="6"/>
      <c r="U7482" s="6"/>
      <c r="V7482" s="6"/>
      <c r="W7482" s="6"/>
      <c r="X7482" s="6"/>
      <c r="Y7482" s="6"/>
      <c r="Z7482" s="6"/>
      <c r="AA7482" s="6"/>
      <c r="AB7482" s="6"/>
      <c r="AC7482" s="6"/>
      <c r="AD7482" s="6"/>
      <c r="AE7482" s="6"/>
      <c r="AF7482" s="6"/>
      <c r="AG7482" s="6"/>
      <c r="AH7482" s="6"/>
      <c r="AI7482" s="6"/>
      <c r="AJ7482" s="6"/>
      <c r="AK7482" s="6"/>
      <c r="AL7482" s="6"/>
    </row>
    <row r="7483" spans="1:38" s="32" customFormat="1" x14ac:dyDescent="0.2">
      <c r="A7483" s="6"/>
      <c r="D7483" s="6"/>
      <c r="G7483" s="5"/>
      <c r="H7483" s="75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  <c r="T7483" s="6"/>
      <c r="U7483" s="6"/>
      <c r="V7483" s="6"/>
      <c r="W7483" s="6"/>
      <c r="X7483" s="6"/>
      <c r="Y7483" s="6"/>
      <c r="Z7483" s="6"/>
      <c r="AA7483" s="6"/>
      <c r="AB7483" s="6"/>
      <c r="AC7483" s="6"/>
      <c r="AD7483" s="6"/>
      <c r="AE7483" s="6"/>
      <c r="AF7483" s="6"/>
      <c r="AG7483" s="6"/>
      <c r="AH7483" s="6"/>
      <c r="AI7483" s="6"/>
      <c r="AJ7483" s="6"/>
      <c r="AK7483" s="6"/>
      <c r="AL7483" s="6"/>
    </row>
    <row r="7484" spans="1:38" s="32" customFormat="1" x14ac:dyDescent="0.2">
      <c r="A7484" s="6"/>
      <c r="D7484" s="6"/>
      <c r="G7484" s="5"/>
      <c r="H7484" s="75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  <c r="T7484" s="6"/>
      <c r="U7484" s="6"/>
      <c r="V7484" s="6"/>
      <c r="W7484" s="6"/>
      <c r="X7484" s="6"/>
      <c r="Y7484" s="6"/>
      <c r="Z7484" s="6"/>
      <c r="AA7484" s="6"/>
      <c r="AB7484" s="6"/>
      <c r="AC7484" s="6"/>
      <c r="AD7484" s="6"/>
      <c r="AE7484" s="6"/>
      <c r="AF7484" s="6"/>
      <c r="AG7484" s="6"/>
      <c r="AH7484" s="6"/>
      <c r="AI7484" s="6"/>
      <c r="AJ7484" s="6"/>
      <c r="AK7484" s="6"/>
      <c r="AL7484" s="6"/>
    </row>
    <row r="7485" spans="1:38" s="32" customFormat="1" x14ac:dyDescent="0.2">
      <c r="A7485" s="6"/>
      <c r="D7485" s="6"/>
      <c r="G7485" s="5"/>
      <c r="H7485" s="75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  <c r="T7485" s="6"/>
      <c r="U7485" s="6"/>
      <c r="V7485" s="6"/>
      <c r="W7485" s="6"/>
      <c r="X7485" s="6"/>
      <c r="Y7485" s="6"/>
      <c r="Z7485" s="6"/>
      <c r="AA7485" s="6"/>
      <c r="AB7485" s="6"/>
      <c r="AC7485" s="6"/>
      <c r="AD7485" s="6"/>
      <c r="AE7485" s="6"/>
      <c r="AF7485" s="6"/>
      <c r="AG7485" s="6"/>
      <c r="AH7485" s="6"/>
      <c r="AI7485" s="6"/>
      <c r="AJ7485" s="6"/>
      <c r="AK7485" s="6"/>
      <c r="AL7485" s="6"/>
    </row>
    <row r="7486" spans="1:38" s="32" customFormat="1" x14ac:dyDescent="0.2">
      <c r="A7486" s="6"/>
      <c r="D7486" s="6"/>
      <c r="G7486" s="5"/>
      <c r="H7486" s="75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  <c r="T7486" s="6"/>
      <c r="U7486" s="6"/>
      <c r="V7486" s="6"/>
      <c r="W7486" s="6"/>
      <c r="X7486" s="6"/>
      <c r="Y7486" s="6"/>
      <c r="Z7486" s="6"/>
      <c r="AA7486" s="6"/>
      <c r="AB7486" s="6"/>
      <c r="AC7486" s="6"/>
      <c r="AD7486" s="6"/>
      <c r="AE7486" s="6"/>
      <c r="AF7486" s="6"/>
      <c r="AG7486" s="6"/>
      <c r="AH7486" s="6"/>
      <c r="AI7486" s="6"/>
      <c r="AJ7486" s="6"/>
      <c r="AK7486" s="6"/>
      <c r="AL7486" s="6"/>
    </row>
    <row r="7487" spans="1:38" s="32" customFormat="1" x14ac:dyDescent="0.2">
      <c r="A7487" s="6"/>
      <c r="D7487" s="6"/>
      <c r="G7487" s="5"/>
      <c r="H7487" s="75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  <c r="T7487" s="6"/>
      <c r="U7487" s="6"/>
      <c r="V7487" s="6"/>
      <c r="W7487" s="6"/>
      <c r="X7487" s="6"/>
      <c r="Y7487" s="6"/>
      <c r="Z7487" s="6"/>
      <c r="AA7487" s="6"/>
      <c r="AB7487" s="6"/>
      <c r="AC7487" s="6"/>
      <c r="AD7487" s="6"/>
      <c r="AE7487" s="6"/>
      <c r="AF7487" s="6"/>
      <c r="AG7487" s="6"/>
      <c r="AH7487" s="6"/>
      <c r="AI7487" s="6"/>
      <c r="AJ7487" s="6"/>
      <c r="AK7487" s="6"/>
      <c r="AL7487" s="6"/>
    </row>
    <row r="7488" spans="1:38" s="32" customFormat="1" x14ac:dyDescent="0.2">
      <c r="A7488" s="6"/>
      <c r="D7488" s="6"/>
      <c r="G7488" s="5"/>
      <c r="H7488" s="75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  <c r="T7488" s="6"/>
      <c r="U7488" s="6"/>
      <c r="V7488" s="6"/>
      <c r="W7488" s="6"/>
      <c r="X7488" s="6"/>
      <c r="Y7488" s="6"/>
      <c r="Z7488" s="6"/>
      <c r="AA7488" s="6"/>
      <c r="AB7488" s="6"/>
      <c r="AC7488" s="6"/>
      <c r="AD7488" s="6"/>
      <c r="AE7488" s="6"/>
      <c r="AF7488" s="6"/>
      <c r="AG7488" s="6"/>
      <c r="AH7488" s="6"/>
      <c r="AI7488" s="6"/>
      <c r="AJ7488" s="6"/>
      <c r="AK7488" s="6"/>
      <c r="AL7488" s="6"/>
    </row>
    <row r="7489" spans="1:38" s="32" customFormat="1" x14ac:dyDescent="0.2">
      <c r="A7489" s="6"/>
      <c r="D7489" s="6"/>
      <c r="G7489" s="5"/>
      <c r="H7489" s="75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  <c r="T7489" s="6"/>
      <c r="U7489" s="6"/>
      <c r="V7489" s="6"/>
      <c r="W7489" s="6"/>
      <c r="X7489" s="6"/>
      <c r="Y7489" s="6"/>
      <c r="Z7489" s="6"/>
      <c r="AA7489" s="6"/>
      <c r="AB7489" s="6"/>
      <c r="AC7489" s="6"/>
      <c r="AD7489" s="6"/>
      <c r="AE7489" s="6"/>
      <c r="AF7489" s="6"/>
      <c r="AG7489" s="6"/>
      <c r="AH7489" s="6"/>
      <c r="AI7489" s="6"/>
      <c r="AJ7489" s="6"/>
      <c r="AK7489" s="6"/>
      <c r="AL7489" s="6"/>
    </row>
    <row r="7490" spans="1:38" s="32" customFormat="1" x14ac:dyDescent="0.2">
      <c r="A7490" s="6"/>
      <c r="D7490" s="6"/>
      <c r="G7490" s="5"/>
      <c r="H7490" s="75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  <c r="T7490" s="6"/>
      <c r="U7490" s="6"/>
      <c r="V7490" s="6"/>
      <c r="W7490" s="6"/>
      <c r="X7490" s="6"/>
      <c r="Y7490" s="6"/>
      <c r="Z7490" s="6"/>
      <c r="AA7490" s="6"/>
      <c r="AB7490" s="6"/>
      <c r="AC7490" s="6"/>
      <c r="AD7490" s="6"/>
      <c r="AE7490" s="6"/>
      <c r="AF7490" s="6"/>
      <c r="AG7490" s="6"/>
      <c r="AH7490" s="6"/>
      <c r="AI7490" s="6"/>
      <c r="AJ7490" s="6"/>
      <c r="AK7490" s="6"/>
      <c r="AL7490" s="6"/>
    </row>
    <row r="7491" spans="1:38" s="32" customFormat="1" x14ac:dyDescent="0.2">
      <c r="A7491" s="6"/>
      <c r="D7491" s="6"/>
      <c r="G7491" s="5"/>
      <c r="H7491" s="75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  <c r="T7491" s="6"/>
      <c r="U7491" s="6"/>
      <c r="V7491" s="6"/>
      <c r="W7491" s="6"/>
      <c r="X7491" s="6"/>
      <c r="Y7491" s="6"/>
      <c r="Z7491" s="6"/>
      <c r="AA7491" s="6"/>
      <c r="AB7491" s="6"/>
      <c r="AC7491" s="6"/>
      <c r="AD7491" s="6"/>
      <c r="AE7491" s="6"/>
      <c r="AF7491" s="6"/>
      <c r="AG7491" s="6"/>
      <c r="AH7491" s="6"/>
      <c r="AI7491" s="6"/>
      <c r="AJ7491" s="6"/>
      <c r="AK7491" s="6"/>
      <c r="AL7491" s="6"/>
    </row>
    <row r="7492" spans="1:38" s="32" customFormat="1" x14ac:dyDescent="0.2">
      <c r="A7492" s="6"/>
      <c r="D7492" s="6"/>
      <c r="G7492" s="5"/>
      <c r="H7492" s="75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  <c r="T7492" s="6"/>
      <c r="U7492" s="6"/>
      <c r="V7492" s="6"/>
      <c r="W7492" s="6"/>
      <c r="X7492" s="6"/>
      <c r="Y7492" s="6"/>
      <c r="Z7492" s="6"/>
      <c r="AA7492" s="6"/>
      <c r="AB7492" s="6"/>
      <c r="AC7492" s="6"/>
      <c r="AD7492" s="6"/>
      <c r="AE7492" s="6"/>
      <c r="AF7492" s="6"/>
      <c r="AG7492" s="6"/>
      <c r="AH7492" s="6"/>
      <c r="AI7492" s="6"/>
      <c r="AJ7492" s="6"/>
      <c r="AK7492" s="6"/>
      <c r="AL7492" s="6"/>
    </row>
    <row r="7493" spans="1:38" s="32" customFormat="1" x14ac:dyDescent="0.2">
      <c r="A7493" s="6"/>
      <c r="D7493" s="6"/>
      <c r="G7493" s="5"/>
      <c r="H7493" s="75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  <c r="T7493" s="6"/>
      <c r="U7493" s="6"/>
      <c r="V7493" s="6"/>
      <c r="W7493" s="6"/>
      <c r="X7493" s="6"/>
      <c r="Y7493" s="6"/>
      <c r="Z7493" s="6"/>
      <c r="AA7493" s="6"/>
      <c r="AB7493" s="6"/>
      <c r="AC7493" s="6"/>
      <c r="AD7493" s="6"/>
      <c r="AE7493" s="6"/>
      <c r="AF7493" s="6"/>
      <c r="AG7493" s="6"/>
      <c r="AH7493" s="6"/>
      <c r="AI7493" s="6"/>
      <c r="AJ7493" s="6"/>
      <c r="AK7493" s="6"/>
      <c r="AL7493" s="6"/>
    </row>
    <row r="7494" spans="1:38" s="32" customFormat="1" x14ac:dyDescent="0.2">
      <c r="A7494" s="6"/>
      <c r="D7494" s="6"/>
      <c r="G7494" s="5"/>
      <c r="H7494" s="75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  <c r="T7494" s="6"/>
      <c r="U7494" s="6"/>
      <c r="V7494" s="6"/>
      <c r="W7494" s="6"/>
      <c r="X7494" s="6"/>
      <c r="Y7494" s="6"/>
      <c r="Z7494" s="6"/>
      <c r="AA7494" s="6"/>
      <c r="AB7494" s="6"/>
      <c r="AC7494" s="6"/>
      <c r="AD7494" s="6"/>
      <c r="AE7494" s="6"/>
      <c r="AF7494" s="6"/>
      <c r="AG7494" s="6"/>
      <c r="AH7494" s="6"/>
      <c r="AI7494" s="6"/>
      <c r="AJ7494" s="6"/>
      <c r="AK7494" s="6"/>
      <c r="AL7494" s="6"/>
    </row>
    <row r="7495" spans="1:38" s="32" customFormat="1" x14ac:dyDescent="0.2">
      <c r="A7495" s="6"/>
      <c r="D7495" s="6"/>
      <c r="G7495" s="5"/>
      <c r="H7495" s="75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  <c r="T7495" s="6"/>
      <c r="U7495" s="6"/>
      <c r="V7495" s="6"/>
      <c r="W7495" s="6"/>
      <c r="X7495" s="6"/>
      <c r="Y7495" s="6"/>
      <c r="Z7495" s="6"/>
      <c r="AA7495" s="6"/>
      <c r="AB7495" s="6"/>
      <c r="AC7495" s="6"/>
      <c r="AD7495" s="6"/>
      <c r="AE7495" s="6"/>
      <c r="AF7495" s="6"/>
      <c r="AG7495" s="6"/>
      <c r="AH7495" s="6"/>
      <c r="AI7495" s="6"/>
      <c r="AJ7495" s="6"/>
      <c r="AK7495" s="6"/>
      <c r="AL7495" s="6"/>
    </row>
    <row r="7496" spans="1:38" s="32" customFormat="1" x14ac:dyDescent="0.2">
      <c r="A7496" s="6"/>
      <c r="D7496" s="6"/>
      <c r="G7496" s="5"/>
      <c r="H7496" s="75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  <c r="T7496" s="6"/>
      <c r="U7496" s="6"/>
      <c r="V7496" s="6"/>
      <c r="W7496" s="6"/>
      <c r="X7496" s="6"/>
      <c r="Y7496" s="6"/>
      <c r="Z7496" s="6"/>
      <c r="AA7496" s="6"/>
      <c r="AB7496" s="6"/>
      <c r="AC7496" s="6"/>
      <c r="AD7496" s="6"/>
      <c r="AE7496" s="6"/>
      <c r="AF7496" s="6"/>
      <c r="AG7496" s="6"/>
      <c r="AH7496" s="6"/>
      <c r="AI7496" s="6"/>
      <c r="AJ7496" s="6"/>
      <c r="AK7496" s="6"/>
      <c r="AL7496" s="6"/>
    </row>
    <row r="7497" spans="1:38" s="32" customFormat="1" x14ac:dyDescent="0.2">
      <c r="A7497" s="6"/>
      <c r="D7497" s="6"/>
      <c r="G7497" s="5"/>
      <c r="H7497" s="75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  <c r="T7497" s="6"/>
      <c r="U7497" s="6"/>
      <c r="V7497" s="6"/>
      <c r="W7497" s="6"/>
      <c r="X7497" s="6"/>
      <c r="Y7497" s="6"/>
      <c r="Z7497" s="6"/>
      <c r="AA7497" s="6"/>
      <c r="AB7497" s="6"/>
      <c r="AC7497" s="6"/>
      <c r="AD7497" s="6"/>
      <c r="AE7497" s="6"/>
      <c r="AF7497" s="6"/>
      <c r="AG7497" s="6"/>
      <c r="AH7497" s="6"/>
      <c r="AI7497" s="6"/>
      <c r="AJ7497" s="6"/>
      <c r="AK7497" s="6"/>
      <c r="AL7497" s="6"/>
    </row>
    <row r="7498" spans="1:38" s="32" customFormat="1" x14ac:dyDescent="0.2">
      <c r="A7498" s="6"/>
      <c r="D7498" s="6"/>
      <c r="G7498" s="5"/>
      <c r="H7498" s="75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  <c r="T7498" s="6"/>
      <c r="U7498" s="6"/>
      <c r="V7498" s="6"/>
      <c r="W7498" s="6"/>
      <c r="X7498" s="6"/>
      <c r="Y7498" s="6"/>
      <c r="Z7498" s="6"/>
      <c r="AA7498" s="6"/>
      <c r="AB7498" s="6"/>
      <c r="AC7498" s="6"/>
      <c r="AD7498" s="6"/>
      <c r="AE7498" s="6"/>
      <c r="AF7498" s="6"/>
      <c r="AG7498" s="6"/>
      <c r="AH7498" s="6"/>
      <c r="AI7498" s="6"/>
      <c r="AJ7498" s="6"/>
      <c r="AK7498" s="6"/>
      <c r="AL7498" s="6"/>
    </row>
    <row r="7499" spans="1:38" s="32" customFormat="1" x14ac:dyDescent="0.2">
      <c r="A7499" s="6"/>
      <c r="D7499" s="6"/>
      <c r="G7499" s="5"/>
      <c r="H7499" s="75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  <c r="T7499" s="6"/>
      <c r="U7499" s="6"/>
      <c r="V7499" s="6"/>
      <c r="W7499" s="6"/>
      <c r="X7499" s="6"/>
      <c r="Y7499" s="6"/>
      <c r="Z7499" s="6"/>
      <c r="AA7499" s="6"/>
      <c r="AB7499" s="6"/>
      <c r="AC7499" s="6"/>
      <c r="AD7499" s="6"/>
      <c r="AE7499" s="6"/>
      <c r="AF7499" s="6"/>
      <c r="AG7499" s="6"/>
      <c r="AH7499" s="6"/>
      <c r="AI7499" s="6"/>
      <c r="AJ7499" s="6"/>
      <c r="AK7499" s="6"/>
      <c r="AL7499" s="6"/>
    </row>
    <row r="7500" spans="1:38" s="32" customFormat="1" x14ac:dyDescent="0.2">
      <c r="A7500" s="6"/>
      <c r="D7500" s="6"/>
      <c r="G7500" s="5"/>
      <c r="H7500" s="75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  <c r="T7500" s="6"/>
      <c r="U7500" s="6"/>
      <c r="V7500" s="6"/>
      <c r="W7500" s="6"/>
      <c r="X7500" s="6"/>
      <c r="Y7500" s="6"/>
      <c r="Z7500" s="6"/>
      <c r="AA7500" s="6"/>
      <c r="AB7500" s="6"/>
      <c r="AC7500" s="6"/>
      <c r="AD7500" s="6"/>
      <c r="AE7500" s="6"/>
      <c r="AF7500" s="6"/>
      <c r="AG7500" s="6"/>
      <c r="AH7500" s="6"/>
      <c r="AI7500" s="6"/>
      <c r="AJ7500" s="6"/>
      <c r="AK7500" s="6"/>
      <c r="AL7500" s="6"/>
    </row>
    <row r="7501" spans="1:38" s="32" customFormat="1" x14ac:dyDescent="0.2">
      <c r="A7501" s="6"/>
      <c r="D7501" s="6"/>
      <c r="G7501" s="5"/>
      <c r="H7501" s="75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  <c r="T7501" s="6"/>
      <c r="U7501" s="6"/>
      <c r="V7501" s="6"/>
      <c r="W7501" s="6"/>
      <c r="X7501" s="6"/>
      <c r="Y7501" s="6"/>
      <c r="Z7501" s="6"/>
      <c r="AA7501" s="6"/>
      <c r="AB7501" s="6"/>
      <c r="AC7501" s="6"/>
      <c r="AD7501" s="6"/>
      <c r="AE7501" s="6"/>
      <c r="AF7501" s="6"/>
      <c r="AG7501" s="6"/>
      <c r="AH7501" s="6"/>
      <c r="AI7501" s="6"/>
      <c r="AJ7501" s="6"/>
      <c r="AK7501" s="6"/>
      <c r="AL7501" s="6"/>
    </row>
    <row r="7502" spans="1:38" s="32" customFormat="1" x14ac:dyDescent="0.2">
      <c r="A7502" s="6"/>
      <c r="D7502" s="6"/>
      <c r="G7502" s="5"/>
      <c r="H7502" s="75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  <c r="T7502" s="6"/>
      <c r="U7502" s="6"/>
      <c r="V7502" s="6"/>
      <c r="W7502" s="6"/>
      <c r="X7502" s="6"/>
      <c r="Y7502" s="6"/>
      <c r="Z7502" s="6"/>
      <c r="AA7502" s="6"/>
      <c r="AB7502" s="6"/>
      <c r="AC7502" s="6"/>
      <c r="AD7502" s="6"/>
      <c r="AE7502" s="6"/>
      <c r="AF7502" s="6"/>
      <c r="AG7502" s="6"/>
      <c r="AH7502" s="6"/>
      <c r="AI7502" s="6"/>
      <c r="AJ7502" s="6"/>
      <c r="AK7502" s="6"/>
      <c r="AL7502" s="6"/>
    </row>
    <row r="7503" spans="1:38" s="32" customFormat="1" x14ac:dyDescent="0.2">
      <c r="A7503" s="6"/>
      <c r="D7503" s="6"/>
      <c r="G7503" s="5"/>
      <c r="H7503" s="75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  <c r="T7503" s="6"/>
      <c r="U7503" s="6"/>
      <c r="V7503" s="6"/>
      <c r="W7503" s="6"/>
      <c r="X7503" s="6"/>
      <c r="Y7503" s="6"/>
      <c r="Z7503" s="6"/>
      <c r="AA7503" s="6"/>
      <c r="AB7503" s="6"/>
      <c r="AC7503" s="6"/>
      <c r="AD7503" s="6"/>
      <c r="AE7503" s="6"/>
      <c r="AF7503" s="6"/>
      <c r="AG7503" s="6"/>
      <c r="AH7503" s="6"/>
      <c r="AI7503" s="6"/>
      <c r="AJ7503" s="6"/>
      <c r="AK7503" s="6"/>
      <c r="AL7503" s="6"/>
    </row>
    <row r="7504" spans="1:38" s="32" customFormat="1" x14ac:dyDescent="0.2">
      <c r="A7504" s="6"/>
      <c r="D7504" s="6"/>
      <c r="G7504" s="5"/>
      <c r="H7504" s="75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  <c r="T7504" s="6"/>
      <c r="U7504" s="6"/>
      <c r="V7504" s="6"/>
      <c r="W7504" s="6"/>
      <c r="X7504" s="6"/>
      <c r="Y7504" s="6"/>
      <c r="Z7504" s="6"/>
      <c r="AA7504" s="6"/>
      <c r="AB7504" s="6"/>
      <c r="AC7504" s="6"/>
      <c r="AD7504" s="6"/>
      <c r="AE7504" s="6"/>
      <c r="AF7504" s="6"/>
      <c r="AG7504" s="6"/>
      <c r="AH7504" s="6"/>
      <c r="AI7504" s="6"/>
      <c r="AJ7504" s="6"/>
      <c r="AK7504" s="6"/>
      <c r="AL7504" s="6"/>
    </row>
    <row r="7505" spans="1:38" s="32" customFormat="1" x14ac:dyDescent="0.2">
      <c r="A7505" s="6"/>
      <c r="D7505" s="6"/>
      <c r="G7505" s="5"/>
      <c r="H7505" s="75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  <c r="T7505" s="6"/>
      <c r="U7505" s="6"/>
      <c r="V7505" s="6"/>
      <c r="W7505" s="6"/>
      <c r="X7505" s="6"/>
      <c r="Y7505" s="6"/>
      <c r="Z7505" s="6"/>
      <c r="AA7505" s="6"/>
      <c r="AB7505" s="6"/>
      <c r="AC7505" s="6"/>
      <c r="AD7505" s="6"/>
      <c r="AE7505" s="6"/>
      <c r="AF7505" s="6"/>
      <c r="AG7505" s="6"/>
      <c r="AH7505" s="6"/>
      <c r="AI7505" s="6"/>
      <c r="AJ7505" s="6"/>
      <c r="AK7505" s="6"/>
      <c r="AL7505" s="6"/>
    </row>
    <row r="7506" spans="1:38" s="32" customFormat="1" x14ac:dyDescent="0.2">
      <c r="A7506" s="6"/>
      <c r="D7506" s="6"/>
      <c r="G7506" s="5"/>
      <c r="H7506" s="75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  <c r="T7506" s="6"/>
      <c r="U7506" s="6"/>
      <c r="V7506" s="6"/>
      <c r="W7506" s="6"/>
      <c r="X7506" s="6"/>
      <c r="Y7506" s="6"/>
      <c r="Z7506" s="6"/>
      <c r="AA7506" s="6"/>
      <c r="AB7506" s="6"/>
      <c r="AC7506" s="6"/>
      <c r="AD7506" s="6"/>
      <c r="AE7506" s="6"/>
      <c r="AF7506" s="6"/>
      <c r="AG7506" s="6"/>
      <c r="AH7506" s="6"/>
      <c r="AI7506" s="6"/>
      <c r="AJ7506" s="6"/>
      <c r="AK7506" s="6"/>
      <c r="AL7506" s="6"/>
    </row>
    <row r="7507" spans="1:38" s="32" customFormat="1" x14ac:dyDescent="0.2">
      <c r="A7507" s="6"/>
      <c r="D7507" s="6"/>
      <c r="G7507" s="5"/>
      <c r="H7507" s="75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  <c r="T7507" s="6"/>
      <c r="U7507" s="6"/>
      <c r="V7507" s="6"/>
      <c r="W7507" s="6"/>
      <c r="X7507" s="6"/>
      <c r="Y7507" s="6"/>
      <c r="Z7507" s="6"/>
      <c r="AA7507" s="6"/>
      <c r="AB7507" s="6"/>
      <c r="AC7507" s="6"/>
      <c r="AD7507" s="6"/>
      <c r="AE7507" s="6"/>
      <c r="AF7507" s="6"/>
      <c r="AG7507" s="6"/>
      <c r="AH7507" s="6"/>
      <c r="AI7507" s="6"/>
      <c r="AJ7507" s="6"/>
      <c r="AK7507" s="6"/>
      <c r="AL7507" s="6"/>
    </row>
    <row r="7508" spans="1:38" s="32" customFormat="1" x14ac:dyDescent="0.2">
      <c r="A7508" s="6"/>
      <c r="D7508" s="6"/>
      <c r="G7508" s="5"/>
      <c r="H7508" s="75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  <c r="T7508" s="6"/>
      <c r="U7508" s="6"/>
      <c r="V7508" s="6"/>
      <c r="W7508" s="6"/>
      <c r="X7508" s="6"/>
      <c r="Y7508" s="6"/>
      <c r="Z7508" s="6"/>
      <c r="AA7508" s="6"/>
      <c r="AB7508" s="6"/>
      <c r="AC7508" s="6"/>
      <c r="AD7508" s="6"/>
      <c r="AE7508" s="6"/>
      <c r="AF7508" s="6"/>
      <c r="AG7508" s="6"/>
      <c r="AH7508" s="6"/>
      <c r="AI7508" s="6"/>
      <c r="AJ7508" s="6"/>
      <c r="AK7508" s="6"/>
      <c r="AL7508" s="6"/>
    </row>
    <row r="7509" spans="1:38" s="32" customFormat="1" x14ac:dyDescent="0.2">
      <c r="A7509" s="6"/>
      <c r="D7509" s="6"/>
      <c r="G7509" s="5"/>
      <c r="H7509" s="75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  <c r="T7509" s="6"/>
      <c r="U7509" s="6"/>
      <c r="V7509" s="6"/>
      <c r="W7509" s="6"/>
      <c r="X7509" s="6"/>
      <c r="Y7509" s="6"/>
      <c r="Z7509" s="6"/>
      <c r="AA7509" s="6"/>
      <c r="AB7509" s="6"/>
      <c r="AC7509" s="6"/>
      <c r="AD7509" s="6"/>
      <c r="AE7509" s="6"/>
      <c r="AF7509" s="6"/>
      <c r="AG7509" s="6"/>
      <c r="AH7509" s="6"/>
      <c r="AI7509" s="6"/>
      <c r="AJ7509" s="6"/>
      <c r="AK7509" s="6"/>
      <c r="AL7509" s="6"/>
    </row>
    <row r="7510" spans="1:38" s="32" customFormat="1" x14ac:dyDescent="0.2">
      <c r="A7510" s="6"/>
      <c r="D7510" s="6"/>
      <c r="G7510" s="5"/>
      <c r="H7510" s="75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  <c r="T7510" s="6"/>
      <c r="U7510" s="6"/>
      <c r="V7510" s="6"/>
      <c r="W7510" s="6"/>
      <c r="X7510" s="6"/>
      <c r="Y7510" s="6"/>
      <c r="Z7510" s="6"/>
      <c r="AA7510" s="6"/>
      <c r="AB7510" s="6"/>
      <c r="AC7510" s="6"/>
      <c r="AD7510" s="6"/>
      <c r="AE7510" s="6"/>
      <c r="AF7510" s="6"/>
      <c r="AG7510" s="6"/>
      <c r="AH7510" s="6"/>
      <c r="AI7510" s="6"/>
      <c r="AJ7510" s="6"/>
      <c r="AK7510" s="6"/>
      <c r="AL7510" s="6"/>
    </row>
    <row r="7511" spans="1:38" s="32" customFormat="1" x14ac:dyDescent="0.2">
      <c r="A7511" s="6"/>
      <c r="D7511" s="6"/>
      <c r="G7511" s="5"/>
      <c r="H7511" s="75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  <c r="T7511" s="6"/>
      <c r="U7511" s="6"/>
      <c r="V7511" s="6"/>
      <c r="W7511" s="6"/>
      <c r="X7511" s="6"/>
      <c r="Y7511" s="6"/>
      <c r="Z7511" s="6"/>
      <c r="AA7511" s="6"/>
      <c r="AB7511" s="6"/>
      <c r="AC7511" s="6"/>
      <c r="AD7511" s="6"/>
      <c r="AE7511" s="6"/>
      <c r="AF7511" s="6"/>
      <c r="AG7511" s="6"/>
      <c r="AH7511" s="6"/>
      <c r="AI7511" s="6"/>
      <c r="AJ7511" s="6"/>
      <c r="AK7511" s="6"/>
      <c r="AL7511" s="6"/>
    </row>
    <row r="7512" spans="1:38" s="32" customFormat="1" x14ac:dyDescent="0.2">
      <c r="A7512" s="6"/>
      <c r="D7512" s="6"/>
      <c r="G7512" s="5"/>
      <c r="H7512" s="75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  <c r="T7512" s="6"/>
      <c r="U7512" s="6"/>
      <c r="V7512" s="6"/>
      <c r="W7512" s="6"/>
      <c r="X7512" s="6"/>
      <c r="Y7512" s="6"/>
      <c r="Z7512" s="6"/>
      <c r="AA7512" s="6"/>
      <c r="AB7512" s="6"/>
      <c r="AC7512" s="6"/>
      <c r="AD7512" s="6"/>
      <c r="AE7512" s="6"/>
      <c r="AF7512" s="6"/>
      <c r="AG7512" s="6"/>
      <c r="AH7512" s="6"/>
      <c r="AI7512" s="6"/>
      <c r="AJ7512" s="6"/>
      <c r="AK7512" s="6"/>
      <c r="AL7512" s="6"/>
    </row>
    <row r="7513" spans="1:38" s="32" customFormat="1" x14ac:dyDescent="0.2">
      <c r="A7513" s="6"/>
      <c r="D7513" s="6"/>
      <c r="G7513" s="5"/>
      <c r="H7513" s="75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  <c r="T7513" s="6"/>
      <c r="U7513" s="6"/>
      <c r="V7513" s="6"/>
      <c r="W7513" s="6"/>
      <c r="X7513" s="6"/>
      <c r="Y7513" s="6"/>
      <c r="Z7513" s="6"/>
      <c r="AA7513" s="6"/>
      <c r="AB7513" s="6"/>
      <c r="AC7513" s="6"/>
      <c r="AD7513" s="6"/>
      <c r="AE7513" s="6"/>
      <c r="AF7513" s="6"/>
      <c r="AG7513" s="6"/>
      <c r="AH7513" s="6"/>
      <c r="AI7513" s="6"/>
      <c r="AJ7513" s="6"/>
      <c r="AK7513" s="6"/>
      <c r="AL7513" s="6"/>
    </row>
    <row r="7514" spans="1:38" s="32" customFormat="1" x14ac:dyDescent="0.2">
      <c r="A7514" s="6"/>
      <c r="D7514" s="6"/>
      <c r="G7514" s="5"/>
      <c r="H7514" s="75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  <c r="T7514" s="6"/>
      <c r="U7514" s="6"/>
      <c r="V7514" s="6"/>
      <c r="W7514" s="6"/>
      <c r="X7514" s="6"/>
      <c r="Y7514" s="6"/>
      <c r="Z7514" s="6"/>
      <c r="AA7514" s="6"/>
      <c r="AB7514" s="6"/>
      <c r="AC7514" s="6"/>
      <c r="AD7514" s="6"/>
      <c r="AE7514" s="6"/>
      <c r="AF7514" s="6"/>
      <c r="AG7514" s="6"/>
      <c r="AH7514" s="6"/>
      <c r="AI7514" s="6"/>
      <c r="AJ7514" s="6"/>
      <c r="AK7514" s="6"/>
      <c r="AL7514" s="6"/>
    </row>
    <row r="7515" spans="1:38" s="32" customFormat="1" x14ac:dyDescent="0.2">
      <c r="A7515" s="6"/>
      <c r="D7515" s="6"/>
      <c r="G7515" s="5"/>
      <c r="H7515" s="75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  <c r="T7515" s="6"/>
      <c r="U7515" s="6"/>
      <c r="V7515" s="6"/>
      <c r="W7515" s="6"/>
      <c r="X7515" s="6"/>
      <c r="Y7515" s="6"/>
      <c r="Z7515" s="6"/>
      <c r="AA7515" s="6"/>
      <c r="AB7515" s="6"/>
      <c r="AC7515" s="6"/>
      <c r="AD7515" s="6"/>
      <c r="AE7515" s="6"/>
      <c r="AF7515" s="6"/>
      <c r="AG7515" s="6"/>
      <c r="AH7515" s="6"/>
      <c r="AI7515" s="6"/>
      <c r="AJ7515" s="6"/>
      <c r="AK7515" s="6"/>
      <c r="AL7515" s="6"/>
    </row>
    <row r="7516" spans="1:38" s="32" customFormat="1" x14ac:dyDescent="0.2">
      <c r="A7516" s="6"/>
      <c r="D7516" s="6"/>
      <c r="G7516" s="5"/>
      <c r="H7516" s="75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  <c r="T7516" s="6"/>
      <c r="U7516" s="6"/>
      <c r="V7516" s="6"/>
      <c r="W7516" s="6"/>
      <c r="X7516" s="6"/>
      <c r="Y7516" s="6"/>
      <c r="Z7516" s="6"/>
      <c r="AA7516" s="6"/>
      <c r="AB7516" s="6"/>
      <c r="AC7516" s="6"/>
      <c r="AD7516" s="6"/>
      <c r="AE7516" s="6"/>
      <c r="AF7516" s="6"/>
      <c r="AG7516" s="6"/>
      <c r="AH7516" s="6"/>
      <c r="AI7516" s="6"/>
      <c r="AJ7516" s="6"/>
      <c r="AK7516" s="6"/>
      <c r="AL7516" s="6"/>
    </row>
    <row r="7517" spans="1:38" s="32" customFormat="1" x14ac:dyDescent="0.2">
      <c r="A7517" s="6"/>
      <c r="D7517" s="6"/>
      <c r="G7517" s="5"/>
      <c r="H7517" s="75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  <c r="T7517" s="6"/>
      <c r="U7517" s="6"/>
      <c r="V7517" s="6"/>
      <c r="W7517" s="6"/>
      <c r="X7517" s="6"/>
      <c r="Y7517" s="6"/>
      <c r="Z7517" s="6"/>
      <c r="AA7517" s="6"/>
      <c r="AB7517" s="6"/>
      <c r="AC7517" s="6"/>
      <c r="AD7517" s="6"/>
      <c r="AE7517" s="6"/>
      <c r="AF7517" s="6"/>
      <c r="AG7517" s="6"/>
      <c r="AH7517" s="6"/>
      <c r="AI7517" s="6"/>
      <c r="AJ7517" s="6"/>
      <c r="AK7517" s="6"/>
      <c r="AL7517" s="6"/>
    </row>
    <row r="7518" spans="1:38" s="32" customFormat="1" x14ac:dyDescent="0.2">
      <c r="A7518" s="6"/>
      <c r="D7518" s="6"/>
      <c r="G7518" s="5"/>
      <c r="H7518" s="75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  <c r="T7518" s="6"/>
      <c r="U7518" s="6"/>
      <c r="V7518" s="6"/>
      <c r="W7518" s="6"/>
      <c r="X7518" s="6"/>
      <c r="Y7518" s="6"/>
      <c r="Z7518" s="6"/>
      <c r="AA7518" s="6"/>
      <c r="AB7518" s="6"/>
      <c r="AC7518" s="6"/>
      <c r="AD7518" s="6"/>
      <c r="AE7518" s="6"/>
      <c r="AF7518" s="6"/>
      <c r="AG7518" s="6"/>
      <c r="AH7518" s="6"/>
      <c r="AI7518" s="6"/>
      <c r="AJ7518" s="6"/>
      <c r="AK7518" s="6"/>
      <c r="AL7518" s="6"/>
    </row>
    <row r="7519" spans="1:38" s="32" customFormat="1" x14ac:dyDescent="0.2">
      <c r="A7519" s="6"/>
      <c r="D7519" s="6"/>
      <c r="G7519" s="5"/>
      <c r="H7519" s="75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  <c r="T7519" s="6"/>
      <c r="U7519" s="6"/>
      <c r="V7519" s="6"/>
      <c r="W7519" s="6"/>
      <c r="X7519" s="6"/>
      <c r="Y7519" s="6"/>
      <c r="Z7519" s="6"/>
      <c r="AA7519" s="6"/>
      <c r="AB7519" s="6"/>
      <c r="AC7519" s="6"/>
      <c r="AD7519" s="6"/>
      <c r="AE7519" s="6"/>
      <c r="AF7519" s="6"/>
      <c r="AG7519" s="6"/>
      <c r="AH7519" s="6"/>
      <c r="AI7519" s="6"/>
      <c r="AJ7519" s="6"/>
      <c r="AK7519" s="6"/>
      <c r="AL7519" s="6"/>
    </row>
    <row r="7520" spans="1:38" s="32" customFormat="1" x14ac:dyDescent="0.2">
      <c r="A7520" s="6"/>
      <c r="D7520" s="6"/>
      <c r="G7520" s="5"/>
      <c r="H7520" s="75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  <c r="T7520" s="6"/>
      <c r="U7520" s="6"/>
      <c r="V7520" s="6"/>
      <c r="W7520" s="6"/>
      <c r="X7520" s="6"/>
      <c r="Y7520" s="6"/>
      <c r="Z7520" s="6"/>
      <c r="AA7520" s="6"/>
      <c r="AB7520" s="6"/>
      <c r="AC7520" s="6"/>
      <c r="AD7520" s="6"/>
      <c r="AE7520" s="6"/>
      <c r="AF7520" s="6"/>
      <c r="AG7520" s="6"/>
      <c r="AH7520" s="6"/>
      <c r="AI7520" s="6"/>
      <c r="AJ7520" s="6"/>
      <c r="AK7520" s="6"/>
      <c r="AL7520" s="6"/>
    </row>
    <row r="7521" spans="1:38" s="32" customFormat="1" x14ac:dyDescent="0.2">
      <c r="A7521" s="6"/>
      <c r="D7521" s="6"/>
      <c r="G7521" s="5"/>
      <c r="H7521" s="75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  <c r="T7521" s="6"/>
      <c r="U7521" s="6"/>
      <c r="V7521" s="6"/>
      <c r="W7521" s="6"/>
      <c r="X7521" s="6"/>
      <c r="Y7521" s="6"/>
      <c r="Z7521" s="6"/>
      <c r="AA7521" s="6"/>
      <c r="AB7521" s="6"/>
      <c r="AC7521" s="6"/>
      <c r="AD7521" s="6"/>
      <c r="AE7521" s="6"/>
      <c r="AF7521" s="6"/>
      <c r="AG7521" s="6"/>
      <c r="AH7521" s="6"/>
      <c r="AI7521" s="6"/>
      <c r="AJ7521" s="6"/>
      <c r="AK7521" s="6"/>
      <c r="AL7521" s="6"/>
    </row>
    <row r="7522" spans="1:38" s="32" customFormat="1" x14ac:dyDescent="0.2">
      <c r="A7522" s="6"/>
      <c r="D7522" s="6"/>
      <c r="G7522" s="5"/>
      <c r="H7522" s="75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  <c r="T7522" s="6"/>
      <c r="U7522" s="6"/>
      <c r="V7522" s="6"/>
      <c r="W7522" s="6"/>
      <c r="X7522" s="6"/>
      <c r="Y7522" s="6"/>
      <c r="Z7522" s="6"/>
      <c r="AA7522" s="6"/>
      <c r="AB7522" s="6"/>
      <c r="AC7522" s="6"/>
      <c r="AD7522" s="6"/>
      <c r="AE7522" s="6"/>
      <c r="AF7522" s="6"/>
      <c r="AG7522" s="6"/>
      <c r="AH7522" s="6"/>
      <c r="AI7522" s="6"/>
      <c r="AJ7522" s="6"/>
      <c r="AK7522" s="6"/>
      <c r="AL7522" s="6"/>
    </row>
    <row r="7523" spans="1:38" s="32" customFormat="1" x14ac:dyDescent="0.2">
      <c r="A7523" s="6"/>
      <c r="D7523" s="6"/>
      <c r="G7523" s="5"/>
      <c r="H7523" s="75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  <c r="T7523" s="6"/>
      <c r="U7523" s="6"/>
      <c r="V7523" s="6"/>
      <c r="W7523" s="6"/>
      <c r="X7523" s="6"/>
      <c r="Y7523" s="6"/>
      <c r="Z7523" s="6"/>
      <c r="AA7523" s="6"/>
      <c r="AB7523" s="6"/>
      <c r="AC7523" s="6"/>
      <c r="AD7523" s="6"/>
      <c r="AE7523" s="6"/>
      <c r="AF7523" s="6"/>
      <c r="AG7523" s="6"/>
      <c r="AH7523" s="6"/>
      <c r="AI7523" s="6"/>
      <c r="AJ7523" s="6"/>
      <c r="AK7523" s="6"/>
      <c r="AL7523" s="6"/>
    </row>
    <row r="7524" spans="1:38" s="32" customFormat="1" x14ac:dyDescent="0.2">
      <c r="A7524" s="6"/>
      <c r="D7524" s="6"/>
      <c r="G7524" s="5"/>
      <c r="H7524" s="75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  <c r="T7524" s="6"/>
      <c r="U7524" s="6"/>
      <c r="V7524" s="6"/>
      <c r="W7524" s="6"/>
      <c r="X7524" s="6"/>
      <c r="Y7524" s="6"/>
      <c r="Z7524" s="6"/>
      <c r="AA7524" s="6"/>
      <c r="AB7524" s="6"/>
      <c r="AC7524" s="6"/>
      <c r="AD7524" s="6"/>
      <c r="AE7524" s="6"/>
      <c r="AF7524" s="6"/>
      <c r="AG7524" s="6"/>
      <c r="AH7524" s="6"/>
      <c r="AI7524" s="6"/>
      <c r="AJ7524" s="6"/>
      <c r="AK7524" s="6"/>
      <c r="AL7524" s="6"/>
    </row>
    <row r="7525" spans="1:38" s="32" customFormat="1" x14ac:dyDescent="0.2">
      <c r="A7525" s="6"/>
      <c r="D7525" s="6"/>
      <c r="G7525" s="5"/>
      <c r="H7525" s="75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  <c r="T7525" s="6"/>
      <c r="U7525" s="6"/>
      <c r="V7525" s="6"/>
      <c r="W7525" s="6"/>
      <c r="X7525" s="6"/>
      <c r="Y7525" s="6"/>
      <c r="Z7525" s="6"/>
      <c r="AA7525" s="6"/>
      <c r="AB7525" s="6"/>
      <c r="AC7525" s="6"/>
      <c r="AD7525" s="6"/>
      <c r="AE7525" s="6"/>
      <c r="AF7525" s="6"/>
      <c r="AG7525" s="6"/>
      <c r="AH7525" s="6"/>
      <c r="AI7525" s="6"/>
      <c r="AJ7525" s="6"/>
      <c r="AK7525" s="6"/>
      <c r="AL7525" s="6"/>
    </row>
    <row r="7526" spans="1:38" s="32" customFormat="1" x14ac:dyDescent="0.2">
      <c r="A7526" s="6"/>
      <c r="D7526" s="6"/>
      <c r="G7526" s="5"/>
      <c r="H7526" s="75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  <c r="T7526" s="6"/>
      <c r="U7526" s="6"/>
      <c r="V7526" s="6"/>
      <c r="W7526" s="6"/>
      <c r="X7526" s="6"/>
      <c r="Y7526" s="6"/>
      <c r="Z7526" s="6"/>
      <c r="AA7526" s="6"/>
      <c r="AB7526" s="6"/>
      <c r="AC7526" s="6"/>
      <c r="AD7526" s="6"/>
      <c r="AE7526" s="6"/>
      <c r="AF7526" s="6"/>
      <c r="AG7526" s="6"/>
      <c r="AH7526" s="6"/>
      <c r="AI7526" s="6"/>
      <c r="AJ7526" s="6"/>
      <c r="AK7526" s="6"/>
      <c r="AL7526" s="6"/>
    </row>
    <row r="7527" spans="1:38" s="32" customFormat="1" x14ac:dyDescent="0.2">
      <c r="A7527" s="6"/>
      <c r="D7527" s="6"/>
      <c r="G7527" s="5"/>
      <c r="H7527" s="75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  <c r="T7527" s="6"/>
      <c r="U7527" s="6"/>
      <c r="V7527" s="6"/>
      <c r="W7527" s="6"/>
      <c r="X7527" s="6"/>
      <c r="Y7527" s="6"/>
      <c r="Z7527" s="6"/>
      <c r="AA7527" s="6"/>
      <c r="AB7527" s="6"/>
      <c r="AC7527" s="6"/>
      <c r="AD7527" s="6"/>
      <c r="AE7527" s="6"/>
      <c r="AF7527" s="6"/>
      <c r="AG7527" s="6"/>
      <c r="AH7527" s="6"/>
      <c r="AI7527" s="6"/>
      <c r="AJ7527" s="6"/>
      <c r="AK7527" s="6"/>
      <c r="AL7527" s="6"/>
    </row>
    <row r="7528" spans="1:38" s="32" customFormat="1" x14ac:dyDescent="0.2">
      <c r="A7528" s="6"/>
      <c r="D7528" s="6"/>
      <c r="G7528" s="5"/>
      <c r="H7528" s="75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  <c r="T7528" s="6"/>
      <c r="U7528" s="6"/>
      <c r="V7528" s="6"/>
      <c r="W7528" s="6"/>
      <c r="X7528" s="6"/>
      <c r="Y7528" s="6"/>
      <c r="Z7528" s="6"/>
      <c r="AA7528" s="6"/>
      <c r="AB7528" s="6"/>
      <c r="AC7528" s="6"/>
      <c r="AD7528" s="6"/>
      <c r="AE7528" s="6"/>
      <c r="AF7528" s="6"/>
      <c r="AG7528" s="6"/>
      <c r="AH7528" s="6"/>
      <c r="AI7528" s="6"/>
      <c r="AJ7528" s="6"/>
      <c r="AK7528" s="6"/>
      <c r="AL7528" s="6"/>
    </row>
    <row r="7529" spans="1:38" s="32" customFormat="1" x14ac:dyDescent="0.2">
      <c r="A7529" s="6"/>
      <c r="D7529" s="6"/>
      <c r="G7529" s="5"/>
      <c r="H7529" s="75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  <c r="T7529" s="6"/>
      <c r="U7529" s="6"/>
      <c r="V7529" s="6"/>
      <c r="W7529" s="6"/>
      <c r="X7529" s="6"/>
      <c r="Y7529" s="6"/>
      <c r="Z7529" s="6"/>
      <c r="AA7529" s="6"/>
      <c r="AB7529" s="6"/>
      <c r="AC7529" s="6"/>
      <c r="AD7529" s="6"/>
      <c r="AE7529" s="6"/>
      <c r="AF7529" s="6"/>
      <c r="AG7529" s="6"/>
      <c r="AH7529" s="6"/>
      <c r="AI7529" s="6"/>
      <c r="AJ7529" s="6"/>
      <c r="AK7529" s="6"/>
      <c r="AL7529" s="6"/>
    </row>
    <row r="7530" spans="1:38" s="32" customFormat="1" x14ac:dyDescent="0.2">
      <c r="A7530" s="6"/>
      <c r="D7530" s="6"/>
      <c r="G7530" s="5"/>
      <c r="H7530" s="75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  <c r="T7530" s="6"/>
      <c r="U7530" s="6"/>
      <c r="V7530" s="6"/>
      <c r="W7530" s="6"/>
      <c r="X7530" s="6"/>
      <c r="Y7530" s="6"/>
      <c r="Z7530" s="6"/>
      <c r="AA7530" s="6"/>
      <c r="AB7530" s="6"/>
      <c r="AC7530" s="6"/>
      <c r="AD7530" s="6"/>
      <c r="AE7530" s="6"/>
      <c r="AF7530" s="6"/>
      <c r="AG7530" s="6"/>
      <c r="AH7530" s="6"/>
      <c r="AI7530" s="6"/>
      <c r="AJ7530" s="6"/>
      <c r="AK7530" s="6"/>
      <c r="AL7530" s="6"/>
    </row>
    <row r="7531" spans="1:38" s="32" customFormat="1" x14ac:dyDescent="0.2">
      <c r="A7531" s="6"/>
      <c r="D7531" s="6"/>
      <c r="G7531" s="5"/>
      <c r="H7531" s="75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  <c r="T7531" s="6"/>
      <c r="U7531" s="6"/>
      <c r="V7531" s="6"/>
      <c r="W7531" s="6"/>
      <c r="X7531" s="6"/>
      <c r="Y7531" s="6"/>
      <c r="Z7531" s="6"/>
      <c r="AA7531" s="6"/>
      <c r="AB7531" s="6"/>
      <c r="AC7531" s="6"/>
      <c r="AD7531" s="6"/>
      <c r="AE7531" s="6"/>
      <c r="AF7531" s="6"/>
      <c r="AG7531" s="6"/>
      <c r="AH7531" s="6"/>
      <c r="AI7531" s="6"/>
      <c r="AJ7531" s="6"/>
      <c r="AK7531" s="6"/>
      <c r="AL7531" s="6"/>
    </row>
    <row r="7532" spans="1:38" s="32" customFormat="1" x14ac:dyDescent="0.2">
      <c r="A7532" s="6"/>
      <c r="D7532" s="6"/>
      <c r="G7532" s="5"/>
      <c r="H7532" s="75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  <c r="T7532" s="6"/>
      <c r="U7532" s="6"/>
      <c r="V7532" s="6"/>
      <c r="W7532" s="6"/>
      <c r="X7532" s="6"/>
      <c r="Y7532" s="6"/>
      <c r="Z7532" s="6"/>
      <c r="AA7532" s="6"/>
      <c r="AB7532" s="6"/>
      <c r="AC7532" s="6"/>
      <c r="AD7532" s="6"/>
      <c r="AE7532" s="6"/>
      <c r="AF7532" s="6"/>
      <c r="AG7532" s="6"/>
      <c r="AH7532" s="6"/>
      <c r="AI7532" s="6"/>
      <c r="AJ7532" s="6"/>
      <c r="AK7532" s="6"/>
      <c r="AL7532" s="6"/>
    </row>
    <row r="7533" spans="1:38" s="32" customFormat="1" x14ac:dyDescent="0.2">
      <c r="A7533" s="6"/>
      <c r="D7533" s="6"/>
      <c r="G7533" s="5"/>
      <c r="H7533" s="75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  <c r="T7533" s="6"/>
      <c r="U7533" s="6"/>
      <c r="V7533" s="6"/>
      <c r="W7533" s="6"/>
      <c r="X7533" s="6"/>
      <c r="Y7533" s="6"/>
      <c r="Z7533" s="6"/>
      <c r="AA7533" s="6"/>
      <c r="AB7533" s="6"/>
      <c r="AC7533" s="6"/>
      <c r="AD7533" s="6"/>
      <c r="AE7533" s="6"/>
      <c r="AF7533" s="6"/>
      <c r="AG7533" s="6"/>
      <c r="AH7533" s="6"/>
      <c r="AI7533" s="6"/>
      <c r="AJ7533" s="6"/>
      <c r="AK7533" s="6"/>
      <c r="AL7533" s="6"/>
    </row>
    <row r="7534" spans="1:38" s="32" customFormat="1" x14ac:dyDescent="0.2">
      <c r="A7534" s="6"/>
      <c r="D7534" s="6"/>
      <c r="G7534" s="5"/>
      <c r="H7534" s="75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  <c r="T7534" s="6"/>
      <c r="U7534" s="6"/>
      <c r="V7534" s="6"/>
      <c r="W7534" s="6"/>
      <c r="X7534" s="6"/>
      <c r="Y7534" s="6"/>
      <c r="Z7534" s="6"/>
      <c r="AA7534" s="6"/>
      <c r="AB7534" s="6"/>
      <c r="AC7534" s="6"/>
      <c r="AD7534" s="6"/>
      <c r="AE7534" s="6"/>
      <c r="AF7534" s="6"/>
      <c r="AG7534" s="6"/>
      <c r="AH7534" s="6"/>
      <c r="AI7534" s="6"/>
      <c r="AJ7534" s="6"/>
      <c r="AK7534" s="6"/>
      <c r="AL7534" s="6"/>
    </row>
    <row r="7535" spans="1:38" s="32" customFormat="1" x14ac:dyDescent="0.2">
      <c r="A7535" s="6"/>
      <c r="D7535" s="6"/>
      <c r="G7535" s="5"/>
      <c r="H7535" s="75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  <c r="T7535" s="6"/>
      <c r="U7535" s="6"/>
      <c r="V7535" s="6"/>
      <c r="W7535" s="6"/>
      <c r="X7535" s="6"/>
      <c r="Y7535" s="6"/>
      <c r="Z7535" s="6"/>
      <c r="AA7535" s="6"/>
      <c r="AB7535" s="6"/>
      <c r="AC7535" s="6"/>
      <c r="AD7535" s="6"/>
      <c r="AE7535" s="6"/>
      <c r="AF7535" s="6"/>
      <c r="AG7535" s="6"/>
      <c r="AH7535" s="6"/>
      <c r="AI7535" s="6"/>
      <c r="AJ7535" s="6"/>
      <c r="AK7535" s="6"/>
      <c r="AL7535" s="6"/>
    </row>
    <row r="7536" spans="1:38" s="32" customFormat="1" x14ac:dyDescent="0.2">
      <c r="A7536" s="6"/>
      <c r="D7536" s="6"/>
      <c r="G7536" s="5"/>
      <c r="H7536" s="75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  <c r="T7536" s="6"/>
      <c r="U7536" s="6"/>
      <c r="V7536" s="6"/>
      <c r="W7536" s="6"/>
      <c r="X7536" s="6"/>
      <c r="Y7536" s="6"/>
      <c r="Z7536" s="6"/>
      <c r="AA7536" s="6"/>
      <c r="AB7536" s="6"/>
      <c r="AC7536" s="6"/>
      <c r="AD7536" s="6"/>
      <c r="AE7536" s="6"/>
      <c r="AF7536" s="6"/>
      <c r="AG7536" s="6"/>
      <c r="AH7536" s="6"/>
      <c r="AI7536" s="6"/>
      <c r="AJ7536" s="6"/>
      <c r="AK7536" s="6"/>
      <c r="AL7536" s="6"/>
    </row>
    <row r="7537" spans="1:38" s="32" customFormat="1" x14ac:dyDescent="0.2">
      <c r="A7537" s="6"/>
      <c r="D7537" s="6"/>
      <c r="G7537" s="5"/>
      <c r="H7537" s="75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  <c r="T7537" s="6"/>
      <c r="U7537" s="6"/>
      <c r="V7537" s="6"/>
      <c r="W7537" s="6"/>
      <c r="X7537" s="6"/>
      <c r="Y7537" s="6"/>
      <c r="Z7537" s="6"/>
      <c r="AA7537" s="6"/>
      <c r="AB7537" s="6"/>
      <c r="AC7537" s="6"/>
      <c r="AD7537" s="6"/>
      <c r="AE7537" s="6"/>
      <c r="AF7537" s="6"/>
      <c r="AG7537" s="6"/>
      <c r="AH7537" s="6"/>
      <c r="AI7537" s="6"/>
      <c r="AJ7537" s="6"/>
      <c r="AK7537" s="6"/>
      <c r="AL7537" s="6"/>
    </row>
    <row r="7538" spans="1:38" s="32" customFormat="1" x14ac:dyDescent="0.2">
      <c r="A7538" s="6"/>
      <c r="D7538" s="6"/>
      <c r="G7538" s="5"/>
      <c r="H7538" s="75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  <c r="T7538" s="6"/>
      <c r="U7538" s="6"/>
      <c r="V7538" s="6"/>
      <c r="W7538" s="6"/>
      <c r="X7538" s="6"/>
      <c r="Y7538" s="6"/>
      <c r="Z7538" s="6"/>
      <c r="AA7538" s="6"/>
      <c r="AB7538" s="6"/>
      <c r="AC7538" s="6"/>
      <c r="AD7538" s="6"/>
      <c r="AE7538" s="6"/>
      <c r="AF7538" s="6"/>
      <c r="AG7538" s="6"/>
      <c r="AH7538" s="6"/>
      <c r="AI7538" s="6"/>
      <c r="AJ7538" s="6"/>
      <c r="AK7538" s="6"/>
      <c r="AL7538" s="6"/>
    </row>
    <row r="7539" spans="1:38" s="32" customFormat="1" x14ac:dyDescent="0.2">
      <c r="A7539" s="6"/>
      <c r="D7539" s="6"/>
      <c r="G7539" s="5"/>
      <c r="H7539" s="75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6"/>
      <c r="V7539" s="6"/>
      <c r="W7539" s="6"/>
      <c r="X7539" s="6"/>
      <c r="Y7539" s="6"/>
      <c r="Z7539" s="6"/>
      <c r="AA7539" s="6"/>
      <c r="AB7539" s="6"/>
      <c r="AC7539" s="6"/>
      <c r="AD7539" s="6"/>
      <c r="AE7539" s="6"/>
      <c r="AF7539" s="6"/>
      <c r="AG7539" s="6"/>
      <c r="AH7539" s="6"/>
      <c r="AI7539" s="6"/>
      <c r="AJ7539" s="6"/>
      <c r="AK7539" s="6"/>
      <c r="AL7539" s="6"/>
    </row>
    <row r="7540" spans="1:38" s="32" customFormat="1" x14ac:dyDescent="0.2">
      <c r="A7540" s="6"/>
      <c r="D7540" s="6"/>
      <c r="G7540" s="5"/>
      <c r="H7540" s="75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6"/>
      <c r="V7540" s="6"/>
      <c r="W7540" s="6"/>
      <c r="X7540" s="6"/>
      <c r="Y7540" s="6"/>
      <c r="Z7540" s="6"/>
      <c r="AA7540" s="6"/>
      <c r="AB7540" s="6"/>
      <c r="AC7540" s="6"/>
      <c r="AD7540" s="6"/>
      <c r="AE7540" s="6"/>
      <c r="AF7540" s="6"/>
      <c r="AG7540" s="6"/>
      <c r="AH7540" s="6"/>
      <c r="AI7540" s="6"/>
      <c r="AJ7540" s="6"/>
      <c r="AK7540" s="6"/>
      <c r="AL7540" s="6"/>
    </row>
    <row r="7541" spans="1:38" s="32" customFormat="1" x14ac:dyDescent="0.2">
      <c r="A7541" s="6"/>
      <c r="D7541" s="6"/>
      <c r="G7541" s="5"/>
      <c r="H7541" s="75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  <c r="T7541" s="6"/>
      <c r="U7541" s="6"/>
      <c r="V7541" s="6"/>
      <c r="W7541" s="6"/>
      <c r="X7541" s="6"/>
      <c r="Y7541" s="6"/>
      <c r="Z7541" s="6"/>
      <c r="AA7541" s="6"/>
      <c r="AB7541" s="6"/>
      <c r="AC7541" s="6"/>
      <c r="AD7541" s="6"/>
      <c r="AE7541" s="6"/>
      <c r="AF7541" s="6"/>
      <c r="AG7541" s="6"/>
      <c r="AH7541" s="6"/>
      <c r="AI7541" s="6"/>
      <c r="AJ7541" s="6"/>
      <c r="AK7541" s="6"/>
      <c r="AL7541" s="6"/>
    </row>
    <row r="7542" spans="1:38" s="32" customFormat="1" x14ac:dyDescent="0.2">
      <c r="A7542" s="6"/>
      <c r="D7542" s="6"/>
      <c r="G7542" s="5"/>
      <c r="H7542" s="75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  <c r="T7542" s="6"/>
      <c r="U7542" s="6"/>
      <c r="V7542" s="6"/>
      <c r="W7542" s="6"/>
      <c r="X7542" s="6"/>
      <c r="Y7542" s="6"/>
      <c r="Z7542" s="6"/>
      <c r="AA7542" s="6"/>
      <c r="AB7542" s="6"/>
      <c r="AC7542" s="6"/>
      <c r="AD7542" s="6"/>
      <c r="AE7542" s="6"/>
      <c r="AF7542" s="6"/>
      <c r="AG7542" s="6"/>
      <c r="AH7542" s="6"/>
      <c r="AI7542" s="6"/>
      <c r="AJ7542" s="6"/>
      <c r="AK7542" s="6"/>
      <c r="AL7542" s="6"/>
    </row>
    <row r="7543" spans="1:38" s="32" customFormat="1" x14ac:dyDescent="0.2">
      <c r="A7543" s="6"/>
      <c r="D7543" s="6"/>
      <c r="G7543" s="5"/>
      <c r="H7543" s="75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  <c r="T7543" s="6"/>
      <c r="U7543" s="6"/>
      <c r="V7543" s="6"/>
      <c r="W7543" s="6"/>
      <c r="X7543" s="6"/>
      <c r="Y7543" s="6"/>
      <c r="Z7543" s="6"/>
      <c r="AA7543" s="6"/>
      <c r="AB7543" s="6"/>
      <c r="AC7543" s="6"/>
      <c r="AD7543" s="6"/>
      <c r="AE7543" s="6"/>
      <c r="AF7543" s="6"/>
      <c r="AG7543" s="6"/>
      <c r="AH7543" s="6"/>
      <c r="AI7543" s="6"/>
      <c r="AJ7543" s="6"/>
      <c r="AK7543" s="6"/>
      <c r="AL7543" s="6"/>
    </row>
    <row r="7544" spans="1:38" s="32" customFormat="1" x14ac:dyDescent="0.2">
      <c r="A7544" s="6"/>
      <c r="D7544" s="6"/>
      <c r="G7544" s="5"/>
      <c r="H7544" s="75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  <c r="T7544" s="6"/>
      <c r="U7544" s="6"/>
      <c r="V7544" s="6"/>
      <c r="W7544" s="6"/>
      <c r="X7544" s="6"/>
      <c r="Y7544" s="6"/>
      <c r="Z7544" s="6"/>
      <c r="AA7544" s="6"/>
      <c r="AB7544" s="6"/>
      <c r="AC7544" s="6"/>
      <c r="AD7544" s="6"/>
      <c r="AE7544" s="6"/>
      <c r="AF7544" s="6"/>
      <c r="AG7544" s="6"/>
      <c r="AH7544" s="6"/>
      <c r="AI7544" s="6"/>
      <c r="AJ7544" s="6"/>
      <c r="AK7544" s="6"/>
      <c r="AL7544" s="6"/>
    </row>
    <row r="7545" spans="1:38" s="32" customFormat="1" x14ac:dyDescent="0.2">
      <c r="A7545" s="6"/>
      <c r="D7545" s="6"/>
      <c r="G7545" s="5"/>
      <c r="H7545" s="75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  <c r="T7545" s="6"/>
      <c r="U7545" s="6"/>
      <c r="V7545" s="6"/>
      <c r="W7545" s="6"/>
      <c r="X7545" s="6"/>
      <c r="Y7545" s="6"/>
      <c r="Z7545" s="6"/>
      <c r="AA7545" s="6"/>
      <c r="AB7545" s="6"/>
      <c r="AC7545" s="6"/>
      <c r="AD7545" s="6"/>
      <c r="AE7545" s="6"/>
      <c r="AF7545" s="6"/>
      <c r="AG7545" s="6"/>
      <c r="AH7545" s="6"/>
      <c r="AI7545" s="6"/>
      <c r="AJ7545" s="6"/>
      <c r="AK7545" s="6"/>
      <c r="AL7545" s="6"/>
    </row>
    <row r="7546" spans="1:38" s="32" customFormat="1" x14ac:dyDescent="0.2">
      <c r="A7546" s="6"/>
      <c r="D7546" s="6"/>
      <c r="G7546" s="5"/>
      <c r="H7546" s="75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  <c r="T7546" s="6"/>
      <c r="U7546" s="6"/>
      <c r="V7546" s="6"/>
      <c r="W7546" s="6"/>
      <c r="X7546" s="6"/>
      <c r="Y7546" s="6"/>
      <c r="Z7546" s="6"/>
      <c r="AA7546" s="6"/>
      <c r="AB7546" s="6"/>
      <c r="AC7546" s="6"/>
      <c r="AD7546" s="6"/>
      <c r="AE7546" s="6"/>
      <c r="AF7546" s="6"/>
      <c r="AG7546" s="6"/>
      <c r="AH7546" s="6"/>
      <c r="AI7546" s="6"/>
      <c r="AJ7546" s="6"/>
      <c r="AK7546" s="6"/>
      <c r="AL7546" s="6"/>
    </row>
    <row r="7547" spans="1:38" s="32" customFormat="1" x14ac:dyDescent="0.2">
      <c r="A7547" s="6"/>
      <c r="D7547" s="6"/>
      <c r="G7547" s="5"/>
      <c r="H7547" s="75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  <c r="T7547" s="6"/>
      <c r="U7547" s="6"/>
      <c r="V7547" s="6"/>
      <c r="W7547" s="6"/>
      <c r="X7547" s="6"/>
      <c r="Y7547" s="6"/>
      <c r="Z7547" s="6"/>
      <c r="AA7547" s="6"/>
      <c r="AB7547" s="6"/>
      <c r="AC7547" s="6"/>
      <c r="AD7547" s="6"/>
      <c r="AE7547" s="6"/>
      <c r="AF7547" s="6"/>
      <c r="AG7547" s="6"/>
      <c r="AH7547" s="6"/>
      <c r="AI7547" s="6"/>
      <c r="AJ7547" s="6"/>
      <c r="AK7547" s="6"/>
      <c r="AL7547" s="6"/>
    </row>
    <row r="7548" spans="1:38" s="32" customFormat="1" x14ac:dyDescent="0.2">
      <c r="A7548" s="6"/>
      <c r="D7548" s="6"/>
      <c r="G7548" s="5"/>
      <c r="H7548" s="75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  <c r="T7548" s="6"/>
      <c r="U7548" s="6"/>
      <c r="V7548" s="6"/>
      <c r="W7548" s="6"/>
      <c r="X7548" s="6"/>
      <c r="Y7548" s="6"/>
      <c r="Z7548" s="6"/>
      <c r="AA7548" s="6"/>
      <c r="AB7548" s="6"/>
      <c r="AC7548" s="6"/>
      <c r="AD7548" s="6"/>
      <c r="AE7548" s="6"/>
      <c r="AF7548" s="6"/>
      <c r="AG7548" s="6"/>
      <c r="AH7548" s="6"/>
      <c r="AI7548" s="6"/>
      <c r="AJ7548" s="6"/>
      <c r="AK7548" s="6"/>
      <c r="AL7548" s="6"/>
    </row>
    <row r="7549" spans="1:38" s="32" customFormat="1" x14ac:dyDescent="0.2">
      <c r="A7549" s="6"/>
      <c r="D7549" s="6"/>
      <c r="G7549" s="5"/>
      <c r="H7549" s="75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  <c r="T7549" s="6"/>
      <c r="U7549" s="6"/>
      <c r="V7549" s="6"/>
      <c r="W7549" s="6"/>
      <c r="X7549" s="6"/>
      <c r="Y7549" s="6"/>
      <c r="Z7549" s="6"/>
      <c r="AA7549" s="6"/>
      <c r="AB7549" s="6"/>
      <c r="AC7549" s="6"/>
      <c r="AD7549" s="6"/>
      <c r="AE7549" s="6"/>
      <c r="AF7549" s="6"/>
      <c r="AG7549" s="6"/>
      <c r="AH7549" s="6"/>
      <c r="AI7549" s="6"/>
      <c r="AJ7549" s="6"/>
      <c r="AK7549" s="6"/>
      <c r="AL7549" s="6"/>
    </row>
    <row r="7550" spans="1:38" s="32" customFormat="1" x14ac:dyDescent="0.2">
      <c r="A7550" s="6"/>
      <c r="D7550" s="6"/>
      <c r="G7550" s="5"/>
      <c r="H7550" s="75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  <c r="T7550" s="6"/>
      <c r="U7550" s="6"/>
      <c r="V7550" s="6"/>
      <c r="W7550" s="6"/>
      <c r="X7550" s="6"/>
      <c r="Y7550" s="6"/>
      <c r="Z7550" s="6"/>
      <c r="AA7550" s="6"/>
      <c r="AB7550" s="6"/>
      <c r="AC7550" s="6"/>
      <c r="AD7550" s="6"/>
      <c r="AE7550" s="6"/>
      <c r="AF7550" s="6"/>
      <c r="AG7550" s="6"/>
      <c r="AH7550" s="6"/>
      <c r="AI7550" s="6"/>
      <c r="AJ7550" s="6"/>
      <c r="AK7550" s="6"/>
      <c r="AL7550" s="6"/>
    </row>
    <row r="7551" spans="1:38" s="32" customFormat="1" x14ac:dyDescent="0.2">
      <c r="A7551" s="6"/>
      <c r="D7551" s="6"/>
      <c r="G7551" s="5"/>
      <c r="H7551" s="75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  <c r="T7551" s="6"/>
      <c r="U7551" s="6"/>
      <c r="V7551" s="6"/>
      <c r="W7551" s="6"/>
      <c r="X7551" s="6"/>
      <c r="Y7551" s="6"/>
      <c r="Z7551" s="6"/>
      <c r="AA7551" s="6"/>
      <c r="AB7551" s="6"/>
      <c r="AC7551" s="6"/>
      <c r="AD7551" s="6"/>
      <c r="AE7551" s="6"/>
      <c r="AF7551" s="6"/>
      <c r="AG7551" s="6"/>
      <c r="AH7551" s="6"/>
      <c r="AI7551" s="6"/>
      <c r="AJ7551" s="6"/>
      <c r="AK7551" s="6"/>
      <c r="AL7551" s="6"/>
    </row>
    <row r="7552" spans="1:38" s="32" customFormat="1" x14ac:dyDescent="0.2">
      <c r="A7552" s="6"/>
      <c r="D7552" s="6"/>
      <c r="G7552" s="5"/>
      <c r="H7552" s="75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  <c r="T7552" s="6"/>
      <c r="U7552" s="6"/>
      <c r="V7552" s="6"/>
      <c r="W7552" s="6"/>
      <c r="X7552" s="6"/>
      <c r="Y7552" s="6"/>
      <c r="Z7552" s="6"/>
      <c r="AA7552" s="6"/>
      <c r="AB7552" s="6"/>
      <c r="AC7552" s="6"/>
      <c r="AD7552" s="6"/>
      <c r="AE7552" s="6"/>
      <c r="AF7552" s="6"/>
      <c r="AG7552" s="6"/>
      <c r="AH7552" s="6"/>
      <c r="AI7552" s="6"/>
      <c r="AJ7552" s="6"/>
      <c r="AK7552" s="6"/>
      <c r="AL7552" s="6"/>
    </row>
    <row r="7553" spans="1:38" s="32" customFormat="1" x14ac:dyDescent="0.2">
      <c r="A7553" s="6"/>
      <c r="D7553" s="6"/>
      <c r="G7553" s="5"/>
      <c r="H7553" s="75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  <c r="T7553" s="6"/>
      <c r="U7553" s="6"/>
      <c r="V7553" s="6"/>
      <c r="W7553" s="6"/>
      <c r="X7553" s="6"/>
      <c r="Y7553" s="6"/>
      <c r="Z7553" s="6"/>
      <c r="AA7553" s="6"/>
      <c r="AB7553" s="6"/>
      <c r="AC7553" s="6"/>
      <c r="AD7553" s="6"/>
      <c r="AE7553" s="6"/>
      <c r="AF7553" s="6"/>
      <c r="AG7553" s="6"/>
      <c r="AH7553" s="6"/>
      <c r="AI7553" s="6"/>
      <c r="AJ7553" s="6"/>
      <c r="AK7553" s="6"/>
      <c r="AL7553" s="6"/>
    </row>
    <row r="7554" spans="1:38" s="32" customFormat="1" x14ac:dyDescent="0.2">
      <c r="A7554" s="6"/>
      <c r="D7554" s="6"/>
      <c r="G7554" s="5"/>
      <c r="H7554" s="75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  <c r="T7554" s="6"/>
      <c r="U7554" s="6"/>
      <c r="V7554" s="6"/>
      <c r="W7554" s="6"/>
      <c r="X7554" s="6"/>
      <c r="Y7554" s="6"/>
      <c r="Z7554" s="6"/>
      <c r="AA7554" s="6"/>
      <c r="AB7554" s="6"/>
      <c r="AC7554" s="6"/>
      <c r="AD7554" s="6"/>
      <c r="AE7554" s="6"/>
      <c r="AF7554" s="6"/>
      <c r="AG7554" s="6"/>
      <c r="AH7554" s="6"/>
      <c r="AI7554" s="6"/>
      <c r="AJ7554" s="6"/>
      <c r="AK7554" s="6"/>
      <c r="AL7554" s="6"/>
    </row>
    <row r="7555" spans="1:38" s="32" customFormat="1" x14ac:dyDescent="0.2">
      <c r="A7555" s="6"/>
      <c r="D7555" s="6"/>
      <c r="G7555" s="5"/>
      <c r="H7555" s="75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  <c r="T7555" s="6"/>
      <c r="U7555" s="6"/>
      <c r="V7555" s="6"/>
      <c r="W7555" s="6"/>
      <c r="X7555" s="6"/>
      <c r="Y7555" s="6"/>
      <c r="Z7555" s="6"/>
      <c r="AA7555" s="6"/>
      <c r="AB7555" s="6"/>
      <c r="AC7555" s="6"/>
      <c r="AD7555" s="6"/>
      <c r="AE7555" s="6"/>
      <c r="AF7555" s="6"/>
      <c r="AG7555" s="6"/>
      <c r="AH7555" s="6"/>
      <c r="AI7555" s="6"/>
      <c r="AJ7555" s="6"/>
      <c r="AK7555" s="6"/>
      <c r="AL7555" s="6"/>
    </row>
    <row r="7556" spans="1:38" s="32" customFormat="1" x14ac:dyDescent="0.2">
      <c r="A7556" s="6"/>
      <c r="D7556" s="6"/>
      <c r="G7556" s="5"/>
      <c r="H7556" s="75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  <c r="T7556" s="6"/>
      <c r="U7556" s="6"/>
      <c r="V7556" s="6"/>
      <c r="W7556" s="6"/>
      <c r="X7556" s="6"/>
      <c r="Y7556" s="6"/>
      <c r="Z7556" s="6"/>
      <c r="AA7556" s="6"/>
      <c r="AB7556" s="6"/>
      <c r="AC7556" s="6"/>
      <c r="AD7556" s="6"/>
      <c r="AE7556" s="6"/>
      <c r="AF7556" s="6"/>
      <c r="AG7556" s="6"/>
      <c r="AH7556" s="6"/>
      <c r="AI7556" s="6"/>
      <c r="AJ7556" s="6"/>
      <c r="AK7556" s="6"/>
      <c r="AL7556" s="6"/>
    </row>
    <row r="7557" spans="1:38" s="32" customFormat="1" x14ac:dyDescent="0.2">
      <c r="A7557" s="6"/>
      <c r="D7557" s="6"/>
      <c r="G7557" s="5"/>
      <c r="H7557" s="75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  <c r="T7557" s="6"/>
      <c r="U7557" s="6"/>
      <c r="V7557" s="6"/>
      <c r="W7557" s="6"/>
      <c r="X7557" s="6"/>
      <c r="Y7557" s="6"/>
      <c r="Z7557" s="6"/>
      <c r="AA7557" s="6"/>
      <c r="AB7557" s="6"/>
      <c r="AC7557" s="6"/>
      <c r="AD7557" s="6"/>
      <c r="AE7557" s="6"/>
      <c r="AF7557" s="6"/>
      <c r="AG7557" s="6"/>
      <c r="AH7557" s="6"/>
      <c r="AI7557" s="6"/>
      <c r="AJ7557" s="6"/>
      <c r="AK7557" s="6"/>
      <c r="AL7557" s="6"/>
    </row>
    <row r="7558" spans="1:38" s="32" customFormat="1" x14ac:dyDescent="0.2">
      <c r="A7558" s="6"/>
      <c r="D7558" s="6"/>
      <c r="G7558" s="5"/>
      <c r="H7558" s="75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  <c r="T7558" s="6"/>
      <c r="U7558" s="6"/>
      <c r="V7558" s="6"/>
      <c r="W7558" s="6"/>
      <c r="X7558" s="6"/>
      <c r="Y7558" s="6"/>
      <c r="Z7558" s="6"/>
      <c r="AA7558" s="6"/>
      <c r="AB7558" s="6"/>
      <c r="AC7558" s="6"/>
      <c r="AD7558" s="6"/>
      <c r="AE7558" s="6"/>
      <c r="AF7558" s="6"/>
      <c r="AG7558" s="6"/>
      <c r="AH7558" s="6"/>
      <c r="AI7558" s="6"/>
      <c r="AJ7558" s="6"/>
      <c r="AK7558" s="6"/>
      <c r="AL7558" s="6"/>
    </row>
    <row r="7559" spans="1:38" s="32" customFormat="1" x14ac:dyDescent="0.2">
      <c r="A7559" s="6"/>
      <c r="D7559" s="6"/>
      <c r="G7559" s="5"/>
      <c r="H7559" s="75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  <c r="T7559" s="6"/>
      <c r="U7559" s="6"/>
      <c r="V7559" s="6"/>
      <c r="W7559" s="6"/>
      <c r="X7559" s="6"/>
      <c r="Y7559" s="6"/>
      <c r="Z7559" s="6"/>
      <c r="AA7559" s="6"/>
      <c r="AB7559" s="6"/>
      <c r="AC7559" s="6"/>
      <c r="AD7559" s="6"/>
      <c r="AE7559" s="6"/>
      <c r="AF7559" s="6"/>
      <c r="AG7559" s="6"/>
      <c r="AH7559" s="6"/>
      <c r="AI7559" s="6"/>
      <c r="AJ7559" s="6"/>
      <c r="AK7559" s="6"/>
      <c r="AL7559" s="6"/>
    </row>
    <row r="7560" spans="1:38" s="32" customFormat="1" x14ac:dyDescent="0.2">
      <c r="A7560" s="6"/>
      <c r="D7560" s="6"/>
      <c r="G7560" s="5"/>
      <c r="H7560" s="75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6"/>
      <c r="V7560" s="6"/>
      <c r="W7560" s="6"/>
      <c r="X7560" s="6"/>
      <c r="Y7560" s="6"/>
      <c r="Z7560" s="6"/>
      <c r="AA7560" s="6"/>
      <c r="AB7560" s="6"/>
      <c r="AC7560" s="6"/>
      <c r="AD7560" s="6"/>
      <c r="AE7560" s="6"/>
      <c r="AF7560" s="6"/>
      <c r="AG7560" s="6"/>
      <c r="AH7560" s="6"/>
      <c r="AI7560" s="6"/>
      <c r="AJ7560" s="6"/>
      <c r="AK7560" s="6"/>
      <c r="AL7560" s="6"/>
    </row>
    <row r="7561" spans="1:38" s="32" customFormat="1" x14ac:dyDescent="0.2">
      <c r="A7561" s="6"/>
      <c r="D7561" s="6"/>
      <c r="G7561" s="5"/>
      <c r="H7561" s="75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6"/>
      <c r="V7561" s="6"/>
      <c r="W7561" s="6"/>
      <c r="X7561" s="6"/>
      <c r="Y7561" s="6"/>
      <c r="Z7561" s="6"/>
      <c r="AA7561" s="6"/>
      <c r="AB7561" s="6"/>
      <c r="AC7561" s="6"/>
      <c r="AD7561" s="6"/>
      <c r="AE7561" s="6"/>
      <c r="AF7561" s="6"/>
      <c r="AG7561" s="6"/>
      <c r="AH7561" s="6"/>
      <c r="AI7561" s="6"/>
      <c r="AJ7561" s="6"/>
      <c r="AK7561" s="6"/>
      <c r="AL7561" s="6"/>
    </row>
    <row r="7562" spans="1:38" s="32" customFormat="1" x14ac:dyDescent="0.2">
      <c r="A7562" s="6"/>
      <c r="D7562" s="6"/>
      <c r="G7562" s="5"/>
      <c r="H7562" s="75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  <c r="T7562" s="6"/>
      <c r="U7562" s="6"/>
      <c r="V7562" s="6"/>
      <c r="W7562" s="6"/>
      <c r="X7562" s="6"/>
      <c r="Y7562" s="6"/>
      <c r="Z7562" s="6"/>
      <c r="AA7562" s="6"/>
      <c r="AB7562" s="6"/>
      <c r="AC7562" s="6"/>
      <c r="AD7562" s="6"/>
      <c r="AE7562" s="6"/>
      <c r="AF7562" s="6"/>
      <c r="AG7562" s="6"/>
      <c r="AH7562" s="6"/>
      <c r="AI7562" s="6"/>
      <c r="AJ7562" s="6"/>
      <c r="AK7562" s="6"/>
      <c r="AL7562" s="6"/>
    </row>
    <row r="7563" spans="1:38" s="32" customFormat="1" x14ac:dyDescent="0.2">
      <c r="A7563" s="6"/>
      <c r="D7563" s="6"/>
      <c r="G7563" s="5"/>
      <c r="H7563" s="75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  <c r="T7563" s="6"/>
      <c r="U7563" s="6"/>
      <c r="V7563" s="6"/>
      <c r="W7563" s="6"/>
      <c r="X7563" s="6"/>
      <c r="Y7563" s="6"/>
      <c r="Z7563" s="6"/>
      <c r="AA7563" s="6"/>
      <c r="AB7563" s="6"/>
      <c r="AC7563" s="6"/>
      <c r="AD7563" s="6"/>
      <c r="AE7563" s="6"/>
      <c r="AF7563" s="6"/>
      <c r="AG7563" s="6"/>
      <c r="AH7563" s="6"/>
      <c r="AI7563" s="6"/>
      <c r="AJ7563" s="6"/>
      <c r="AK7563" s="6"/>
      <c r="AL7563" s="6"/>
    </row>
    <row r="7564" spans="1:38" s="32" customFormat="1" x14ac:dyDescent="0.2">
      <c r="A7564" s="6"/>
      <c r="D7564" s="6"/>
      <c r="G7564" s="5"/>
      <c r="H7564" s="75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  <c r="T7564" s="6"/>
      <c r="U7564" s="6"/>
      <c r="V7564" s="6"/>
      <c r="W7564" s="6"/>
      <c r="X7564" s="6"/>
      <c r="Y7564" s="6"/>
      <c r="Z7564" s="6"/>
      <c r="AA7564" s="6"/>
      <c r="AB7564" s="6"/>
      <c r="AC7564" s="6"/>
      <c r="AD7564" s="6"/>
      <c r="AE7564" s="6"/>
      <c r="AF7564" s="6"/>
      <c r="AG7564" s="6"/>
      <c r="AH7564" s="6"/>
      <c r="AI7564" s="6"/>
      <c r="AJ7564" s="6"/>
      <c r="AK7564" s="6"/>
      <c r="AL7564" s="6"/>
    </row>
    <row r="7565" spans="1:38" s="32" customFormat="1" x14ac:dyDescent="0.2">
      <c r="A7565" s="6"/>
      <c r="D7565" s="6"/>
      <c r="G7565" s="5"/>
      <c r="H7565" s="75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  <c r="T7565" s="6"/>
      <c r="U7565" s="6"/>
      <c r="V7565" s="6"/>
      <c r="W7565" s="6"/>
      <c r="X7565" s="6"/>
      <c r="Y7565" s="6"/>
      <c r="Z7565" s="6"/>
      <c r="AA7565" s="6"/>
      <c r="AB7565" s="6"/>
      <c r="AC7565" s="6"/>
      <c r="AD7565" s="6"/>
      <c r="AE7565" s="6"/>
      <c r="AF7565" s="6"/>
      <c r="AG7565" s="6"/>
      <c r="AH7565" s="6"/>
      <c r="AI7565" s="6"/>
      <c r="AJ7565" s="6"/>
      <c r="AK7565" s="6"/>
      <c r="AL7565" s="6"/>
    </row>
    <row r="7566" spans="1:38" s="32" customFormat="1" x14ac:dyDescent="0.2">
      <c r="A7566" s="6"/>
      <c r="D7566" s="6"/>
      <c r="G7566" s="5"/>
      <c r="H7566" s="75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  <c r="T7566" s="6"/>
      <c r="U7566" s="6"/>
      <c r="V7566" s="6"/>
      <c r="W7566" s="6"/>
      <c r="X7566" s="6"/>
      <c r="Y7566" s="6"/>
      <c r="Z7566" s="6"/>
      <c r="AA7566" s="6"/>
      <c r="AB7566" s="6"/>
      <c r="AC7566" s="6"/>
      <c r="AD7566" s="6"/>
      <c r="AE7566" s="6"/>
      <c r="AF7566" s="6"/>
      <c r="AG7566" s="6"/>
      <c r="AH7566" s="6"/>
      <c r="AI7566" s="6"/>
      <c r="AJ7566" s="6"/>
      <c r="AK7566" s="6"/>
      <c r="AL7566" s="6"/>
    </row>
    <row r="7567" spans="1:38" s="32" customFormat="1" x14ac:dyDescent="0.2">
      <c r="A7567" s="6"/>
      <c r="D7567" s="6"/>
      <c r="G7567" s="5"/>
      <c r="H7567" s="75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  <c r="T7567" s="6"/>
      <c r="U7567" s="6"/>
      <c r="V7567" s="6"/>
      <c r="W7567" s="6"/>
      <c r="X7567" s="6"/>
      <c r="Y7567" s="6"/>
      <c r="Z7567" s="6"/>
      <c r="AA7567" s="6"/>
      <c r="AB7567" s="6"/>
      <c r="AC7567" s="6"/>
      <c r="AD7567" s="6"/>
      <c r="AE7567" s="6"/>
      <c r="AF7567" s="6"/>
      <c r="AG7567" s="6"/>
      <c r="AH7567" s="6"/>
      <c r="AI7567" s="6"/>
      <c r="AJ7567" s="6"/>
      <c r="AK7567" s="6"/>
      <c r="AL7567" s="6"/>
    </row>
    <row r="7568" spans="1:38" s="32" customFormat="1" x14ac:dyDescent="0.2">
      <c r="A7568" s="6"/>
      <c r="D7568" s="6"/>
      <c r="G7568" s="5"/>
      <c r="H7568" s="75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  <c r="T7568" s="6"/>
      <c r="U7568" s="6"/>
      <c r="V7568" s="6"/>
      <c r="W7568" s="6"/>
      <c r="X7568" s="6"/>
      <c r="Y7568" s="6"/>
      <c r="Z7568" s="6"/>
      <c r="AA7568" s="6"/>
      <c r="AB7568" s="6"/>
      <c r="AC7568" s="6"/>
      <c r="AD7568" s="6"/>
      <c r="AE7568" s="6"/>
      <c r="AF7568" s="6"/>
      <c r="AG7568" s="6"/>
      <c r="AH7568" s="6"/>
      <c r="AI7568" s="6"/>
      <c r="AJ7568" s="6"/>
      <c r="AK7568" s="6"/>
      <c r="AL7568" s="6"/>
    </row>
    <row r="7569" spans="1:38" s="32" customFormat="1" x14ac:dyDescent="0.2">
      <c r="A7569" s="6"/>
      <c r="D7569" s="6"/>
      <c r="G7569" s="5"/>
      <c r="H7569" s="75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  <c r="T7569" s="6"/>
      <c r="U7569" s="6"/>
      <c r="V7569" s="6"/>
      <c r="W7569" s="6"/>
      <c r="X7569" s="6"/>
      <c r="Y7569" s="6"/>
      <c r="Z7569" s="6"/>
      <c r="AA7569" s="6"/>
      <c r="AB7569" s="6"/>
      <c r="AC7569" s="6"/>
      <c r="AD7569" s="6"/>
      <c r="AE7569" s="6"/>
      <c r="AF7569" s="6"/>
      <c r="AG7569" s="6"/>
      <c r="AH7569" s="6"/>
      <c r="AI7569" s="6"/>
      <c r="AJ7569" s="6"/>
      <c r="AK7569" s="6"/>
      <c r="AL7569" s="6"/>
    </row>
    <row r="7570" spans="1:38" s="32" customFormat="1" x14ac:dyDescent="0.2">
      <c r="A7570" s="6"/>
      <c r="D7570" s="6"/>
      <c r="G7570" s="5"/>
      <c r="H7570" s="75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  <c r="T7570" s="6"/>
      <c r="U7570" s="6"/>
      <c r="V7570" s="6"/>
      <c r="W7570" s="6"/>
      <c r="X7570" s="6"/>
      <c r="Y7570" s="6"/>
      <c r="Z7570" s="6"/>
      <c r="AA7570" s="6"/>
      <c r="AB7570" s="6"/>
      <c r="AC7570" s="6"/>
      <c r="AD7570" s="6"/>
      <c r="AE7570" s="6"/>
      <c r="AF7570" s="6"/>
      <c r="AG7570" s="6"/>
      <c r="AH7570" s="6"/>
      <c r="AI7570" s="6"/>
      <c r="AJ7570" s="6"/>
      <c r="AK7570" s="6"/>
      <c r="AL7570" s="6"/>
    </row>
    <row r="7571" spans="1:38" s="32" customFormat="1" x14ac:dyDescent="0.2">
      <c r="A7571" s="6"/>
      <c r="D7571" s="6"/>
      <c r="G7571" s="5"/>
      <c r="H7571" s="75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  <c r="T7571" s="6"/>
      <c r="U7571" s="6"/>
      <c r="V7571" s="6"/>
      <c r="W7571" s="6"/>
      <c r="X7571" s="6"/>
      <c r="Y7571" s="6"/>
      <c r="Z7571" s="6"/>
      <c r="AA7571" s="6"/>
      <c r="AB7571" s="6"/>
      <c r="AC7571" s="6"/>
      <c r="AD7571" s="6"/>
      <c r="AE7571" s="6"/>
      <c r="AF7571" s="6"/>
      <c r="AG7571" s="6"/>
      <c r="AH7571" s="6"/>
      <c r="AI7571" s="6"/>
      <c r="AJ7571" s="6"/>
      <c r="AK7571" s="6"/>
      <c r="AL7571" s="6"/>
    </row>
    <row r="7572" spans="1:38" s="32" customFormat="1" x14ac:dyDescent="0.2">
      <c r="A7572" s="6"/>
      <c r="D7572" s="6"/>
      <c r="G7572" s="5"/>
      <c r="H7572" s="75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  <c r="T7572" s="6"/>
      <c r="U7572" s="6"/>
      <c r="V7572" s="6"/>
      <c r="W7572" s="6"/>
      <c r="X7572" s="6"/>
      <c r="Y7572" s="6"/>
      <c r="Z7572" s="6"/>
      <c r="AA7572" s="6"/>
      <c r="AB7572" s="6"/>
      <c r="AC7572" s="6"/>
      <c r="AD7572" s="6"/>
      <c r="AE7572" s="6"/>
      <c r="AF7572" s="6"/>
      <c r="AG7572" s="6"/>
      <c r="AH7572" s="6"/>
      <c r="AI7572" s="6"/>
      <c r="AJ7572" s="6"/>
      <c r="AK7572" s="6"/>
      <c r="AL7572" s="6"/>
    </row>
    <row r="7573" spans="1:38" s="32" customFormat="1" x14ac:dyDescent="0.2">
      <c r="A7573" s="6"/>
      <c r="D7573" s="6"/>
      <c r="G7573" s="5"/>
      <c r="H7573" s="75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  <c r="T7573" s="6"/>
      <c r="U7573" s="6"/>
      <c r="V7573" s="6"/>
      <c r="W7573" s="6"/>
      <c r="X7573" s="6"/>
      <c r="Y7573" s="6"/>
      <c r="Z7573" s="6"/>
      <c r="AA7573" s="6"/>
      <c r="AB7573" s="6"/>
      <c r="AC7573" s="6"/>
      <c r="AD7573" s="6"/>
      <c r="AE7573" s="6"/>
      <c r="AF7573" s="6"/>
      <c r="AG7573" s="6"/>
      <c r="AH7573" s="6"/>
      <c r="AI7573" s="6"/>
      <c r="AJ7573" s="6"/>
      <c r="AK7573" s="6"/>
      <c r="AL7573" s="6"/>
    </row>
    <row r="7574" spans="1:38" s="32" customFormat="1" x14ac:dyDescent="0.2">
      <c r="A7574" s="6"/>
      <c r="D7574" s="6"/>
      <c r="G7574" s="5"/>
      <c r="H7574" s="75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  <c r="T7574" s="6"/>
      <c r="U7574" s="6"/>
      <c r="V7574" s="6"/>
      <c r="W7574" s="6"/>
      <c r="X7574" s="6"/>
      <c r="Y7574" s="6"/>
      <c r="Z7574" s="6"/>
      <c r="AA7574" s="6"/>
      <c r="AB7574" s="6"/>
      <c r="AC7574" s="6"/>
      <c r="AD7574" s="6"/>
      <c r="AE7574" s="6"/>
      <c r="AF7574" s="6"/>
      <c r="AG7574" s="6"/>
      <c r="AH7574" s="6"/>
      <c r="AI7574" s="6"/>
      <c r="AJ7574" s="6"/>
      <c r="AK7574" s="6"/>
      <c r="AL7574" s="6"/>
    </row>
    <row r="7575" spans="1:38" s="32" customFormat="1" x14ac:dyDescent="0.2">
      <c r="A7575" s="6"/>
      <c r="D7575" s="6"/>
      <c r="G7575" s="5"/>
      <c r="H7575" s="75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  <c r="T7575" s="6"/>
      <c r="U7575" s="6"/>
      <c r="V7575" s="6"/>
      <c r="W7575" s="6"/>
      <c r="X7575" s="6"/>
      <c r="Y7575" s="6"/>
      <c r="Z7575" s="6"/>
      <c r="AA7575" s="6"/>
      <c r="AB7575" s="6"/>
      <c r="AC7575" s="6"/>
      <c r="AD7575" s="6"/>
      <c r="AE7575" s="6"/>
      <c r="AF7575" s="6"/>
      <c r="AG7575" s="6"/>
      <c r="AH7575" s="6"/>
      <c r="AI7575" s="6"/>
      <c r="AJ7575" s="6"/>
      <c r="AK7575" s="6"/>
      <c r="AL7575" s="6"/>
    </row>
    <row r="7576" spans="1:38" s="32" customFormat="1" x14ac:dyDescent="0.2">
      <c r="A7576" s="6"/>
      <c r="D7576" s="6"/>
      <c r="G7576" s="5"/>
      <c r="H7576" s="75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  <c r="T7576" s="6"/>
      <c r="U7576" s="6"/>
      <c r="V7576" s="6"/>
      <c r="W7576" s="6"/>
      <c r="X7576" s="6"/>
      <c r="Y7576" s="6"/>
      <c r="Z7576" s="6"/>
      <c r="AA7576" s="6"/>
      <c r="AB7576" s="6"/>
      <c r="AC7576" s="6"/>
      <c r="AD7576" s="6"/>
      <c r="AE7576" s="6"/>
      <c r="AF7576" s="6"/>
      <c r="AG7576" s="6"/>
      <c r="AH7576" s="6"/>
      <c r="AI7576" s="6"/>
      <c r="AJ7576" s="6"/>
      <c r="AK7576" s="6"/>
      <c r="AL7576" s="6"/>
    </row>
    <row r="7577" spans="1:38" s="32" customFormat="1" x14ac:dyDescent="0.2">
      <c r="A7577" s="6"/>
      <c r="D7577" s="6"/>
      <c r="G7577" s="5"/>
      <c r="H7577" s="75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  <c r="T7577" s="6"/>
      <c r="U7577" s="6"/>
      <c r="V7577" s="6"/>
      <c r="W7577" s="6"/>
      <c r="X7577" s="6"/>
      <c r="Y7577" s="6"/>
      <c r="Z7577" s="6"/>
      <c r="AA7577" s="6"/>
      <c r="AB7577" s="6"/>
      <c r="AC7577" s="6"/>
      <c r="AD7577" s="6"/>
      <c r="AE7577" s="6"/>
      <c r="AF7577" s="6"/>
      <c r="AG7577" s="6"/>
      <c r="AH7577" s="6"/>
      <c r="AI7577" s="6"/>
      <c r="AJ7577" s="6"/>
      <c r="AK7577" s="6"/>
      <c r="AL7577" s="6"/>
    </row>
    <row r="7578" spans="1:38" s="32" customFormat="1" x14ac:dyDescent="0.2">
      <c r="A7578" s="6"/>
      <c r="D7578" s="6"/>
      <c r="G7578" s="5"/>
      <c r="H7578" s="75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  <c r="T7578" s="6"/>
      <c r="U7578" s="6"/>
      <c r="V7578" s="6"/>
      <c r="W7578" s="6"/>
      <c r="X7578" s="6"/>
      <c r="Y7578" s="6"/>
      <c r="Z7578" s="6"/>
      <c r="AA7578" s="6"/>
      <c r="AB7578" s="6"/>
      <c r="AC7578" s="6"/>
      <c r="AD7578" s="6"/>
      <c r="AE7578" s="6"/>
      <c r="AF7578" s="6"/>
      <c r="AG7578" s="6"/>
      <c r="AH7578" s="6"/>
      <c r="AI7578" s="6"/>
      <c r="AJ7578" s="6"/>
      <c r="AK7578" s="6"/>
      <c r="AL7578" s="6"/>
    </row>
    <row r="7579" spans="1:38" s="32" customFormat="1" x14ac:dyDescent="0.2">
      <c r="A7579" s="6"/>
      <c r="D7579" s="6"/>
      <c r="G7579" s="5"/>
      <c r="H7579" s="75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  <c r="T7579" s="6"/>
      <c r="U7579" s="6"/>
      <c r="V7579" s="6"/>
      <c r="W7579" s="6"/>
      <c r="X7579" s="6"/>
      <c r="Y7579" s="6"/>
      <c r="Z7579" s="6"/>
      <c r="AA7579" s="6"/>
      <c r="AB7579" s="6"/>
      <c r="AC7579" s="6"/>
      <c r="AD7579" s="6"/>
      <c r="AE7579" s="6"/>
      <c r="AF7579" s="6"/>
      <c r="AG7579" s="6"/>
      <c r="AH7579" s="6"/>
      <c r="AI7579" s="6"/>
      <c r="AJ7579" s="6"/>
      <c r="AK7579" s="6"/>
      <c r="AL7579" s="6"/>
    </row>
    <row r="7580" spans="1:38" s="32" customFormat="1" x14ac:dyDescent="0.2">
      <c r="A7580" s="6"/>
      <c r="D7580" s="6"/>
      <c r="G7580" s="5"/>
      <c r="H7580" s="75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  <c r="T7580" s="6"/>
      <c r="U7580" s="6"/>
      <c r="V7580" s="6"/>
      <c r="W7580" s="6"/>
      <c r="X7580" s="6"/>
      <c r="Y7580" s="6"/>
      <c r="Z7580" s="6"/>
      <c r="AA7580" s="6"/>
      <c r="AB7580" s="6"/>
      <c r="AC7580" s="6"/>
      <c r="AD7580" s="6"/>
      <c r="AE7580" s="6"/>
      <c r="AF7580" s="6"/>
      <c r="AG7580" s="6"/>
      <c r="AH7580" s="6"/>
      <c r="AI7580" s="6"/>
      <c r="AJ7580" s="6"/>
      <c r="AK7580" s="6"/>
      <c r="AL7580" s="6"/>
    </row>
    <row r="7581" spans="1:38" s="32" customFormat="1" x14ac:dyDescent="0.2">
      <c r="A7581" s="6"/>
      <c r="D7581" s="6"/>
      <c r="G7581" s="5"/>
      <c r="H7581" s="75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  <c r="T7581" s="6"/>
      <c r="U7581" s="6"/>
      <c r="V7581" s="6"/>
      <c r="W7581" s="6"/>
      <c r="X7581" s="6"/>
      <c r="Y7581" s="6"/>
      <c r="Z7581" s="6"/>
      <c r="AA7581" s="6"/>
      <c r="AB7581" s="6"/>
      <c r="AC7581" s="6"/>
      <c r="AD7581" s="6"/>
      <c r="AE7581" s="6"/>
      <c r="AF7581" s="6"/>
      <c r="AG7581" s="6"/>
      <c r="AH7581" s="6"/>
      <c r="AI7581" s="6"/>
      <c r="AJ7581" s="6"/>
      <c r="AK7581" s="6"/>
      <c r="AL7581" s="6"/>
    </row>
    <row r="7582" spans="1:38" s="32" customFormat="1" x14ac:dyDescent="0.2">
      <c r="A7582" s="6"/>
      <c r="D7582" s="6"/>
      <c r="G7582" s="5"/>
      <c r="H7582" s="75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  <c r="T7582" s="6"/>
      <c r="U7582" s="6"/>
      <c r="V7582" s="6"/>
      <c r="W7582" s="6"/>
      <c r="X7582" s="6"/>
      <c r="Y7582" s="6"/>
      <c r="Z7582" s="6"/>
      <c r="AA7582" s="6"/>
      <c r="AB7582" s="6"/>
      <c r="AC7582" s="6"/>
      <c r="AD7582" s="6"/>
      <c r="AE7582" s="6"/>
      <c r="AF7582" s="6"/>
      <c r="AG7582" s="6"/>
      <c r="AH7582" s="6"/>
      <c r="AI7582" s="6"/>
      <c r="AJ7582" s="6"/>
      <c r="AK7582" s="6"/>
      <c r="AL7582" s="6"/>
    </row>
    <row r="7583" spans="1:38" s="32" customFormat="1" x14ac:dyDescent="0.2">
      <c r="A7583" s="6"/>
      <c r="D7583" s="6"/>
      <c r="G7583" s="5"/>
      <c r="H7583" s="75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  <c r="T7583" s="6"/>
      <c r="U7583" s="6"/>
      <c r="V7583" s="6"/>
      <c r="W7583" s="6"/>
      <c r="X7583" s="6"/>
      <c r="Y7583" s="6"/>
      <c r="Z7583" s="6"/>
      <c r="AA7583" s="6"/>
      <c r="AB7583" s="6"/>
      <c r="AC7583" s="6"/>
      <c r="AD7583" s="6"/>
      <c r="AE7583" s="6"/>
      <c r="AF7583" s="6"/>
      <c r="AG7583" s="6"/>
      <c r="AH7583" s="6"/>
      <c r="AI7583" s="6"/>
      <c r="AJ7583" s="6"/>
      <c r="AK7583" s="6"/>
      <c r="AL7583" s="6"/>
    </row>
    <row r="7584" spans="1:38" s="32" customFormat="1" x14ac:dyDescent="0.2">
      <c r="A7584" s="6"/>
      <c r="D7584" s="6"/>
      <c r="G7584" s="5"/>
      <c r="H7584" s="75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  <c r="T7584" s="6"/>
      <c r="U7584" s="6"/>
      <c r="V7584" s="6"/>
      <c r="W7584" s="6"/>
      <c r="X7584" s="6"/>
      <c r="Y7584" s="6"/>
      <c r="Z7584" s="6"/>
      <c r="AA7584" s="6"/>
      <c r="AB7584" s="6"/>
      <c r="AC7584" s="6"/>
      <c r="AD7584" s="6"/>
      <c r="AE7584" s="6"/>
      <c r="AF7584" s="6"/>
      <c r="AG7584" s="6"/>
      <c r="AH7584" s="6"/>
      <c r="AI7584" s="6"/>
      <c r="AJ7584" s="6"/>
      <c r="AK7584" s="6"/>
      <c r="AL7584" s="6"/>
    </row>
    <row r="7585" spans="1:38" s="32" customFormat="1" x14ac:dyDescent="0.2">
      <c r="A7585" s="6"/>
      <c r="D7585" s="6"/>
      <c r="G7585" s="5"/>
      <c r="H7585" s="75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  <c r="T7585" s="6"/>
      <c r="U7585" s="6"/>
      <c r="V7585" s="6"/>
      <c r="W7585" s="6"/>
      <c r="X7585" s="6"/>
      <c r="Y7585" s="6"/>
      <c r="Z7585" s="6"/>
      <c r="AA7585" s="6"/>
      <c r="AB7585" s="6"/>
      <c r="AC7585" s="6"/>
      <c r="AD7585" s="6"/>
      <c r="AE7585" s="6"/>
      <c r="AF7585" s="6"/>
      <c r="AG7585" s="6"/>
      <c r="AH7585" s="6"/>
      <c r="AI7585" s="6"/>
      <c r="AJ7585" s="6"/>
      <c r="AK7585" s="6"/>
      <c r="AL7585" s="6"/>
    </row>
    <row r="7586" spans="1:38" s="32" customFormat="1" x14ac:dyDescent="0.2">
      <c r="A7586" s="6"/>
      <c r="D7586" s="6"/>
      <c r="G7586" s="5"/>
      <c r="H7586" s="75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  <c r="T7586" s="6"/>
      <c r="U7586" s="6"/>
      <c r="V7586" s="6"/>
      <c r="W7586" s="6"/>
      <c r="X7586" s="6"/>
      <c r="Y7586" s="6"/>
      <c r="Z7586" s="6"/>
      <c r="AA7586" s="6"/>
      <c r="AB7586" s="6"/>
      <c r="AC7586" s="6"/>
      <c r="AD7586" s="6"/>
      <c r="AE7586" s="6"/>
      <c r="AF7586" s="6"/>
      <c r="AG7586" s="6"/>
      <c r="AH7586" s="6"/>
      <c r="AI7586" s="6"/>
      <c r="AJ7586" s="6"/>
      <c r="AK7586" s="6"/>
      <c r="AL7586" s="6"/>
    </row>
    <row r="7587" spans="1:38" s="32" customFormat="1" x14ac:dyDescent="0.2">
      <c r="A7587" s="6"/>
      <c r="D7587" s="6"/>
      <c r="G7587" s="5"/>
      <c r="H7587" s="75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6"/>
      <c r="V7587" s="6"/>
      <c r="W7587" s="6"/>
      <c r="X7587" s="6"/>
      <c r="Y7587" s="6"/>
      <c r="Z7587" s="6"/>
      <c r="AA7587" s="6"/>
      <c r="AB7587" s="6"/>
      <c r="AC7587" s="6"/>
      <c r="AD7587" s="6"/>
      <c r="AE7587" s="6"/>
      <c r="AF7587" s="6"/>
      <c r="AG7587" s="6"/>
      <c r="AH7587" s="6"/>
      <c r="AI7587" s="6"/>
      <c r="AJ7587" s="6"/>
      <c r="AK7587" s="6"/>
      <c r="AL7587" s="6"/>
    </row>
    <row r="7588" spans="1:38" s="32" customFormat="1" x14ac:dyDescent="0.2">
      <c r="A7588" s="6"/>
      <c r="D7588" s="6"/>
      <c r="G7588" s="5"/>
      <c r="H7588" s="75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6"/>
      <c r="V7588" s="6"/>
      <c r="W7588" s="6"/>
      <c r="X7588" s="6"/>
      <c r="Y7588" s="6"/>
      <c r="Z7588" s="6"/>
      <c r="AA7588" s="6"/>
      <c r="AB7588" s="6"/>
      <c r="AC7588" s="6"/>
      <c r="AD7588" s="6"/>
      <c r="AE7588" s="6"/>
      <c r="AF7588" s="6"/>
      <c r="AG7588" s="6"/>
      <c r="AH7588" s="6"/>
      <c r="AI7588" s="6"/>
      <c r="AJ7588" s="6"/>
      <c r="AK7588" s="6"/>
      <c r="AL7588" s="6"/>
    </row>
    <row r="7589" spans="1:38" s="32" customFormat="1" x14ac:dyDescent="0.2">
      <c r="A7589" s="6"/>
      <c r="D7589" s="6"/>
      <c r="G7589" s="5"/>
      <c r="H7589" s="75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  <c r="T7589" s="6"/>
      <c r="U7589" s="6"/>
      <c r="V7589" s="6"/>
      <c r="W7589" s="6"/>
      <c r="X7589" s="6"/>
      <c r="Y7589" s="6"/>
      <c r="Z7589" s="6"/>
      <c r="AA7589" s="6"/>
      <c r="AB7589" s="6"/>
      <c r="AC7589" s="6"/>
      <c r="AD7589" s="6"/>
      <c r="AE7589" s="6"/>
      <c r="AF7589" s="6"/>
      <c r="AG7589" s="6"/>
      <c r="AH7589" s="6"/>
      <c r="AI7589" s="6"/>
      <c r="AJ7589" s="6"/>
      <c r="AK7589" s="6"/>
      <c r="AL7589" s="6"/>
    </row>
    <row r="7590" spans="1:38" s="32" customFormat="1" x14ac:dyDescent="0.2">
      <c r="A7590" s="6"/>
      <c r="D7590" s="6"/>
      <c r="G7590" s="5"/>
      <c r="H7590" s="75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  <c r="T7590" s="6"/>
      <c r="U7590" s="6"/>
      <c r="V7590" s="6"/>
      <c r="W7590" s="6"/>
      <c r="X7590" s="6"/>
      <c r="Y7590" s="6"/>
      <c r="Z7590" s="6"/>
      <c r="AA7590" s="6"/>
      <c r="AB7590" s="6"/>
      <c r="AC7590" s="6"/>
      <c r="AD7590" s="6"/>
      <c r="AE7590" s="6"/>
      <c r="AF7590" s="6"/>
      <c r="AG7590" s="6"/>
      <c r="AH7590" s="6"/>
      <c r="AI7590" s="6"/>
      <c r="AJ7590" s="6"/>
      <c r="AK7590" s="6"/>
      <c r="AL7590" s="6"/>
    </row>
    <row r="7591" spans="1:38" s="32" customFormat="1" x14ac:dyDescent="0.2">
      <c r="A7591" s="6"/>
      <c r="D7591" s="6"/>
      <c r="G7591" s="5"/>
      <c r="H7591" s="75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  <c r="T7591" s="6"/>
      <c r="U7591" s="6"/>
      <c r="V7591" s="6"/>
      <c r="W7591" s="6"/>
      <c r="X7591" s="6"/>
      <c r="Y7591" s="6"/>
      <c r="Z7591" s="6"/>
      <c r="AA7591" s="6"/>
      <c r="AB7591" s="6"/>
      <c r="AC7591" s="6"/>
      <c r="AD7591" s="6"/>
      <c r="AE7591" s="6"/>
      <c r="AF7591" s="6"/>
      <c r="AG7591" s="6"/>
      <c r="AH7591" s="6"/>
      <c r="AI7591" s="6"/>
      <c r="AJ7591" s="6"/>
      <c r="AK7591" s="6"/>
      <c r="AL7591" s="6"/>
    </row>
    <row r="7592" spans="1:38" s="32" customFormat="1" x14ac:dyDescent="0.2">
      <c r="A7592" s="6"/>
      <c r="D7592" s="6"/>
      <c r="G7592" s="5"/>
      <c r="H7592" s="75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  <c r="T7592" s="6"/>
      <c r="U7592" s="6"/>
      <c r="V7592" s="6"/>
      <c r="W7592" s="6"/>
      <c r="X7592" s="6"/>
      <c r="Y7592" s="6"/>
      <c r="Z7592" s="6"/>
      <c r="AA7592" s="6"/>
      <c r="AB7592" s="6"/>
      <c r="AC7592" s="6"/>
      <c r="AD7592" s="6"/>
      <c r="AE7592" s="6"/>
      <c r="AF7592" s="6"/>
      <c r="AG7592" s="6"/>
      <c r="AH7592" s="6"/>
      <c r="AI7592" s="6"/>
      <c r="AJ7592" s="6"/>
      <c r="AK7592" s="6"/>
      <c r="AL7592" s="6"/>
    </row>
    <row r="7593" spans="1:38" s="32" customFormat="1" x14ac:dyDescent="0.2">
      <c r="A7593" s="6"/>
      <c r="D7593" s="6"/>
      <c r="G7593" s="5"/>
      <c r="H7593" s="75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  <c r="T7593" s="6"/>
      <c r="U7593" s="6"/>
      <c r="V7593" s="6"/>
      <c r="W7593" s="6"/>
      <c r="X7593" s="6"/>
      <c r="Y7593" s="6"/>
      <c r="Z7593" s="6"/>
      <c r="AA7593" s="6"/>
      <c r="AB7593" s="6"/>
      <c r="AC7593" s="6"/>
      <c r="AD7593" s="6"/>
      <c r="AE7593" s="6"/>
      <c r="AF7593" s="6"/>
      <c r="AG7593" s="6"/>
      <c r="AH7593" s="6"/>
      <c r="AI7593" s="6"/>
      <c r="AJ7593" s="6"/>
      <c r="AK7593" s="6"/>
      <c r="AL7593" s="6"/>
    </row>
    <row r="7594" spans="1:38" s="32" customFormat="1" x14ac:dyDescent="0.2">
      <c r="A7594" s="6"/>
      <c r="D7594" s="6"/>
      <c r="G7594" s="5"/>
      <c r="H7594" s="75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  <c r="T7594" s="6"/>
      <c r="U7594" s="6"/>
      <c r="V7594" s="6"/>
      <c r="W7594" s="6"/>
      <c r="X7594" s="6"/>
      <c r="Y7594" s="6"/>
      <c r="Z7594" s="6"/>
      <c r="AA7594" s="6"/>
      <c r="AB7594" s="6"/>
      <c r="AC7594" s="6"/>
      <c r="AD7594" s="6"/>
      <c r="AE7594" s="6"/>
      <c r="AF7594" s="6"/>
      <c r="AG7594" s="6"/>
      <c r="AH7594" s="6"/>
      <c r="AI7594" s="6"/>
      <c r="AJ7594" s="6"/>
      <c r="AK7594" s="6"/>
      <c r="AL7594" s="6"/>
    </row>
    <row r="7595" spans="1:38" s="32" customFormat="1" x14ac:dyDescent="0.2">
      <c r="A7595" s="6"/>
      <c r="D7595" s="6"/>
      <c r="G7595" s="5"/>
      <c r="H7595" s="75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  <c r="T7595" s="6"/>
      <c r="U7595" s="6"/>
      <c r="V7595" s="6"/>
      <c r="W7595" s="6"/>
      <c r="X7595" s="6"/>
      <c r="Y7595" s="6"/>
      <c r="Z7595" s="6"/>
      <c r="AA7595" s="6"/>
      <c r="AB7595" s="6"/>
      <c r="AC7595" s="6"/>
      <c r="AD7595" s="6"/>
      <c r="AE7595" s="6"/>
      <c r="AF7595" s="6"/>
      <c r="AG7595" s="6"/>
      <c r="AH7595" s="6"/>
      <c r="AI7595" s="6"/>
      <c r="AJ7595" s="6"/>
      <c r="AK7595" s="6"/>
      <c r="AL7595" s="6"/>
    </row>
    <row r="7596" spans="1:38" s="32" customFormat="1" x14ac:dyDescent="0.2">
      <c r="A7596" s="6"/>
      <c r="D7596" s="6"/>
      <c r="G7596" s="5"/>
      <c r="H7596" s="75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  <c r="T7596" s="6"/>
      <c r="U7596" s="6"/>
      <c r="V7596" s="6"/>
      <c r="W7596" s="6"/>
      <c r="X7596" s="6"/>
      <c r="Y7596" s="6"/>
      <c r="Z7596" s="6"/>
      <c r="AA7596" s="6"/>
      <c r="AB7596" s="6"/>
      <c r="AC7596" s="6"/>
      <c r="AD7596" s="6"/>
      <c r="AE7596" s="6"/>
      <c r="AF7596" s="6"/>
      <c r="AG7596" s="6"/>
      <c r="AH7596" s="6"/>
      <c r="AI7596" s="6"/>
      <c r="AJ7596" s="6"/>
      <c r="AK7596" s="6"/>
      <c r="AL7596" s="6"/>
    </row>
    <row r="7597" spans="1:38" s="32" customFormat="1" x14ac:dyDescent="0.2">
      <c r="A7597" s="6"/>
      <c r="D7597" s="6"/>
      <c r="G7597" s="5"/>
      <c r="H7597" s="75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  <c r="T7597" s="6"/>
      <c r="U7597" s="6"/>
      <c r="V7597" s="6"/>
      <c r="W7597" s="6"/>
      <c r="X7597" s="6"/>
      <c r="Y7597" s="6"/>
      <c r="Z7597" s="6"/>
      <c r="AA7597" s="6"/>
      <c r="AB7597" s="6"/>
      <c r="AC7597" s="6"/>
      <c r="AD7597" s="6"/>
      <c r="AE7597" s="6"/>
      <c r="AF7597" s="6"/>
      <c r="AG7597" s="6"/>
      <c r="AH7597" s="6"/>
      <c r="AI7597" s="6"/>
      <c r="AJ7597" s="6"/>
      <c r="AK7597" s="6"/>
      <c r="AL7597" s="6"/>
    </row>
    <row r="7598" spans="1:38" s="32" customFormat="1" x14ac:dyDescent="0.2">
      <c r="A7598" s="6"/>
      <c r="D7598" s="6"/>
      <c r="G7598" s="5"/>
      <c r="H7598" s="75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  <c r="T7598" s="6"/>
      <c r="U7598" s="6"/>
      <c r="V7598" s="6"/>
      <c r="W7598" s="6"/>
      <c r="X7598" s="6"/>
      <c r="Y7598" s="6"/>
      <c r="Z7598" s="6"/>
      <c r="AA7598" s="6"/>
      <c r="AB7598" s="6"/>
      <c r="AC7598" s="6"/>
      <c r="AD7598" s="6"/>
      <c r="AE7598" s="6"/>
      <c r="AF7598" s="6"/>
      <c r="AG7598" s="6"/>
      <c r="AH7598" s="6"/>
      <c r="AI7598" s="6"/>
      <c r="AJ7598" s="6"/>
      <c r="AK7598" s="6"/>
      <c r="AL7598" s="6"/>
    </row>
    <row r="7599" spans="1:38" s="32" customFormat="1" x14ac:dyDescent="0.2">
      <c r="A7599" s="6"/>
      <c r="D7599" s="6"/>
      <c r="G7599" s="5"/>
      <c r="H7599" s="75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  <c r="T7599" s="6"/>
      <c r="U7599" s="6"/>
      <c r="V7599" s="6"/>
      <c r="W7599" s="6"/>
      <c r="X7599" s="6"/>
      <c r="Y7599" s="6"/>
      <c r="Z7599" s="6"/>
      <c r="AA7599" s="6"/>
      <c r="AB7599" s="6"/>
      <c r="AC7599" s="6"/>
      <c r="AD7599" s="6"/>
      <c r="AE7599" s="6"/>
      <c r="AF7599" s="6"/>
      <c r="AG7599" s="6"/>
      <c r="AH7599" s="6"/>
      <c r="AI7599" s="6"/>
      <c r="AJ7599" s="6"/>
      <c r="AK7599" s="6"/>
      <c r="AL7599" s="6"/>
    </row>
    <row r="7600" spans="1:38" s="32" customFormat="1" x14ac:dyDescent="0.2">
      <c r="A7600" s="6"/>
      <c r="D7600" s="6"/>
      <c r="G7600" s="5"/>
      <c r="H7600" s="75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  <c r="T7600" s="6"/>
      <c r="U7600" s="6"/>
      <c r="V7600" s="6"/>
      <c r="W7600" s="6"/>
      <c r="X7600" s="6"/>
      <c r="Y7600" s="6"/>
      <c r="Z7600" s="6"/>
      <c r="AA7600" s="6"/>
      <c r="AB7600" s="6"/>
      <c r="AC7600" s="6"/>
      <c r="AD7600" s="6"/>
      <c r="AE7600" s="6"/>
      <c r="AF7600" s="6"/>
      <c r="AG7600" s="6"/>
      <c r="AH7600" s="6"/>
      <c r="AI7600" s="6"/>
      <c r="AJ7600" s="6"/>
      <c r="AK7600" s="6"/>
      <c r="AL7600" s="6"/>
    </row>
    <row r="7601" spans="1:38" s="32" customFormat="1" x14ac:dyDescent="0.2">
      <c r="A7601" s="6"/>
      <c r="D7601" s="6"/>
      <c r="G7601" s="5"/>
      <c r="H7601" s="75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  <c r="T7601" s="6"/>
      <c r="U7601" s="6"/>
      <c r="V7601" s="6"/>
      <c r="W7601" s="6"/>
      <c r="X7601" s="6"/>
      <c r="Y7601" s="6"/>
      <c r="Z7601" s="6"/>
      <c r="AA7601" s="6"/>
      <c r="AB7601" s="6"/>
      <c r="AC7601" s="6"/>
      <c r="AD7601" s="6"/>
      <c r="AE7601" s="6"/>
      <c r="AF7601" s="6"/>
      <c r="AG7601" s="6"/>
      <c r="AH7601" s="6"/>
      <c r="AI7601" s="6"/>
      <c r="AJ7601" s="6"/>
      <c r="AK7601" s="6"/>
      <c r="AL7601" s="6"/>
    </row>
    <row r="7602" spans="1:38" s="32" customFormat="1" x14ac:dyDescent="0.2">
      <c r="A7602" s="6"/>
      <c r="D7602" s="6"/>
      <c r="G7602" s="5"/>
      <c r="H7602" s="75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  <c r="T7602" s="6"/>
      <c r="U7602" s="6"/>
      <c r="V7602" s="6"/>
      <c r="W7602" s="6"/>
      <c r="X7602" s="6"/>
      <c r="Y7602" s="6"/>
      <c r="Z7602" s="6"/>
      <c r="AA7602" s="6"/>
      <c r="AB7602" s="6"/>
      <c r="AC7602" s="6"/>
      <c r="AD7602" s="6"/>
      <c r="AE7602" s="6"/>
      <c r="AF7602" s="6"/>
      <c r="AG7602" s="6"/>
      <c r="AH7602" s="6"/>
      <c r="AI7602" s="6"/>
      <c r="AJ7602" s="6"/>
      <c r="AK7602" s="6"/>
      <c r="AL7602" s="6"/>
    </row>
    <row r="7603" spans="1:38" s="32" customFormat="1" x14ac:dyDescent="0.2">
      <c r="A7603" s="6"/>
      <c r="D7603" s="6"/>
      <c r="G7603" s="5"/>
      <c r="H7603" s="75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  <c r="T7603" s="6"/>
      <c r="U7603" s="6"/>
      <c r="V7603" s="6"/>
      <c r="W7603" s="6"/>
      <c r="X7603" s="6"/>
      <c r="Y7603" s="6"/>
      <c r="Z7603" s="6"/>
      <c r="AA7603" s="6"/>
      <c r="AB7603" s="6"/>
      <c r="AC7603" s="6"/>
      <c r="AD7603" s="6"/>
      <c r="AE7603" s="6"/>
      <c r="AF7603" s="6"/>
      <c r="AG7603" s="6"/>
      <c r="AH7603" s="6"/>
      <c r="AI7603" s="6"/>
      <c r="AJ7603" s="6"/>
      <c r="AK7603" s="6"/>
      <c r="AL7603" s="6"/>
    </row>
    <row r="7604" spans="1:38" s="32" customFormat="1" x14ac:dyDescent="0.2">
      <c r="A7604" s="6"/>
      <c r="D7604" s="6"/>
      <c r="G7604" s="5"/>
      <c r="H7604" s="75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  <c r="T7604" s="6"/>
      <c r="U7604" s="6"/>
      <c r="V7604" s="6"/>
      <c r="W7604" s="6"/>
      <c r="X7604" s="6"/>
      <c r="Y7604" s="6"/>
      <c r="Z7604" s="6"/>
      <c r="AA7604" s="6"/>
      <c r="AB7604" s="6"/>
      <c r="AC7604" s="6"/>
      <c r="AD7604" s="6"/>
      <c r="AE7604" s="6"/>
      <c r="AF7604" s="6"/>
      <c r="AG7604" s="6"/>
      <c r="AH7604" s="6"/>
      <c r="AI7604" s="6"/>
      <c r="AJ7604" s="6"/>
      <c r="AK7604" s="6"/>
      <c r="AL7604" s="6"/>
    </row>
    <row r="7605" spans="1:38" s="32" customFormat="1" x14ac:dyDescent="0.2">
      <c r="A7605" s="6"/>
      <c r="D7605" s="6"/>
      <c r="G7605" s="5"/>
      <c r="H7605" s="75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  <c r="T7605" s="6"/>
      <c r="U7605" s="6"/>
      <c r="V7605" s="6"/>
      <c r="W7605" s="6"/>
      <c r="X7605" s="6"/>
      <c r="Y7605" s="6"/>
      <c r="Z7605" s="6"/>
      <c r="AA7605" s="6"/>
      <c r="AB7605" s="6"/>
      <c r="AC7605" s="6"/>
      <c r="AD7605" s="6"/>
      <c r="AE7605" s="6"/>
      <c r="AF7605" s="6"/>
      <c r="AG7605" s="6"/>
      <c r="AH7605" s="6"/>
      <c r="AI7605" s="6"/>
      <c r="AJ7605" s="6"/>
      <c r="AK7605" s="6"/>
      <c r="AL7605" s="6"/>
    </row>
    <row r="7606" spans="1:38" s="32" customFormat="1" x14ac:dyDescent="0.2">
      <c r="A7606" s="6"/>
      <c r="D7606" s="6"/>
      <c r="G7606" s="5"/>
      <c r="H7606" s="75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  <c r="T7606" s="6"/>
      <c r="U7606" s="6"/>
      <c r="V7606" s="6"/>
      <c r="W7606" s="6"/>
      <c r="X7606" s="6"/>
      <c r="Y7606" s="6"/>
      <c r="Z7606" s="6"/>
      <c r="AA7606" s="6"/>
      <c r="AB7606" s="6"/>
      <c r="AC7606" s="6"/>
      <c r="AD7606" s="6"/>
      <c r="AE7606" s="6"/>
      <c r="AF7606" s="6"/>
      <c r="AG7606" s="6"/>
      <c r="AH7606" s="6"/>
      <c r="AI7606" s="6"/>
      <c r="AJ7606" s="6"/>
      <c r="AK7606" s="6"/>
      <c r="AL7606" s="6"/>
    </row>
    <row r="7607" spans="1:38" s="32" customFormat="1" x14ac:dyDescent="0.2">
      <c r="A7607" s="6"/>
      <c r="D7607" s="6"/>
      <c r="G7607" s="5"/>
      <c r="H7607" s="75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  <c r="T7607" s="6"/>
      <c r="U7607" s="6"/>
      <c r="V7607" s="6"/>
      <c r="W7607" s="6"/>
      <c r="X7607" s="6"/>
      <c r="Y7607" s="6"/>
      <c r="Z7607" s="6"/>
      <c r="AA7607" s="6"/>
      <c r="AB7607" s="6"/>
      <c r="AC7607" s="6"/>
      <c r="AD7607" s="6"/>
      <c r="AE7607" s="6"/>
      <c r="AF7607" s="6"/>
      <c r="AG7607" s="6"/>
      <c r="AH7607" s="6"/>
      <c r="AI7607" s="6"/>
      <c r="AJ7607" s="6"/>
      <c r="AK7607" s="6"/>
      <c r="AL7607" s="6"/>
    </row>
    <row r="7608" spans="1:38" s="32" customFormat="1" x14ac:dyDescent="0.2">
      <c r="A7608" s="6"/>
      <c r="D7608" s="6"/>
      <c r="G7608" s="5"/>
      <c r="H7608" s="75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  <c r="T7608" s="6"/>
      <c r="U7608" s="6"/>
      <c r="V7608" s="6"/>
      <c r="W7608" s="6"/>
      <c r="X7608" s="6"/>
      <c r="Y7608" s="6"/>
      <c r="Z7608" s="6"/>
      <c r="AA7608" s="6"/>
      <c r="AB7608" s="6"/>
      <c r="AC7608" s="6"/>
      <c r="AD7608" s="6"/>
      <c r="AE7608" s="6"/>
      <c r="AF7608" s="6"/>
      <c r="AG7608" s="6"/>
      <c r="AH7608" s="6"/>
      <c r="AI7608" s="6"/>
      <c r="AJ7608" s="6"/>
      <c r="AK7608" s="6"/>
      <c r="AL7608" s="6"/>
    </row>
    <row r="7609" spans="1:38" s="32" customFormat="1" x14ac:dyDescent="0.2">
      <c r="A7609" s="6"/>
      <c r="D7609" s="6"/>
      <c r="G7609" s="5"/>
      <c r="H7609" s="75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  <c r="T7609" s="6"/>
      <c r="U7609" s="6"/>
      <c r="V7609" s="6"/>
      <c r="W7609" s="6"/>
      <c r="X7609" s="6"/>
      <c r="Y7609" s="6"/>
      <c r="Z7609" s="6"/>
      <c r="AA7609" s="6"/>
      <c r="AB7609" s="6"/>
      <c r="AC7609" s="6"/>
      <c r="AD7609" s="6"/>
      <c r="AE7609" s="6"/>
      <c r="AF7609" s="6"/>
      <c r="AG7609" s="6"/>
      <c r="AH7609" s="6"/>
      <c r="AI7609" s="6"/>
      <c r="AJ7609" s="6"/>
      <c r="AK7609" s="6"/>
      <c r="AL7609" s="6"/>
    </row>
    <row r="7610" spans="1:38" s="32" customFormat="1" x14ac:dyDescent="0.2">
      <c r="A7610" s="6"/>
      <c r="D7610" s="6"/>
      <c r="G7610" s="5"/>
      <c r="H7610" s="75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  <c r="T7610" s="6"/>
      <c r="U7610" s="6"/>
      <c r="V7610" s="6"/>
      <c r="W7610" s="6"/>
      <c r="X7610" s="6"/>
      <c r="Y7610" s="6"/>
      <c r="Z7610" s="6"/>
      <c r="AA7610" s="6"/>
      <c r="AB7610" s="6"/>
      <c r="AC7610" s="6"/>
      <c r="AD7610" s="6"/>
      <c r="AE7610" s="6"/>
      <c r="AF7610" s="6"/>
      <c r="AG7610" s="6"/>
      <c r="AH7610" s="6"/>
      <c r="AI7610" s="6"/>
      <c r="AJ7610" s="6"/>
      <c r="AK7610" s="6"/>
      <c r="AL7610" s="6"/>
    </row>
    <row r="7611" spans="1:38" s="32" customFormat="1" x14ac:dyDescent="0.2">
      <c r="A7611" s="6"/>
      <c r="D7611" s="6"/>
      <c r="G7611" s="5"/>
      <c r="H7611" s="75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  <c r="T7611" s="6"/>
      <c r="U7611" s="6"/>
      <c r="V7611" s="6"/>
      <c r="W7611" s="6"/>
      <c r="X7611" s="6"/>
      <c r="Y7611" s="6"/>
      <c r="Z7611" s="6"/>
      <c r="AA7611" s="6"/>
      <c r="AB7611" s="6"/>
      <c r="AC7611" s="6"/>
      <c r="AD7611" s="6"/>
      <c r="AE7611" s="6"/>
      <c r="AF7611" s="6"/>
      <c r="AG7611" s="6"/>
      <c r="AH7611" s="6"/>
      <c r="AI7611" s="6"/>
      <c r="AJ7611" s="6"/>
      <c r="AK7611" s="6"/>
      <c r="AL7611" s="6"/>
    </row>
    <row r="7612" spans="1:38" s="32" customFormat="1" x14ac:dyDescent="0.2">
      <c r="A7612" s="6"/>
      <c r="D7612" s="6"/>
      <c r="G7612" s="5"/>
      <c r="H7612" s="75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  <c r="T7612" s="6"/>
      <c r="U7612" s="6"/>
      <c r="V7612" s="6"/>
      <c r="W7612" s="6"/>
      <c r="X7612" s="6"/>
      <c r="Y7612" s="6"/>
      <c r="Z7612" s="6"/>
      <c r="AA7612" s="6"/>
      <c r="AB7612" s="6"/>
      <c r="AC7612" s="6"/>
      <c r="AD7612" s="6"/>
      <c r="AE7612" s="6"/>
      <c r="AF7612" s="6"/>
      <c r="AG7612" s="6"/>
      <c r="AH7612" s="6"/>
      <c r="AI7612" s="6"/>
      <c r="AJ7612" s="6"/>
      <c r="AK7612" s="6"/>
      <c r="AL7612" s="6"/>
    </row>
    <row r="7613" spans="1:38" s="32" customFormat="1" x14ac:dyDescent="0.2">
      <c r="A7613" s="6"/>
      <c r="D7613" s="6"/>
      <c r="G7613" s="5"/>
      <c r="H7613" s="75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  <c r="T7613" s="6"/>
      <c r="U7613" s="6"/>
      <c r="V7613" s="6"/>
      <c r="W7613" s="6"/>
      <c r="X7613" s="6"/>
      <c r="Y7613" s="6"/>
      <c r="Z7613" s="6"/>
      <c r="AA7613" s="6"/>
      <c r="AB7613" s="6"/>
      <c r="AC7613" s="6"/>
      <c r="AD7613" s="6"/>
      <c r="AE7613" s="6"/>
      <c r="AF7613" s="6"/>
      <c r="AG7613" s="6"/>
      <c r="AH7613" s="6"/>
      <c r="AI7613" s="6"/>
      <c r="AJ7613" s="6"/>
      <c r="AK7613" s="6"/>
      <c r="AL7613" s="6"/>
    </row>
    <row r="7614" spans="1:38" s="32" customFormat="1" x14ac:dyDescent="0.2">
      <c r="A7614" s="6"/>
      <c r="D7614" s="6"/>
      <c r="G7614" s="5"/>
      <c r="H7614" s="75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6"/>
      <c r="V7614" s="6"/>
      <c r="W7614" s="6"/>
      <c r="X7614" s="6"/>
      <c r="Y7614" s="6"/>
      <c r="Z7614" s="6"/>
      <c r="AA7614" s="6"/>
      <c r="AB7614" s="6"/>
      <c r="AC7614" s="6"/>
      <c r="AD7614" s="6"/>
      <c r="AE7614" s="6"/>
      <c r="AF7614" s="6"/>
      <c r="AG7614" s="6"/>
      <c r="AH7614" s="6"/>
      <c r="AI7614" s="6"/>
      <c r="AJ7614" s="6"/>
      <c r="AK7614" s="6"/>
      <c r="AL7614" s="6"/>
    </row>
    <row r="7615" spans="1:38" s="32" customFormat="1" x14ac:dyDescent="0.2">
      <c r="A7615" s="6"/>
      <c r="D7615" s="6"/>
      <c r="G7615" s="5"/>
      <c r="H7615" s="75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6"/>
      <c r="V7615" s="6"/>
      <c r="W7615" s="6"/>
      <c r="X7615" s="6"/>
      <c r="Y7615" s="6"/>
      <c r="Z7615" s="6"/>
      <c r="AA7615" s="6"/>
      <c r="AB7615" s="6"/>
      <c r="AC7615" s="6"/>
      <c r="AD7615" s="6"/>
      <c r="AE7615" s="6"/>
      <c r="AF7615" s="6"/>
      <c r="AG7615" s="6"/>
      <c r="AH7615" s="6"/>
      <c r="AI7615" s="6"/>
      <c r="AJ7615" s="6"/>
      <c r="AK7615" s="6"/>
      <c r="AL7615" s="6"/>
    </row>
    <row r="7616" spans="1:38" s="32" customFormat="1" x14ac:dyDescent="0.2">
      <c r="A7616" s="6"/>
      <c r="D7616" s="6"/>
      <c r="G7616" s="5"/>
      <c r="H7616" s="75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  <c r="T7616" s="6"/>
      <c r="U7616" s="6"/>
      <c r="V7616" s="6"/>
      <c r="W7616" s="6"/>
      <c r="X7616" s="6"/>
      <c r="Y7616" s="6"/>
      <c r="Z7616" s="6"/>
      <c r="AA7616" s="6"/>
      <c r="AB7616" s="6"/>
      <c r="AC7616" s="6"/>
      <c r="AD7616" s="6"/>
      <c r="AE7616" s="6"/>
      <c r="AF7616" s="6"/>
      <c r="AG7616" s="6"/>
      <c r="AH7616" s="6"/>
      <c r="AI7616" s="6"/>
      <c r="AJ7616" s="6"/>
      <c r="AK7616" s="6"/>
      <c r="AL7616" s="6"/>
    </row>
    <row r="7617" spans="1:38" s="32" customFormat="1" x14ac:dyDescent="0.2">
      <c r="A7617" s="6"/>
      <c r="D7617" s="6"/>
      <c r="G7617" s="5"/>
      <c r="H7617" s="75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  <c r="T7617" s="6"/>
      <c r="U7617" s="6"/>
      <c r="V7617" s="6"/>
      <c r="W7617" s="6"/>
      <c r="X7617" s="6"/>
      <c r="Y7617" s="6"/>
      <c r="Z7617" s="6"/>
      <c r="AA7617" s="6"/>
      <c r="AB7617" s="6"/>
      <c r="AC7617" s="6"/>
      <c r="AD7617" s="6"/>
      <c r="AE7617" s="6"/>
      <c r="AF7617" s="6"/>
      <c r="AG7617" s="6"/>
      <c r="AH7617" s="6"/>
      <c r="AI7617" s="6"/>
      <c r="AJ7617" s="6"/>
      <c r="AK7617" s="6"/>
      <c r="AL7617" s="6"/>
    </row>
    <row r="7618" spans="1:38" s="32" customFormat="1" x14ac:dyDescent="0.2">
      <c r="A7618" s="6"/>
      <c r="D7618" s="6"/>
      <c r="G7618" s="5"/>
      <c r="H7618" s="75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  <c r="T7618" s="6"/>
      <c r="U7618" s="6"/>
      <c r="V7618" s="6"/>
      <c r="W7618" s="6"/>
      <c r="X7618" s="6"/>
      <c r="Y7618" s="6"/>
      <c r="Z7618" s="6"/>
      <c r="AA7618" s="6"/>
      <c r="AB7618" s="6"/>
      <c r="AC7618" s="6"/>
      <c r="AD7618" s="6"/>
      <c r="AE7618" s="6"/>
      <c r="AF7618" s="6"/>
      <c r="AG7618" s="6"/>
      <c r="AH7618" s="6"/>
      <c r="AI7618" s="6"/>
      <c r="AJ7618" s="6"/>
      <c r="AK7618" s="6"/>
      <c r="AL7618" s="6"/>
    </row>
    <row r="7619" spans="1:38" s="32" customFormat="1" x14ac:dyDescent="0.2">
      <c r="A7619" s="6"/>
      <c r="D7619" s="6"/>
      <c r="G7619" s="5"/>
      <c r="H7619" s="75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  <c r="T7619" s="6"/>
      <c r="U7619" s="6"/>
      <c r="V7619" s="6"/>
      <c r="W7619" s="6"/>
      <c r="X7619" s="6"/>
      <c r="Y7619" s="6"/>
      <c r="Z7619" s="6"/>
      <c r="AA7619" s="6"/>
      <c r="AB7619" s="6"/>
      <c r="AC7619" s="6"/>
      <c r="AD7619" s="6"/>
      <c r="AE7619" s="6"/>
      <c r="AF7619" s="6"/>
      <c r="AG7619" s="6"/>
      <c r="AH7619" s="6"/>
      <c r="AI7619" s="6"/>
      <c r="AJ7619" s="6"/>
      <c r="AK7619" s="6"/>
      <c r="AL7619" s="6"/>
    </row>
    <row r="7620" spans="1:38" s="32" customFormat="1" x14ac:dyDescent="0.2">
      <c r="A7620" s="6"/>
      <c r="D7620" s="6"/>
      <c r="G7620" s="5"/>
      <c r="H7620" s="75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  <c r="T7620" s="6"/>
      <c r="U7620" s="6"/>
      <c r="V7620" s="6"/>
      <c r="W7620" s="6"/>
      <c r="X7620" s="6"/>
      <c r="Y7620" s="6"/>
      <c r="Z7620" s="6"/>
      <c r="AA7620" s="6"/>
      <c r="AB7620" s="6"/>
      <c r="AC7620" s="6"/>
      <c r="AD7620" s="6"/>
      <c r="AE7620" s="6"/>
      <c r="AF7620" s="6"/>
      <c r="AG7620" s="6"/>
      <c r="AH7620" s="6"/>
      <c r="AI7620" s="6"/>
      <c r="AJ7620" s="6"/>
      <c r="AK7620" s="6"/>
      <c r="AL7620" s="6"/>
    </row>
    <row r="7621" spans="1:38" s="32" customFormat="1" x14ac:dyDescent="0.2">
      <c r="A7621" s="6"/>
      <c r="D7621" s="6"/>
      <c r="G7621" s="5"/>
      <c r="H7621" s="75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  <c r="T7621" s="6"/>
      <c r="U7621" s="6"/>
      <c r="V7621" s="6"/>
      <c r="W7621" s="6"/>
      <c r="X7621" s="6"/>
      <c r="Y7621" s="6"/>
      <c r="Z7621" s="6"/>
      <c r="AA7621" s="6"/>
      <c r="AB7621" s="6"/>
      <c r="AC7621" s="6"/>
      <c r="AD7621" s="6"/>
      <c r="AE7621" s="6"/>
      <c r="AF7621" s="6"/>
      <c r="AG7621" s="6"/>
      <c r="AH7621" s="6"/>
      <c r="AI7621" s="6"/>
      <c r="AJ7621" s="6"/>
      <c r="AK7621" s="6"/>
      <c r="AL7621" s="6"/>
    </row>
    <row r="7622" spans="1:38" s="32" customFormat="1" x14ac:dyDescent="0.2">
      <c r="A7622" s="6"/>
      <c r="D7622" s="6"/>
      <c r="G7622" s="5"/>
      <c r="H7622" s="75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  <c r="T7622" s="6"/>
      <c r="U7622" s="6"/>
      <c r="V7622" s="6"/>
      <c r="W7622" s="6"/>
      <c r="X7622" s="6"/>
      <c r="Y7622" s="6"/>
      <c r="Z7622" s="6"/>
      <c r="AA7622" s="6"/>
      <c r="AB7622" s="6"/>
      <c r="AC7622" s="6"/>
      <c r="AD7622" s="6"/>
      <c r="AE7622" s="6"/>
      <c r="AF7622" s="6"/>
      <c r="AG7622" s="6"/>
      <c r="AH7622" s="6"/>
      <c r="AI7622" s="6"/>
      <c r="AJ7622" s="6"/>
      <c r="AK7622" s="6"/>
      <c r="AL7622" s="6"/>
    </row>
    <row r="7623" spans="1:38" s="32" customFormat="1" x14ac:dyDescent="0.2">
      <c r="A7623" s="6"/>
      <c r="D7623" s="6"/>
      <c r="G7623" s="5"/>
      <c r="H7623" s="75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  <c r="T7623" s="6"/>
      <c r="U7623" s="6"/>
      <c r="V7623" s="6"/>
      <c r="W7623" s="6"/>
      <c r="X7623" s="6"/>
      <c r="Y7623" s="6"/>
      <c r="Z7623" s="6"/>
      <c r="AA7623" s="6"/>
      <c r="AB7623" s="6"/>
      <c r="AC7623" s="6"/>
      <c r="AD7623" s="6"/>
      <c r="AE7623" s="6"/>
      <c r="AF7623" s="6"/>
      <c r="AG7623" s="6"/>
      <c r="AH7623" s="6"/>
      <c r="AI7623" s="6"/>
      <c r="AJ7623" s="6"/>
      <c r="AK7623" s="6"/>
      <c r="AL7623" s="6"/>
    </row>
    <row r="7624" spans="1:38" s="32" customFormat="1" x14ac:dyDescent="0.2">
      <c r="A7624" s="6"/>
      <c r="D7624" s="6"/>
      <c r="G7624" s="5"/>
      <c r="H7624" s="75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  <c r="T7624" s="6"/>
      <c r="U7624" s="6"/>
      <c r="V7624" s="6"/>
      <c r="W7624" s="6"/>
      <c r="X7624" s="6"/>
      <c r="Y7624" s="6"/>
      <c r="Z7624" s="6"/>
      <c r="AA7624" s="6"/>
      <c r="AB7624" s="6"/>
      <c r="AC7624" s="6"/>
      <c r="AD7624" s="6"/>
      <c r="AE7624" s="6"/>
      <c r="AF7624" s="6"/>
      <c r="AG7624" s="6"/>
      <c r="AH7624" s="6"/>
      <c r="AI7624" s="6"/>
      <c r="AJ7624" s="6"/>
      <c r="AK7624" s="6"/>
      <c r="AL7624" s="6"/>
    </row>
    <row r="7625" spans="1:38" s="32" customFormat="1" x14ac:dyDescent="0.2">
      <c r="A7625" s="6"/>
      <c r="D7625" s="6"/>
      <c r="G7625" s="5"/>
      <c r="H7625" s="75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  <c r="T7625" s="6"/>
      <c r="U7625" s="6"/>
      <c r="V7625" s="6"/>
      <c r="W7625" s="6"/>
      <c r="X7625" s="6"/>
      <c r="Y7625" s="6"/>
      <c r="Z7625" s="6"/>
      <c r="AA7625" s="6"/>
      <c r="AB7625" s="6"/>
      <c r="AC7625" s="6"/>
      <c r="AD7625" s="6"/>
      <c r="AE7625" s="6"/>
      <c r="AF7625" s="6"/>
      <c r="AG7625" s="6"/>
      <c r="AH7625" s="6"/>
      <c r="AI7625" s="6"/>
      <c r="AJ7625" s="6"/>
      <c r="AK7625" s="6"/>
      <c r="AL7625" s="6"/>
    </row>
    <row r="7626" spans="1:38" s="32" customFormat="1" x14ac:dyDescent="0.2">
      <c r="A7626" s="6"/>
      <c r="D7626" s="6"/>
      <c r="G7626" s="5"/>
      <c r="H7626" s="75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  <c r="T7626" s="6"/>
      <c r="U7626" s="6"/>
      <c r="V7626" s="6"/>
      <c r="W7626" s="6"/>
      <c r="X7626" s="6"/>
      <c r="Y7626" s="6"/>
      <c r="Z7626" s="6"/>
      <c r="AA7626" s="6"/>
      <c r="AB7626" s="6"/>
      <c r="AC7626" s="6"/>
      <c r="AD7626" s="6"/>
      <c r="AE7626" s="6"/>
      <c r="AF7626" s="6"/>
      <c r="AG7626" s="6"/>
      <c r="AH7626" s="6"/>
      <c r="AI7626" s="6"/>
      <c r="AJ7626" s="6"/>
      <c r="AK7626" s="6"/>
      <c r="AL7626" s="6"/>
    </row>
    <row r="7627" spans="1:38" s="32" customFormat="1" x14ac:dyDescent="0.2">
      <c r="A7627" s="6"/>
      <c r="D7627" s="6"/>
      <c r="G7627" s="5"/>
      <c r="H7627" s="75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  <c r="T7627" s="6"/>
      <c r="U7627" s="6"/>
      <c r="V7627" s="6"/>
      <c r="W7627" s="6"/>
      <c r="X7627" s="6"/>
      <c r="Y7627" s="6"/>
      <c r="Z7627" s="6"/>
      <c r="AA7627" s="6"/>
      <c r="AB7627" s="6"/>
      <c r="AC7627" s="6"/>
      <c r="AD7627" s="6"/>
      <c r="AE7627" s="6"/>
      <c r="AF7627" s="6"/>
      <c r="AG7627" s="6"/>
      <c r="AH7627" s="6"/>
      <c r="AI7627" s="6"/>
      <c r="AJ7627" s="6"/>
      <c r="AK7627" s="6"/>
      <c r="AL7627" s="6"/>
    </row>
    <row r="7628" spans="1:38" s="32" customFormat="1" x14ac:dyDescent="0.2">
      <c r="A7628" s="6"/>
      <c r="D7628" s="6"/>
      <c r="G7628" s="5"/>
      <c r="H7628" s="75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  <c r="T7628" s="6"/>
      <c r="U7628" s="6"/>
      <c r="V7628" s="6"/>
      <c r="W7628" s="6"/>
      <c r="X7628" s="6"/>
      <c r="Y7628" s="6"/>
      <c r="Z7628" s="6"/>
      <c r="AA7628" s="6"/>
      <c r="AB7628" s="6"/>
      <c r="AC7628" s="6"/>
      <c r="AD7628" s="6"/>
      <c r="AE7628" s="6"/>
      <c r="AF7628" s="6"/>
      <c r="AG7628" s="6"/>
      <c r="AH7628" s="6"/>
      <c r="AI7628" s="6"/>
      <c r="AJ7628" s="6"/>
      <c r="AK7628" s="6"/>
      <c r="AL7628" s="6"/>
    </row>
    <row r="7629" spans="1:38" s="32" customFormat="1" x14ac:dyDescent="0.2">
      <c r="A7629" s="6"/>
      <c r="D7629" s="6"/>
      <c r="G7629" s="5"/>
      <c r="H7629" s="75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  <c r="T7629" s="6"/>
      <c r="U7629" s="6"/>
      <c r="V7629" s="6"/>
      <c r="W7629" s="6"/>
      <c r="X7629" s="6"/>
      <c r="Y7629" s="6"/>
      <c r="Z7629" s="6"/>
      <c r="AA7629" s="6"/>
      <c r="AB7629" s="6"/>
      <c r="AC7629" s="6"/>
      <c r="AD7629" s="6"/>
      <c r="AE7629" s="6"/>
      <c r="AF7629" s="6"/>
      <c r="AG7629" s="6"/>
      <c r="AH7629" s="6"/>
      <c r="AI7629" s="6"/>
      <c r="AJ7629" s="6"/>
      <c r="AK7629" s="6"/>
      <c r="AL7629" s="6"/>
    </row>
    <row r="7630" spans="1:38" s="32" customFormat="1" x14ac:dyDescent="0.2">
      <c r="A7630" s="6"/>
      <c r="D7630" s="6"/>
      <c r="G7630" s="5"/>
      <c r="H7630" s="75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  <c r="T7630" s="6"/>
      <c r="U7630" s="6"/>
      <c r="V7630" s="6"/>
      <c r="W7630" s="6"/>
      <c r="X7630" s="6"/>
      <c r="Y7630" s="6"/>
      <c r="Z7630" s="6"/>
      <c r="AA7630" s="6"/>
      <c r="AB7630" s="6"/>
      <c r="AC7630" s="6"/>
      <c r="AD7630" s="6"/>
      <c r="AE7630" s="6"/>
      <c r="AF7630" s="6"/>
      <c r="AG7630" s="6"/>
      <c r="AH7630" s="6"/>
      <c r="AI7630" s="6"/>
      <c r="AJ7630" s="6"/>
      <c r="AK7630" s="6"/>
      <c r="AL7630" s="6"/>
    </row>
    <row r="7631" spans="1:38" s="32" customFormat="1" x14ac:dyDescent="0.2">
      <c r="A7631" s="6"/>
      <c r="D7631" s="6"/>
      <c r="G7631" s="5"/>
      <c r="H7631" s="75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  <c r="T7631" s="6"/>
      <c r="U7631" s="6"/>
      <c r="V7631" s="6"/>
      <c r="W7631" s="6"/>
      <c r="X7631" s="6"/>
      <c r="Y7631" s="6"/>
      <c r="Z7631" s="6"/>
      <c r="AA7631" s="6"/>
      <c r="AB7631" s="6"/>
      <c r="AC7631" s="6"/>
      <c r="AD7631" s="6"/>
      <c r="AE7631" s="6"/>
      <c r="AF7631" s="6"/>
      <c r="AG7631" s="6"/>
      <c r="AH7631" s="6"/>
      <c r="AI7631" s="6"/>
      <c r="AJ7631" s="6"/>
      <c r="AK7631" s="6"/>
      <c r="AL7631" s="6"/>
    </row>
    <row r="7632" spans="1:38" s="32" customFormat="1" x14ac:dyDescent="0.2">
      <c r="A7632" s="6"/>
      <c r="D7632" s="6"/>
      <c r="G7632" s="5"/>
      <c r="H7632" s="75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  <c r="T7632" s="6"/>
      <c r="U7632" s="6"/>
      <c r="V7632" s="6"/>
      <c r="W7632" s="6"/>
      <c r="X7632" s="6"/>
      <c r="Y7632" s="6"/>
      <c r="Z7632" s="6"/>
      <c r="AA7632" s="6"/>
      <c r="AB7632" s="6"/>
      <c r="AC7632" s="6"/>
      <c r="AD7632" s="6"/>
      <c r="AE7632" s="6"/>
      <c r="AF7632" s="6"/>
      <c r="AG7632" s="6"/>
      <c r="AH7632" s="6"/>
      <c r="AI7632" s="6"/>
      <c r="AJ7632" s="6"/>
      <c r="AK7632" s="6"/>
      <c r="AL7632" s="6"/>
    </row>
    <row r="7633" spans="1:38" s="32" customFormat="1" x14ac:dyDescent="0.2">
      <c r="A7633" s="6"/>
      <c r="D7633" s="6"/>
      <c r="G7633" s="5"/>
      <c r="H7633" s="75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  <c r="T7633" s="6"/>
      <c r="U7633" s="6"/>
      <c r="V7633" s="6"/>
      <c r="W7633" s="6"/>
      <c r="X7633" s="6"/>
      <c r="Y7633" s="6"/>
      <c r="Z7633" s="6"/>
      <c r="AA7633" s="6"/>
      <c r="AB7633" s="6"/>
      <c r="AC7633" s="6"/>
      <c r="AD7633" s="6"/>
      <c r="AE7633" s="6"/>
      <c r="AF7633" s="6"/>
      <c r="AG7633" s="6"/>
      <c r="AH7633" s="6"/>
      <c r="AI7633" s="6"/>
      <c r="AJ7633" s="6"/>
      <c r="AK7633" s="6"/>
      <c r="AL7633" s="6"/>
    </row>
    <row r="7634" spans="1:38" s="32" customFormat="1" x14ac:dyDescent="0.2">
      <c r="A7634" s="6"/>
      <c r="D7634" s="6"/>
      <c r="G7634" s="5"/>
      <c r="H7634" s="75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  <c r="T7634" s="6"/>
      <c r="U7634" s="6"/>
      <c r="V7634" s="6"/>
      <c r="W7634" s="6"/>
      <c r="X7634" s="6"/>
      <c r="Y7634" s="6"/>
      <c r="Z7634" s="6"/>
      <c r="AA7634" s="6"/>
      <c r="AB7634" s="6"/>
      <c r="AC7634" s="6"/>
      <c r="AD7634" s="6"/>
      <c r="AE7634" s="6"/>
      <c r="AF7634" s="6"/>
      <c r="AG7634" s="6"/>
      <c r="AH7634" s="6"/>
      <c r="AI7634" s="6"/>
      <c r="AJ7634" s="6"/>
      <c r="AK7634" s="6"/>
      <c r="AL7634" s="6"/>
    </row>
    <row r="7635" spans="1:38" s="32" customFormat="1" x14ac:dyDescent="0.2">
      <c r="A7635" s="6"/>
      <c r="D7635" s="6"/>
      <c r="G7635" s="5"/>
      <c r="H7635" s="75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  <c r="T7635" s="6"/>
      <c r="U7635" s="6"/>
      <c r="V7635" s="6"/>
      <c r="W7635" s="6"/>
      <c r="X7635" s="6"/>
      <c r="Y7635" s="6"/>
      <c r="Z7635" s="6"/>
      <c r="AA7635" s="6"/>
      <c r="AB7635" s="6"/>
      <c r="AC7635" s="6"/>
      <c r="AD7635" s="6"/>
      <c r="AE7635" s="6"/>
      <c r="AF7635" s="6"/>
      <c r="AG7635" s="6"/>
      <c r="AH7635" s="6"/>
      <c r="AI7635" s="6"/>
      <c r="AJ7635" s="6"/>
      <c r="AK7635" s="6"/>
      <c r="AL7635" s="6"/>
    </row>
    <row r="7636" spans="1:38" s="32" customFormat="1" x14ac:dyDescent="0.2">
      <c r="A7636" s="6"/>
      <c r="D7636" s="6"/>
      <c r="G7636" s="5"/>
      <c r="H7636" s="75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  <c r="T7636" s="6"/>
      <c r="U7636" s="6"/>
      <c r="V7636" s="6"/>
      <c r="W7636" s="6"/>
      <c r="X7636" s="6"/>
      <c r="Y7636" s="6"/>
      <c r="Z7636" s="6"/>
      <c r="AA7636" s="6"/>
      <c r="AB7636" s="6"/>
      <c r="AC7636" s="6"/>
      <c r="AD7636" s="6"/>
      <c r="AE7636" s="6"/>
      <c r="AF7636" s="6"/>
      <c r="AG7636" s="6"/>
      <c r="AH7636" s="6"/>
      <c r="AI7636" s="6"/>
      <c r="AJ7636" s="6"/>
      <c r="AK7636" s="6"/>
      <c r="AL7636" s="6"/>
    </row>
    <row r="7637" spans="1:38" s="32" customFormat="1" x14ac:dyDescent="0.2">
      <c r="A7637" s="6"/>
      <c r="D7637" s="6"/>
      <c r="G7637" s="5"/>
      <c r="H7637" s="75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  <c r="T7637" s="6"/>
      <c r="U7637" s="6"/>
      <c r="V7637" s="6"/>
      <c r="W7637" s="6"/>
      <c r="X7637" s="6"/>
      <c r="Y7637" s="6"/>
      <c r="Z7637" s="6"/>
      <c r="AA7637" s="6"/>
      <c r="AB7637" s="6"/>
      <c r="AC7637" s="6"/>
      <c r="AD7637" s="6"/>
      <c r="AE7637" s="6"/>
      <c r="AF7637" s="6"/>
      <c r="AG7637" s="6"/>
      <c r="AH7637" s="6"/>
      <c r="AI7637" s="6"/>
      <c r="AJ7637" s="6"/>
      <c r="AK7637" s="6"/>
      <c r="AL7637" s="6"/>
    </row>
    <row r="7638" spans="1:38" s="32" customFormat="1" x14ac:dyDescent="0.2">
      <c r="A7638" s="6"/>
      <c r="D7638" s="6"/>
      <c r="G7638" s="5"/>
      <c r="H7638" s="75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  <c r="T7638" s="6"/>
      <c r="U7638" s="6"/>
      <c r="V7638" s="6"/>
      <c r="W7638" s="6"/>
      <c r="X7638" s="6"/>
      <c r="Y7638" s="6"/>
      <c r="Z7638" s="6"/>
      <c r="AA7638" s="6"/>
      <c r="AB7638" s="6"/>
      <c r="AC7638" s="6"/>
      <c r="AD7638" s="6"/>
      <c r="AE7638" s="6"/>
      <c r="AF7638" s="6"/>
      <c r="AG7638" s="6"/>
      <c r="AH7638" s="6"/>
      <c r="AI7638" s="6"/>
      <c r="AJ7638" s="6"/>
      <c r="AK7638" s="6"/>
      <c r="AL7638" s="6"/>
    </row>
    <row r="7639" spans="1:38" s="32" customFormat="1" x14ac:dyDescent="0.2">
      <c r="A7639" s="6"/>
      <c r="D7639" s="6"/>
      <c r="G7639" s="5"/>
      <c r="H7639" s="75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  <c r="T7639" s="6"/>
      <c r="U7639" s="6"/>
      <c r="V7639" s="6"/>
      <c r="W7639" s="6"/>
      <c r="X7639" s="6"/>
      <c r="Y7639" s="6"/>
      <c r="Z7639" s="6"/>
      <c r="AA7639" s="6"/>
      <c r="AB7639" s="6"/>
      <c r="AC7639" s="6"/>
      <c r="AD7639" s="6"/>
      <c r="AE7639" s="6"/>
      <c r="AF7639" s="6"/>
      <c r="AG7639" s="6"/>
      <c r="AH7639" s="6"/>
      <c r="AI7639" s="6"/>
      <c r="AJ7639" s="6"/>
      <c r="AK7639" s="6"/>
      <c r="AL7639" s="6"/>
    </row>
    <row r="7640" spans="1:38" s="32" customFormat="1" x14ac:dyDescent="0.2">
      <c r="A7640" s="6"/>
      <c r="D7640" s="6"/>
      <c r="G7640" s="5"/>
      <c r="H7640" s="75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  <c r="T7640" s="6"/>
      <c r="U7640" s="6"/>
      <c r="V7640" s="6"/>
      <c r="W7640" s="6"/>
      <c r="X7640" s="6"/>
      <c r="Y7640" s="6"/>
      <c r="Z7640" s="6"/>
      <c r="AA7640" s="6"/>
      <c r="AB7640" s="6"/>
      <c r="AC7640" s="6"/>
      <c r="AD7640" s="6"/>
      <c r="AE7640" s="6"/>
      <c r="AF7640" s="6"/>
      <c r="AG7640" s="6"/>
      <c r="AH7640" s="6"/>
      <c r="AI7640" s="6"/>
      <c r="AJ7640" s="6"/>
      <c r="AK7640" s="6"/>
      <c r="AL7640" s="6"/>
    </row>
    <row r="7641" spans="1:38" s="32" customFormat="1" x14ac:dyDescent="0.2">
      <c r="A7641" s="6"/>
      <c r="D7641" s="6"/>
      <c r="G7641" s="5"/>
      <c r="H7641" s="75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6"/>
      <c r="V7641" s="6"/>
      <c r="W7641" s="6"/>
      <c r="X7641" s="6"/>
      <c r="Y7641" s="6"/>
      <c r="Z7641" s="6"/>
      <c r="AA7641" s="6"/>
      <c r="AB7641" s="6"/>
      <c r="AC7641" s="6"/>
      <c r="AD7641" s="6"/>
      <c r="AE7641" s="6"/>
      <c r="AF7641" s="6"/>
      <c r="AG7641" s="6"/>
      <c r="AH7641" s="6"/>
      <c r="AI7641" s="6"/>
      <c r="AJ7641" s="6"/>
      <c r="AK7641" s="6"/>
      <c r="AL7641" s="6"/>
    </row>
    <row r="7642" spans="1:38" s="32" customFormat="1" x14ac:dyDescent="0.2">
      <c r="A7642" s="6"/>
      <c r="D7642" s="6"/>
      <c r="G7642" s="5"/>
      <c r="H7642" s="75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6"/>
      <c r="V7642" s="6"/>
      <c r="W7642" s="6"/>
      <c r="X7642" s="6"/>
      <c r="Y7642" s="6"/>
      <c r="Z7642" s="6"/>
      <c r="AA7642" s="6"/>
      <c r="AB7642" s="6"/>
      <c r="AC7642" s="6"/>
      <c r="AD7642" s="6"/>
      <c r="AE7642" s="6"/>
      <c r="AF7642" s="6"/>
      <c r="AG7642" s="6"/>
      <c r="AH7642" s="6"/>
      <c r="AI7642" s="6"/>
      <c r="AJ7642" s="6"/>
      <c r="AK7642" s="6"/>
      <c r="AL7642" s="6"/>
    </row>
    <row r="7643" spans="1:38" s="32" customFormat="1" x14ac:dyDescent="0.2">
      <c r="A7643" s="6"/>
      <c r="D7643" s="6"/>
      <c r="G7643" s="5"/>
      <c r="H7643" s="75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  <c r="T7643" s="6"/>
      <c r="U7643" s="6"/>
      <c r="V7643" s="6"/>
      <c r="W7643" s="6"/>
      <c r="X7643" s="6"/>
      <c r="Y7643" s="6"/>
      <c r="Z7643" s="6"/>
      <c r="AA7643" s="6"/>
      <c r="AB7643" s="6"/>
      <c r="AC7643" s="6"/>
      <c r="AD7643" s="6"/>
      <c r="AE7643" s="6"/>
      <c r="AF7643" s="6"/>
      <c r="AG7643" s="6"/>
      <c r="AH7643" s="6"/>
      <c r="AI7643" s="6"/>
      <c r="AJ7643" s="6"/>
      <c r="AK7643" s="6"/>
      <c r="AL7643" s="6"/>
    </row>
    <row r="7644" spans="1:38" s="32" customFormat="1" x14ac:dyDescent="0.2">
      <c r="A7644" s="6"/>
      <c r="D7644" s="6"/>
      <c r="G7644" s="5"/>
      <c r="H7644" s="75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  <c r="T7644" s="6"/>
      <c r="U7644" s="6"/>
      <c r="V7644" s="6"/>
      <c r="W7644" s="6"/>
      <c r="X7644" s="6"/>
      <c r="Y7644" s="6"/>
      <c r="Z7644" s="6"/>
      <c r="AA7644" s="6"/>
      <c r="AB7644" s="6"/>
      <c r="AC7644" s="6"/>
      <c r="AD7644" s="6"/>
      <c r="AE7644" s="6"/>
      <c r="AF7644" s="6"/>
      <c r="AG7644" s="6"/>
      <c r="AH7644" s="6"/>
      <c r="AI7644" s="6"/>
      <c r="AJ7644" s="6"/>
      <c r="AK7644" s="6"/>
      <c r="AL7644" s="6"/>
    </row>
    <row r="7645" spans="1:38" s="32" customFormat="1" x14ac:dyDescent="0.2">
      <c r="A7645" s="6"/>
      <c r="D7645" s="6"/>
      <c r="G7645" s="5"/>
      <c r="H7645" s="75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  <c r="T7645" s="6"/>
      <c r="U7645" s="6"/>
      <c r="V7645" s="6"/>
      <c r="W7645" s="6"/>
      <c r="X7645" s="6"/>
      <c r="Y7645" s="6"/>
      <c r="Z7645" s="6"/>
      <c r="AA7645" s="6"/>
      <c r="AB7645" s="6"/>
      <c r="AC7645" s="6"/>
      <c r="AD7645" s="6"/>
      <c r="AE7645" s="6"/>
      <c r="AF7645" s="6"/>
      <c r="AG7645" s="6"/>
      <c r="AH7645" s="6"/>
      <c r="AI7645" s="6"/>
      <c r="AJ7645" s="6"/>
      <c r="AK7645" s="6"/>
      <c r="AL7645" s="6"/>
    </row>
    <row r="7646" spans="1:38" s="32" customFormat="1" x14ac:dyDescent="0.2">
      <c r="A7646" s="6"/>
      <c r="D7646" s="6"/>
      <c r="G7646" s="5"/>
      <c r="H7646" s="75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  <c r="T7646" s="6"/>
      <c r="U7646" s="6"/>
      <c r="V7646" s="6"/>
      <c r="W7646" s="6"/>
      <c r="X7646" s="6"/>
      <c r="Y7646" s="6"/>
      <c r="Z7646" s="6"/>
      <c r="AA7646" s="6"/>
      <c r="AB7646" s="6"/>
      <c r="AC7646" s="6"/>
      <c r="AD7646" s="6"/>
      <c r="AE7646" s="6"/>
      <c r="AF7646" s="6"/>
      <c r="AG7646" s="6"/>
      <c r="AH7646" s="6"/>
      <c r="AI7646" s="6"/>
      <c r="AJ7646" s="6"/>
      <c r="AK7646" s="6"/>
      <c r="AL7646" s="6"/>
    </row>
    <row r="7647" spans="1:38" s="32" customFormat="1" x14ac:dyDescent="0.2">
      <c r="A7647" s="6"/>
      <c r="D7647" s="6"/>
      <c r="G7647" s="5"/>
      <c r="H7647" s="75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  <c r="T7647" s="6"/>
      <c r="U7647" s="6"/>
      <c r="V7647" s="6"/>
      <c r="W7647" s="6"/>
      <c r="X7647" s="6"/>
      <c r="Y7647" s="6"/>
      <c r="Z7647" s="6"/>
      <c r="AA7647" s="6"/>
      <c r="AB7647" s="6"/>
      <c r="AC7647" s="6"/>
      <c r="AD7647" s="6"/>
      <c r="AE7647" s="6"/>
      <c r="AF7647" s="6"/>
      <c r="AG7647" s="6"/>
      <c r="AH7647" s="6"/>
      <c r="AI7647" s="6"/>
      <c r="AJ7647" s="6"/>
      <c r="AK7647" s="6"/>
      <c r="AL7647" s="6"/>
    </row>
    <row r="7648" spans="1:38" s="32" customFormat="1" x14ac:dyDescent="0.2">
      <c r="A7648" s="6"/>
      <c r="D7648" s="6"/>
      <c r="G7648" s="5"/>
      <c r="H7648" s="75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  <c r="T7648" s="6"/>
      <c r="U7648" s="6"/>
      <c r="V7648" s="6"/>
      <c r="W7648" s="6"/>
      <c r="X7648" s="6"/>
      <c r="Y7648" s="6"/>
      <c r="Z7648" s="6"/>
      <c r="AA7648" s="6"/>
      <c r="AB7648" s="6"/>
      <c r="AC7648" s="6"/>
      <c r="AD7648" s="6"/>
      <c r="AE7648" s="6"/>
      <c r="AF7648" s="6"/>
      <c r="AG7648" s="6"/>
      <c r="AH7648" s="6"/>
      <c r="AI7648" s="6"/>
      <c r="AJ7648" s="6"/>
      <c r="AK7648" s="6"/>
      <c r="AL7648" s="6"/>
    </row>
    <row r="7649" spans="1:38" s="32" customFormat="1" x14ac:dyDescent="0.2">
      <c r="A7649" s="6"/>
      <c r="D7649" s="6"/>
      <c r="G7649" s="5"/>
      <c r="H7649" s="75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  <c r="T7649" s="6"/>
      <c r="U7649" s="6"/>
      <c r="V7649" s="6"/>
      <c r="W7649" s="6"/>
      <c r="X7649" s="6"/>
      <c r="Y7649" s="6"/>
      <c r="Z7649" s="6"/>
      <c r="AA7649" s="6"/>
      <c r="AB7649" s="6"/>
      <c r="AC7649" s="6"/>
      <c r="AD7649" s="6"/>
      <c r="AE7649" s="6"/>
      <c r="AF7649" s="6"/>
      <c r="AG7649" s="6"/>
      <c r="AH7649" s="6"/>
      <c r="AI7649" s="6"/>
      <c r="AJ7649" s="6"/>
      <c r="AK7649" s="6"/>
      <c r="AL7649" s="6"/>
    </row>
    <row r="7650" spans="1:38" s="32" customFormat="1" x14ac:dyDescent="0.2">
      <c r="A7650" s="6"/>
      <c r="D7650" s="6"/>
      <c r="G7650" s="5"/>
      <c r="H7650" s="75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  <c r="T7650" s="6"/>
      <c r="U7650" s="6"/>
      <c r="V7650" s="6"/>
      <c r="W7650" s="6"/>
      <c r="X7650" s="6"/>
      <c r="Y7650" s="6"/>
      <c r="Z7650" s="6"/>
      <c r="AA7650" s="6"/>
      <c r="AB7650" s="6"/>
      <c r="AC7650" s="6"/>
      <c r="AD7650" s="6"/>
      <c r="AE7650" s="6"/>
      <c r="AF7650" s="6"/>
      <c r="AG7650" s="6"/>
      <c r="AH7650" s="6"/>
      <c r="AI7650" s="6"/>
      <c r="AJ7650" s="6"/>
      <c r="AK7650" s="6"/>
      <c r="AL7650" s="6"/>
    </row>
    <row r="7651" spans="1:38" s="32" customFormat="1" x14ac:dyDescent="0.2">
      <c r="A7651" s="6"/>
      <c r="D7651" s="6"/>
      <c r="G7651" s="5"/>
      <c r="H7651" s="75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  <c r="T7651" s="6"/>
      <c r="U7651" s="6"/>
      <c r="V7651" s="6"/>
      <c r="W7651" s="6"/>
      <c r="X7651" s="6"/>
      <c r="Y7651" s="6"/>
      <c r="Z7651" s="6"/>
      <c r="AA7651" s="6"/>
      <c r="AB7651" s="6"/>
      <c r="AC7651" s="6"/>
      <c r="AD7651" s="6"/>
      <c r="AE7651" s="6"/>
      <c r="AF7651" s="6"/>
      <c r="AG7651" s="6"/>
      <c r="AH7651" s="6"/>
      <c r="AI7651" s="6"/>
      <c r="AJ7651" s="6"/>
      <c r="AK7651" s="6"/>
      <c r="AL7651" s="6"/>
    </row>
    <row r="7652" spans="1:38" s="32" customFormat="1" x14ac:dyDescent="0.2">
      <c r="A7652" s="6"/>
      <c r="D7652" s="6"/>
      <c r="G7652" s="5"/>
      <c r="H7652" s="75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  <c r="T7652" s="6"/>
      <c r="U7652" s="6"/>
      <c r="V7652" s="6"/>
      <c r="W7652" s="6"/>
      <c r="X7652" s="6"/>
      <c r="Y7652" s="6"/>
      <c r="Z7652" s="6"/>
      <c r="AA7652" s="6"/>
      <c r="AB7652" s="6"/>
      <c r="AC7652" s="6"/>
      <c r="AD7652" s="6"/>
      <c r="AE7652" s="6"/>
      <c r="AF7652" s="6"/>
      <c r="AG7652" s="6"/>
      <c r="AH7652" s="6"/>
      <c r="AI7652" s="6"/>
      <c r="AJ7652" s="6"/>
      <c r="AK7652" s="6"/>
      <c r="AL7652" s="6"/>
    </row>
    <row r="7653" spans="1:38" s="32" customFormat="1" x14ac:dyDescent="0.2">
      <c r="A7653" s="6"/>
      <c r="D7653" s="6"/>
      <c r="G7653" s="5"/>
      <c r="H7653" s="75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  <c r="T7653" s="6"/>
      <c r="U7653" s="6"/>
      <c r="V7653" s="6"/>
      <c r="W7653" s="6"/>
      <c r="X7653" s="6"/>
      <c r="Y7653" s="6"/>
      <c r="Z7653" s="6"/>
      <c r="AA7653" s="6"/>
      <c r="AB7653" s="6"/>
      <c r="AC7653" s="6"/>
      <c r="AD7653" s="6"/>
      <c r="AE7653" s="6"/>
      <c r="AF7653" s="6"/>
      <c r="AG7653" s="6"/>
      <c r="AH7653" s="6"/>
      <c r="AI7653" s="6"/>
      <c r="AJ7653" s="6"/>
      <c r="AK7653" s="6"/>
      <c r="AL7653" s="6"/>
    </row>
    <row r="7654" spans="1:38" s="32" customFormat="1" x14ac:dyDescent="0.2">
      <c r="A7654" s="6"/>
      <c r="D7654" s="6"/>
      <c r="G7654" s="5"/>
      <c r="H7654" s="75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  <c r="T7654" s="6"/>
      <c r="U7654" s="6"/>
      <c r="V7654" s="6"/>
      <c r="W7654" s="6"/>
      <c r="X7654" s="6"/>
      <c r="Y7654" s="6"/>
      <c r="Z7654" s="6"/>
      <c r="AA7654" s="6"/>
      <c r="AB7654" s="6"/>
      <c r="AC7654" s="6"/>
      <c r="AD7654" s="6"/>
      <c r="AE7654" s="6"/>
      <c r="AF7654" s="6"/>
      <c r="AG7654" s="6"/>
      <c r="AH7654" s="6"/>
      <c r="AI7654" s="6"/>
      <c r="AJ7654" s="6"/>
      <c r="AK7654" s="6"/>
      <c r="AL7654" s="6"/>
    </row>
    <row r="7655" spans="1:38" s="32" customFormat="1" x14ac:dyDescent="0.2">
      <c r="A7655" s="6"/>
      <c r="D7655" s="6"/>
      <c r="G7655" s="5"/>
      <c r="H7655" s="75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  <c r="T7655" s="6"/>
      <c r="U7655" s="6"/>
      <c r="V7655" s="6"/>
      <c r="W7655" s="6"/>
      <c r="X7655" s="6"/>
      <c r="Y7655" s="6"/>
      <c r="Z7655" s="6"/>
      <c r="AA7655" s="6"/>
      <c r="AB7655" s="6"/>
      <c r="AC7655" s="6"/>
      <c r="AD7655" s="6"/>
      <c r="AE7655" s="6"/>
      <c r="AF7655" s="6"/>
      <c r="AG7655" s="6"/>
      <c r="AH7655" s="6"/>
      <c r="AI7655" s="6"/>
      <c r="AJ7655" s="6"/>
      <c r="AK7655" s="6"/>
      <c r="AL7655" s="6"/>
    </row>
    <row r="7656" spans="1:38" s="32" customFormat="1" x14ac:dyDescent="0.2">
      <c r="A7656" s="6"/>
      <c r="D7656" s="6"/>
      <c r="G7656" s="5"/>
      <c r="H7656" s="75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  <c r="T7656" s="6"/>
      <c r="U7656" s="6"/>
      <c r="V7656" s="6"/>
      <c r="W7656" s="6"/>
      <c r="X7656" s="6"/>
      <c r="Y7656" s="6"/>
      <c r="Z7656" s="6"/>
      <c r="AA7656" s="6"/>
      <c r="AB7656" s="6"/>
      <c r="AC7656" s="6"/>
      <c r="AD7656" s="6"/>
      <c r="AE7656" s="6"/>
      <c r="AF7656" s="6"/>
      <c r="AG7656" s="6"/>
      <c r="AH7656" s="6"/>
      <c r="AI7656" s="6"/>
      <c r="AJ7656" s="6"/>
      <c r="AK7656" s="6"/>
      <c r="AL7656" s="6"/>
    </row>
    <row r="7657" spans="1:38" s="32" customFormat="1" x14ac:dyDescent="0.2">
      <c r="A7657" s="6"/>
      <c r="D7657" s="6"/>
      <c r="G7657" s="5"/>
      <c r="H7657" s="75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  <c r="T7657" s="6"/>
      <c r="U7657" s="6"/>
      <c r="V7657" s="6"/>
      <c r="W7657" s="6"/>
      <c r="X7657" s="6"/>
      <c r="Y7657" s="6"/>
      <c r="Z7657" s="6"/>
      <c r="AA7657" s="6"/>
      <c r="AB7657" s="6"/>
      <c r="AC7657" s="6"/>
      <c r="AD7657" s="6"/>
      <c r="AE7657" s="6"/>
      <c r="AF7657" s="6"/>
      <c r="AG7657" s="6"/>
      <c r="AH7657" s="6"/>
      <c r="AI7657" s="6"/>
      <c r="AJ7657" s="6"/>
      <c r="AK7657" s="6"/>
      <c r="AL7657" s="6"/>
    </row>
    <row r="7658" spans="1:38" s="32" customFormat="1" x14ac:dyDescent="0.2">
      <c r="A7658" s="6"/>
      <c r="D7658" s="6"/>
      <c r="G7658" s="5"/>
      <c r="H7658" s="75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  <c r="T7658" s="6"/>
      <c r="U7658" s="6"/>
      <c r="V7658" s="6"/>
      <c r="W7658" s="6"/>
      <c r="X7658" s="6"/>
      <c r="Y7658" s="6"/>
      <c r="Z7658" s="6"/>
      <c r="AA7658" s="6"/>
      <c r="AB7658" s="6"/>
      <c r="AC7658" s="6"/>
      <c r="AD7658" s="6"/>
      <c r="AE7658" s="6"/>
      <c r="AF7658" s="6"/>
      <c r="AG7658" s="6"/>
      <c r="AH7658" s="6"/>
      <c r="AI7658" s="6"/>
      <c r="AJ7658" s="6"/>
      <c r="AK7658" s="6"/>
      <c r="AL7658" s="6"/>
    </row>
    <row r="7659" spans="1:38" s="32" customFormat="1" x14ac:dyDescent="0.2">
      <c r="A7659" s="6"/>
      <c r="D7659" s="6"/>
      <c r="G7659" s="5"/>
      <c r="H7659" s="75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  <c r="T7659" s="6"/>
      <c r="U7659" s="6"/>
      <c r="V7659" s="6"/>
      <c r="W7659" s="6"/>
      <c r="X7659" s="6"/>
      <c r="Y7659" s="6"/>
      <c r="Z7659" s="6"/>
      <c r="AA7659" s="6"/>
      <c r="AB7659" s="6"/>
      <c r="AC7659" s="6"/>
      <c r="AD7659" s="6"/>
      <c r="AE7659" s="6"/>
      <c r="AF7659" s="6"/>
      <c r="AG7659" s="6"/>
      <c r="AH7659" s="6"/>
      <c r="AI7659" s="6"/>
      <c r="AJ7659" s="6"/>
      <c r="AK7659" s="6"/>
      <c r="AL7659" s="6"/>
    </row>
    <row r="7660" spans="1:38" s="32" customFormat="1" x14ac:dyDescent="0.2">
      <c r="A7660" s="6"/>
      <c r="D7660" s="6"/>
      <c r="G7660" s="5"/>
      <c r="H7660" s="75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  <c r="T7660" s="6"/>
      <c r="U7660" s="6"/>
      <c r="V7660" s="6"/>
      <c r="W7660" s="6"/>
      <c r="X7660" s="6"/>
      <c r="Y7660" s="6"/>
      <c r="Z7660" s="6"/>
      <c r="AA7660" s="6"/>
      <c r="AB7660" s="6"/>
      <c r="AC7660" s="6"/>
      <c r="AD7660" s="6"/>
      <c r="AE7660" s="6"/>
      <c r="AF7660" s="6"/>
      <c r="AG7660" s="6"/>
      <c r="AH7660" s="6"/>
      <c r="AI7660" s="6"/>
      <c r="AJ7660" s="6"/>
      <c r="AK7660" s="6"/>
      <c r="AL7660" s="6"/>
    </row>
    <row r="7661" spans="1:38" s="32" customFormat="1" x14ac:dyDescent="0.2">
      <c r="A7661" s="6"/>
      <c r="D7661" s="6"/>
      <c r="G7661" s="5"/>
      <c r="H7661" s="75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  <c r="T7661" s="6"/>
      <c r="U7661" s="6"/>
      <c r="V7661" s="6"/>
      <c r="W7661" s="6"/>
      <c r="X7661" s="6"/>
      <c r="Y7661" s="6"/>
      <c r="Z7661" s="6"/>
      <c r="AA7661" s="6"/>
      <c r="AB7661" s="6"/>
      <c r="AC7661" s="6"/>
      <c r="AD7661" s="6"/>
      <c r="AE7661" s="6"/>
      <c r="AF7661" s="6"/>
      <c r="AG7661" s="6"/>
      <c r="AH7661" s="6"/>
      <c r="AI7661" s="6"/>
      <c r="AJ7661" s="6"/>
      <c r="AK7661" s="6"/>
      <c r="AL7661" s="6"/>
    </row>
    <row r="7662" spans="1:38" s="32" customFormat="1" x14ac:dyDescent="0.2">
      <c r="A7662" s="6"/>
      <c r="D7662" s="6"/>
      <c r="G7662" s="5"/>
      <c r="H7662" s="75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  <c r="T7662" s="6"/>
      <c r="U7662" s="6"/>
      <c r="V7662" s="6"/>
      <c r="W7662" s="6"/>
      <c r="X7662" s="6"/>
      <c r="Y7662" s="6"/>
      <c r="Z7662" s="6"/>
      <c r="AA7662" s="6"/>
      <c r="AB7662" s="6"/>
      <c r="AC7662" s="6"/>
      <c r="AD7662" s="6"/>
      <c r="AE7662" s="6"/>
      <c r="AF7662" s="6"/>
      <c r="AG7662" s="6"/>
      <c r="AH7662" s="6"/>
      <c r="AI7662" s="6"/>
      <c r="AJ7662" s="6"/>
      <c r="AK7662" s="6"/>
      <c r="AL7662" s="6"/>
    </row>
    <row r="7663" spans="1:38" s="32" customFormat="1" x14ac:dyDescent="0.2">
      <c r="A7663" s="6"/>
      <c r="D7663" s="6"/>
      <c r="G7663" s="5"/>
      <c r="H7663" s="75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  <c r="T7663" s="6"/>
      <c r="U7663" s="6"/>
      <c r="V7663" s="6"/>
      <c r="W7663" s="6"/>
      <c r="X7663" s="6"/>
      <c r="Y7663" s="6"/>
      <c r="Z7663" s="6"/>
      <c r="AA7663" s="6"/>
      <c r="AB7663" s="6"/>
      <c r="AC7663" s="6"/>
      <c r="AD7663" s="6"/>
      <c r="AE7663" s="6"/>
      <c r="AF7663" s="6"/>
      <c r="AG7663" s="6"/>
      <c r="AH7663" s="6"/>
      <c r="AI7663" s="6"/>
      <c r="AJ7663" s="6"/>
      <c r="AK7663" s="6"/>
      <c r="AL7663" s="6"/>
    </row>
    <row r="7664" spans="1:38" s="32" customFormat="1" x14ac:dyDescent="0.2">
      <c r="A7664" s="6"/>
      <c r="D7664" s="6"/>
      <c r="G7664" s="5"/>
      <c r="H7664" s="75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  <c r="T7664" s="6"/>
      <c r="U7664" s="6"/>
      <c r="V7664" s="6"/>
      <c r="W7664" s="6"/>
      <c r="X7664" s="6"/>
      <c r="Y7664" s="6"/>
      <c r="Z7664" s="6"/>
      <c r="AA7664" s="6"/>
      <c r="AB7664" s="6"/>
      <c r="AC7664" s="6"/>
      <c r="AD7664" s="6"/>
      <c r="AE7664" s="6"/>
      <c r="AF7664" s="6"/>
      <c r="AG7664" s="6"/>
      <c r="AH7664" s="6"/>
      <c r="AI7664" s="6"/>
      <c r="AJ7664" s="6"/>
      <c r="AK7664" s="6"/>
      <c r="AL7664" s="6"/>
    </row>
    <row r="7665" spans="1:38" s="32" customFormat="1" x14ac:dyDescent="0.2">
      <c r="A7665" s="6"/>
      <c r="D7665" s="6"/>
      <c r="G7665" s="5"/>
      <c r="H7665" s="75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  <c r="T7665" s="6"/>
      <c r="U7665" s="6"/>
      <c r="V7665" s="6"/>
      <c r="W7665" s="6"/>
      <c r="X7665" s="6"/>
      <c r="Y7665" s="6"/>
      <c r="Z7665" s="6"/>
      <c r="AA7665" s="6"/>
      <c r="AB7665" s="6"/>
      <c r="AC7665" s="6"/>
      <c r="AD7665" s="6"/>
      <c r="AE7665" s="6"/>
      <c r="AF7665" s="6"/>
      <c r="AG7665" s="6"/>
      <c r="AH7665" s="6"/>
      <c r="AI7665" s="6"/>
      <c r="AJ7665" s="6"/>
      <c r="AK7665" s="6"/>
      <c r="AL7665" s="6"/>
    </row>
    <row r="7666" spans="1:38" s="32" customFormat="1" x14ac:dyDescent="0.2">
      <c r="A7666" s="6"/>
      <c r="D7666" s="6"/>
      <c r="G7666" s="5"/>
      <c r="H7666" s="75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  <c r="T7666" s="6"/>
      <c r="U7666" s="6"/>
      <c r="V7666" s="6"/>
      <c r="W7666" s="6"/>
      <c r="X7666" s="6"/>
      <c r="Y7666" s="6"/>
      <c r="Z7666" s="6"/>
      <c r="AA7666" s="6"/>
      <c r="AB7666" s="6"/>
      <c r="AC7666" s="6"/>
      <c r="AD7666" s="6"/>
      <c r="AE7666" s="6"/>
      <c r="AF7666" s="6"/>
      <c r="AG7666" s="6"/>
      <c r="AH7666" s="6"/>
      <c r="AI7666" s="6"/>
      <c r="AJ7666" s="6"/>
      <c r="AK7666" s="6"/>
      <c r="AL7666" s="6"/>
    </row>
    <row r="7667" spans="1:38" s="32" customFormat="1" x14ac:dyDescent="0.2">
      <c r="A7667" s="6"/>
      <c r="D7667" s="6"/>
      <c r="G7667" s="5"/>
      <c r="H7667" s="75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  <c r="T7667" s="6"/>
      <c r="U7667" s="6"/>
      <c r="V7667" s="6"/>
      <c r="W7667" s="6"/>
      <c r="X7667" s="6"/>
      <c r="Y7667" s="6"/>
      <c r="Z7667" s="6"/>
      <c r="AA7667" s="6"/>
      <c r="AB7667" s="6"/>
      <c r="AC7667" s="6"/>
      <c r="AD7667" s="6"/>
      <c r="AE7667" s="6"/>
      <c r="AF7667" s="6"/>
      <c r="AG7667" s="6"/>
      <c r="AH7667" s="6"/>
      <c r="AI7667" s="6"/>
      <c r="AJ7667" s="6"/>
      <c r="AK7667" s="6"/>
      <c r="AL7667" s="6"/>
    </row>
    <row r="7668" spans="1:38" s="32" customFormat="1" x14ac:dyDescent="0.2">
      <c r="A7668" s="6"/>
      <c r="D7668" s="6"/>
      <c r="G7668" s="5"/>
      <c r="H7668" s="75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6"/>
      <c r="V7668" s="6"/>
      <c r="W7668" s="6"/>
      <c r="X7668" s="6"/>
      <c r="Y7668" s="6"/>
      <c r="Z7668" s="6"/>
      <c r="AA7668" s="6"/>
      <c r="AB7668" s="6"/>
      <c r="AC7668" s="6"/>
      <c r="AD7668" s="6"/>
      <c r="AE7668" s="6"/>
      <c r="AF7668" s="6"/>
      <c r="AG7668" s="6"/>
      <c r="AH7668" s="6"/>
      <c r="AI7668" s="6"/>
      <c r="AJ7668" s="6"/>
      <c r="AK7668" s="6"/>
      <c r="AL7668" s="6"/>
    </row>
    <row r="7669" spans="1:38" s="32" customFormat="1" x14ac:dyDescent="0.2">
      <c r="A7669" s="6"/>
      <c r="D7669" s="6"/>
      <c r="G7669" s="5"/>
      <c r="H7669" s="75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6"/>
      <c r="V7669" s="6"/>
      <c r="W7669" s="6"/>
      <c r="X7669" s="6"/>
      <c r="Y7669" s="6"/>
      <c r="Z7669" s="6"/>
      <c r="AA7669" s="6"/>
      <c r="AB7669" s="6"/>
      <c r="AC7669" s="6"/>
      <c r="AD7669" s="6"/>
      <c r="AE7669" s="6"/>
      <c r="AF7669" s="6"/>
      <c r="AG7669" s="6"/>
      <c r="AH7669" s="6"/>
      <c r="AI7669" s="6"/>
      <c r="AJ7669" s="6"/>
      <c r="AK7669" s="6"/>
      <c r="AL7669" s="6"/>
    </row>
    <row r="7670" spans="1:38" s="32" customFormat="1" x14ac:dyDescent="0.2">
      <c r="A7670" s="6"/>
      <c r="D7670" s="6"/>
      <c r="G7670" s="5"/>
      <c r="H7670" s="75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  <c r="T7670" s="6"/>
      <c r="U7670" s="6"/>
      <c r="V7670" s="6"/>
      <c r="W7670" s="6"/>
      <c r="X7670" s="6"/>
      <c r="Y7670" s="6"/>
      <c r="Z7670" s="6"/>
      <c r="AA7670" s="6"/>
      <c r="AB7670" s="6"/>
      <c r="AC7670" s="6"/>
      <c r="AD7670" s="6"/>
      <c r="AE7670" s="6"/>
      <c r="AF7670" s="6"/>
      <c r="AG7670" s="6"/>
      <c r="AH7670" s="6"/>
      <c r="AI7670" s="6"/>
      <c r="AJ7670" s="6"/>
      <c r="AK7670" s="6"/>
      <c r="AL7670" s="6"/>
    </row>
    <row r="7671" spans="1:38" s="32" customFormat="1" x14ac:dyDescent="0.2">
      <c r="A7671" s="6"/>
      <c r="D7671" s="6"/>
      <c r="G7671" s="5"/>
      <c r="H7671" s="75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  <c r="T7671" s="6"/>
      <c r="U7671" s="6"/>
      <c r="V7671" s="6"/>
      <c r="W7671" s="6"/>
      <c r="X7671" s="6"/>
      <c r="Y7671" s="6"/>
      <c r="Z7671" s="6"/>
      <c r="AA7671" s="6"/>
      <c r="AB7671" s="6"/>
      <c r="AC7671" s="6"/>
      <c r="AD7671" s="6"/>
      <c r="AE7671" s="6"/>
      <c r="AF7671" s="6"/>
      <c r="AG7671" s="6"/>
      <c r="AH7671" s="6"/>
      <c r="AI7671" s="6"/>
      <c r="AJ7671" s="6"/>
      <c r="AK7671" s="6"/>
      <c r="AL7671" s="6"/>
    </row>
    <row r="7672" spans="1:38" s="32" customFormat="1" x14ac:dyDescent="0.2">
      <c r="A7672" s="6"/>
      <c r="D7672" s="6"/>
      <c r="G7672" s="5"/>
      <c r="H7672" s="75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  <c r="T7672" s="6"/>
      <c r="U7672" s="6"/>
      <c r="V7672" s="6"/>
      <c r="W7672" s="6"/>
      <c r="X7672" s="6"/>
      <c r="Y7672" s="6"/>
      <c r="Z7672" s="6"/>
      <c r="AA7672" s="6"/>
      <c r="AB7672" s="6"/>
      <c r="AC7672" s="6"/>
      <c r="AD7672" s="6"/>
      <c r="AE7672" s="6"/>
      <c r="AF7672" s="6"/>
      <c r="AG7672" s="6"/>
      <c r="AH7672" s="6"/>
      <c r="AI7672" s="6"/>
      <c r="AJ7672" s="6"/>
      <c r="AK7672" s="6"/>
      <c r="AL7672" s="6"/>
    </row>
    <row r="7673" spans="1:38" s="32" customFormat="1" x14ac:dyDescent="0.2">
      <c r="A7673" s="6"/>
      <c r="D7673" s="6"/>
      <c r="G7673" s="5"/>
      <c r="H7673" s="75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  <c r="T7673" s="6"/>
      <c r="U7673" s="6"/>
      <c r="V7673" s="6"/>
      <c r="W7673" s="6"/>
      <c r="X7673" s="6"/>
      <c r="Y7673" s="6"/>
      <c r="Z7673" s="6"/>
      <c r="AA7673" s="6"/>
      <c r="AB7673" s="6"/>
      <c r="AC7673" s="6"/>
      <c r="AD7673" s="6"/>
      <c r="AE7673" s="6"/>
      <c r="AF7673" s="6"/>
      <c r="AG7673" s="6"/>
      <c r="AH7673" s="6"/>
      <c r="AI7673" s="6"/>
      <c r="AJ7673" s="6"/>
      <c r="AK7673" s="6"/>
      <c r="AL7673" s="6"/>
    </row>
    <row r="7674" spans="1:38" s="32" customFormat="1" x14ac:dyDescent="0.2">
      <c r="A7674" s="6"/>
      <c r="D7674" s="6"/>
      <c r="G7674" s="5"/>
      <c r="H7674" s="75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  <c r="T7674" s="6"/>
      <c r="U7674" s="6"/>
      <c r="V7674" s="6"/>
      <c r="W7674" s="6"/>
      <c r="X7674" s="6"/>
      <c r="Y7674" s="6"/>
      <c r="Z7674" s="6"/>
      <c r="AA7674" s="6"/>
      <c r="AB7674" s="6"/>
      <c r="AC7674" s="6"/>
      <c r="AD7674" s="6"/>
      <c r="AE7674" s="6"/>
      <c r="AF7674" s="6"/>
      <c r="AG7674" s="6"/>
      <c r="AH7674" s="6"/>
      <c r="AI7674" s="6"/>
      <c r="AJ7674" s="6"/>
      <c r="AK7674" s="6"/>
      <c r="AL7674" s="6"/>
    </row>
    <row r="7675" spans="1:38" s="32" customFormat="1" x14ac:dyDescent="0.2">
      <c r="A7675" s="6"/>
      <c r="D7675" s="6"/>
      <c r="G7675" s="5"/>
      <c r="H7675" s="75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  <c r="T7675" s="6"/>
      <c r="U7675" s="6"/>
      <c r="V7675" s="6"/>
      <c r="W7675" s="6"/>
      <c r="X7675" s="6"/>
      <c r="Y7675" s="6"/>
      <c r="Z7675" s="6"/>
      <c r="AA7675" s="6"/>
      <c r="AB7675" s="6"/>
      <c r="AC7675" s="6"/>
      <c r="AD7675" s="6"/>
      <c r="AE7675" s="6"/>
      <c r="AF7675" s="6"/>
      <c r="AG7675" s="6"/>
      <c r="AH7675" s="6"/>
      <c r="AI7675" s="6"/>
      <c r="AJ7675" s="6"/>
      <c r="AK7675" s="6"/>
      <c r="AL7675" s="6"/>
    </row>
    <row r="7676" spans="1:38" s="32" customFormat="1" x14ac:dyDescent="0.2">
      <c r="A7676" s="6"/>
      <c r="D7676" s="6"/>
      <c r="G7676" s="5"/>
      <c r="H7676" s="75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  <c r="T7676" s="6"/>
      <c r="U7676" s="6"/>
      <c r="V7676" s="6"/>
      <c r="W7676" s="6"/>
      <c r="X7676" s="6"/>
      <c r="Y7676" s="6"/>
      <c r="Z7676" s="6"/>
      <c r="AA7676" s="6"/>
      <c r="AB7676" s="6"/>
      <c r="AC7676" s="6"/>
      <c r="AD7676" s="6"/>
      <c r="AE7676" s="6"/>
      <c r="AF7676" s="6"/>
      <c r="AG7676" s="6"/>
      <c r="AH7676" s="6"/>
      <c r="AI7676" s="6"/>
      <c r="AJ7676" s="6"/>
      <c r="AK7676" s="6"/>
      <c r="AL7676" s="6"/>
    </row>
    <row r="7677" spans="1:38" s="32" customFormat="1" x14ac:dyDescent="0.2">
      <c r="A7677" s="6"/>
      <c r="D7677" s="6"/>
      <c r="G7677" s="5"/>
      <c r="H7677" s="75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  <c r="T7677" s="6"/>
      <c r="U7677" s="6"/>
      <c r="V7677" s="6"/>
      <c r="W7677" s="6"/>
      <c r="X7677" s="6"/>
      <c r="Y7677" s="6"/>
      <c r="Z7677" s="6"/>
      <c r="AA7677" s="6"/>
      <c r="AB7677" s="6"/>
      <c r="AC7677" s="6"/>
      <c r="AD7677" s="6"/>
      <c r="AE7677" s="6"/>
      <c r="AF7677" s="6"/>
      <c r="AG7677" s="6"/>
      <c r="AH7677" s="6"/>
      <c r="AI7677" s="6"/>
      <c r="AJ7677" s="6"/>
      <c r="AK7677" s="6"/>
      <c r="AL7677" s="6"/>
    </row>
    <row r="7678" spans="1:38" s="32" customFormat="1" x14ac:dyDescent="0.2">
      <c r="A7678" s="6"/>
      <c r="D7678" s="6"/>
      <c r="G7678" s="5"/>
      <c r="H7678" s="75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  <c r="T7678" s="6"/>
      <c r="U7678" s="6"/>
      <c r="V7678" s="6"/>
      <c r="W7678" s="6"/>
      <c r="X7678" s="6"/>
      <c r="Y7678" s="6"/>
      <c r="Z7678" s="6"/>
      <c r="AA7678" s="6"/>
      <c r="AB7678" s="6"/>
      <c r="AC7678" s="6"/>
      <c r="AD7678" s="6"/>
      <c r="AE7678" s="6"/>
      <c r="AF7678" s="6"/>
      <c r="AG7678" s="6"/>
      <c r="AH7678" s="6"/>
      <c r="AI7678" s="6"/>
      <c r="AJ7678" s="6"/>
      <c r="AK7678" s="6"/>
      <c r="AL7678" s="6"/>
    </row>
    <row r="7679" spans="1:38" s="32" customFormat="1" x14ac:dyDescent="0.2">
      <c r="A7679" s="6"/>
      <c r="D7679" s="6"/>
      <c r="G7679" s="5"/>
      <c r="H7679" s="75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  <c r="T7679" s="6"/>
      <c r="U7679" s="6"/>
      <c r="V7679" s="6"/>
      <c r="W7679" s="6"/>
      <c r="X7679" s="6"/>
      <c r="Y7679" s="6"/>
      <c r="Z7679" s="6"/>
      <c r="AA7679" s="6"/>
      <c r="AB7679" s="6"/>
      <c r="AC7679" s="6"/>
      <c r="AD7679" s="6"/>
      <c r="AE7679" s="6"/>
      <c r="AF7679" s="6"/>
      <c r="AG7679" s="6"/>
      <c r="AH7679" s="6"/>
      <c r="AI7679" s="6"/>
      <c r="AJ7679" s="6"/>
      <c r="AK7679" s="6"/>
      <c r="AL7679" s="6"/>
    </row>
    <row r="7680" spans="1:38" s="32" customFormat="1" x14ac:dyDescent="0.2">
      <c r="A7680" s="6"/>
      <c r="D7680" s="6"/>
      <c r="G7680" s="5"/>
      <c r="H7680" s="75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  <c r="T7680" s="6"/>
      <c r="U7680" s="6"/>
      <c r="V7680" s="6"/>
      <c r="W7680" s="6"/>
      <c r="X7680" s="6"/>
      <c r="Y7680" s="6"/>
      <c r="Z7680" s="6"/>
      <c r="AA7680" s="6"/>
      <c r="AB7680" s="6"/>
      <c r="AC7680" s="6"/>
      <c r="AD7680" s="6"/>
      <c r="AE7680" s="6"/>
      <c r="AF7680" s="6"/>
      <c r="AG7680" s="6"/>
      <c r="AH7680" s="6"/>
      <c r="AI7680" s="6"/>
      <c r="AJ7680" s="6"/>
      <c r="AK7680" s="6"/>
      <c r="AL7680" s="6"/>
    </row>
    <row r="7681" spans="1:38" s="32" customFormat="1" x14ac:dyDescent="0.2">
      <c r="A7681" s="6"/>
      <c r="D7681" s="6"/>
      <c r="G7681" s="5"/>
      <c r="H7681" s="75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  <c r="T7681" s="6"/>
      <c r="U7681" s="6"/>
      <c r="V7681" s="6"/>
      <c r="W7681" s="6"/>
      <c r="X7681" s="6"/>
      <c r="Y7681" s="6"/>
      <c r="Z7681" s="6"/>
      <c r="AA7681" s="6"/>
      <c r="AB7681" s="6"/>
      <c r="AC7681" s="6"/>
      <c r="AD7681" s="6"/>
      <c r="AE7681" s="6"/>
      <c r="AF7681" s="6"/>
      <c r="AG7681" s="6"/>
      <c r="AH7681" s="6"/>
      <c r="AI7681" s="6"/>
      <c r="AJ7681" s="6"/>
      <c r="AK7681" s="6"/>
      <c r="AL7681" s="6"/>
    </row>
    <row r="7682" spans="1:38" s="32" customFormat="1" x14ac:dyDescent="0.2">
      <c r="A7682" s="6"/>
      <c r="D7682" s="6"/>
      <c r="G7682" s="5"/>
      <c r="H7682" s="75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  <c r="T7682" s="6"/>
      <c r="U7682" s="6"/>
      <c r="V7682" s="6"/>
      <c r="W7682" s="6"/>
      <c r="X7682" s="6"/>
      <c r="Y7682" s="6"/>
      <c r="Z7682" s="6"/>
      <c r="AA7682" s="6"/>
      <c r="AB7682" s="6"/>
      <c r="AC7682" s="6"/>
      <c r="AD7682" s="6"/>
      <c r="AE7682" s="6"/>
      <c r="AF7682" s="6"/>
      <c r="AG7682" s="6"/>
      <c r="AH7682" s="6"/>
      <c r="AI7682" s="6"/>
      <c r="AJ7682" s="6"/>
      <c r="AK7682" s="6"/>
      <c r="AL7682" s="6"/>
    </row>
    <row r="7683" spans="1:38" s="32" customFormat="1" x14ac:dyDescent="0.2">
      <c r="A7683" s="6"/>
      <c r="D7683" s="6"/>
      <c r="G7683" s="5"/>
      <c r="H7683" s="75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  <c r="T7683" s="6"/>
      <c r="U7683" s="6"/>
      <c r="V7683" s="6"/>
      <c r="W7683" s="6"/>
      <c r="X7683" s="6"/>
      <c r="Y7683" s="6"/>
      <c r="Z7683" s="6"/>
      <c r="AA7683" s="6"/>
      <c r="AB7683" s="6"/>
      <c r="AC7683" s="6"/>
      <c r="AD7683" s="6"/>
      <c r="AE7683" s="6"/>
      <c r="AF7683" s="6"/>
      <c r="AG7683" s="6"/>
      <c r="AH7683" s="6"/>
      <c r="AI7683" s="6"/>
      <c r="AJ7683" s="6"/>
      <c r="AK7683" s="6"/>
      <c r="AL7683" s="6"/>
    </row>
    <row r="7684" spans="1:38" s="32" customFormat="1" x14ac:dyDescent="0.2">
      <c r="A7684" s="6"/>
      <c r="D7684" s="6"/>
      <c r="G7684" s="5"/>
      <c r="H7684" s="75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  <c r="T7684" s="6"/>
      <c r="U7684" s="6"/>
      <c r="V7684" s="6"/>
      <c r="W7684" s="6"/>
      <c r="X7684" s="6"/>
      <c r="Y7684" s="6"/>
      <c r="Z7684" s="6"/>
      <c r="AA7684" s="6"/>
      <c r="AB7684" s="6"/>
      <c r="AC7684" s="6"/>
      <c r="AD7684" s="6"/>
      <c r="AE7684" s="6"/>
      <c r="AF7684" s="6"/>
      <c r="AG7684" s="6"/>
      <c r="AH7684" s="6"/>
      <c r="AI7684" s="6"/>
      <c r="AJ7684" s="6"/>
      <c r="AK7684" s="6"/>
      <c r="AL7684" s="6"/>
    </row>
    <row r="7685" spans="1:38" s="32" customFormat="1" x14ac:dyDescent="0.2">
      <c r="A7685" s="6"/>
      <c r="D7685" s="6"/>
      <c r="G7685" s="5"/>
      <c r="H7685" s="75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  <c r="T7685" s="6"/>
      <c r="U7685" s="6"/>
      <c r="V7685" s="6"/>
      <c r="W7685" s="6"/>
      <c r="X7685" s="6"/>
      <c r="Y7685" s="6"/>
      <c r="Z7685" s="6"/>
      <c r="AA7685" s="6"/>
      <c r="AB7685" s="6"/>
      <c r="AC7685" s="6"/>
      <c r="AD7685" s="6"/>
      <c r="AE7685" s="6"/>
      <c r="AF7685" s="6"/>
      <c r="AG7685" s="6"/>
      <c r="AH7685" s="6"/>
      <c r="AI7685" s="6"/>
      <c r="AJ7685" s="6"/>
      <c r="AK7685" s="6"/>
      <c r="AL7685" s="6"/>
    </row>
    <row r="7686" spans="1:38" s="32" customFormat="1" x14ac:dyDescent="0.2">
      <c r="A7686" s="6"/>
      <c r="D7686" s="6"/>
      <c r="G7686" s="5"/>
      <c r="H7686" s="75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  <c r="T7686" s="6"/>
      <c r="U7686" s="6"/>
      <c r="V7686" s="6"/>
      <c r="W7686" s="6"/>
      <c r="X7686" s="6"/>
      <c r="Y7686" s="6"/>
      <c r="Z7686" s="6"/>
      <c r="AA7686" s="6"/>
      <c r="AB7686" s="6"/>
      <c r="AC7686" s="6"/>
      <c r="AD7686" s="6"/>
      <c r="AE7686" s="6"/>
      <c r="AF7686" s="6"/>
      <c r="AG7686" s="6"/>
      <c r="AH7686" s="6"/>
      <c r="AI7686" s="6"/>
      <c r="AJ7686" s="6"/>
      <c r="AK7686" s="6"/>
      <c r="AL7686" s="6"/>
    </row>
    <row r="7687" spans="1:38" s="32" customFormat="1" x14ac:dyDescent="0.2">
      <c r="A7687" s="6"/>
      <c r="D7687" s="6"/>
      <c r="G7687" s="5"/>
      <c r="H7687" s="75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  <c r="T7687" s="6"/>
      <c r="U7687" s="6"/>
      <c r="V7687" s="6"/>
      <c r="W7687" s="6"/>
      <c r="X7687" s="6"/>
      <c r="Y7687" s="6"/>
      <c r="Z7687" s="6"/>
      <c r="AA7687" s="6"/>
      <c r="AB7687" s="6"/>
      <c r="AC7687" s="6"/>
      <c r="AD7687" s="6"/>
      <c r="AE7687" s="6"/>
      <c r="AF7687" s="6"/>
      <c r="AG7687" s="6"/>
      <c r="AH7687" s="6"/>
      <c r="AI7687" s="6"/>
      <c r="AJ7687" s="6"/>
      <c r="AK7687" s="6"/>
      <c r="AL7687" s="6"/>
    </row>
    <row r="7688" spans="1:38" s="32" customFormat="1" x14ac:dyDescent="0.2">
      <c r="A7688" s="6"/>
      <c r="D7688" s="6"/>
      <c r="G7688" s="5"/>
      <c r="H7688" s="75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  <c r="T7688" s="6"/>
      <c r="U7688" s="6"/>
      <c r="V7688" s="6"/>
      <c r="W7688" s="6"/>
      <c r="X7688" s="6"/>
      <c r="Y7688" s="6"/>
      <c r="Z7688" s="6"/>
      <c r="AA7688" s="6"/>
      <c r="AB7688" s="6"/>
      <c r="AC7688" s="6"/>
      <c r="AD7688" s="6"/>
      <c r="AE7688" s="6"/>
      <c r="AF7688" s="6"/>
      <c r="AG7688" s="6"/>
      <c r="AH7688" s="6"/>
      <c r="AI7688" s="6"/>
      <c r="AJ7688" s="6"/>
      <c r="AK7688" s="6"/>
      <c r="AL7688" s="6"/>
    </row>
    <row r="7689" spans="1:38" s="32" customFormat="1" x14ac:dyDescent="0.2">
      <c r="A7689" s="6"/>
      <c r="D7689" s="6"/>
      <c r="G7689" s="5"/>
      <c r="H7689" s="75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  <c r="T7689" s="6"/>
      <c r="U7689" s="6"/>
      <c r="V7689" s="6"/>
      <c r="W7689" s="6"/>
      <c r="X7689" s="6"/>
      <c r="Y7689" s="6"/>
      <c r="Z7689" s="6"/>
      <c r="AA7689" s="6"/>
      <c r="AB7689" s="6"/>
      <c r="AC7689" s="6"/>
      <c r="AD7689" s="6"/>
      <c r="AE7689" s="6"/>
      <c r="AF7689" s="6"/>
      <c r="AG7689" s="6"/>
      <c r="AH7689" s="6"/>
      <c r="AI7689" s="6"/>
      <c r="AJ7689" s="6"/>
      <c r="AK7689" s="6"/>
      <c r="AL7689" s="6"/>
    </row>
    <row r="7690" spans="1:38" s="32" customFormat="1" x14ac:dyDescent="0.2">
      <c r="A7690" s="6"/>
      <c r="D7690" s="6"/>
      <c r="G7690" s="5"/>
      <c r="H7690" s="75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  <c r="T7690" s="6"/>
      <c r="U7690" s="6"/>
      <c r="V7690" s="6"/>
      <c r="W7690" s="6"/>
      <c r="X7690" s="6"/>
      <c r="Y7690" s="6"/>
      <c r="Z7690" s="6"/>
      <c r="AA7690" s="6"/>
      <c r="AB7690" s="6"/>
      <c r="AC7690" s="6"/>
      <c r="AD7690" s="6"/>
      <c r="AE7690" s="6"/>
      <c r="AF7690" s="6"/>
      <c r="AG7690" s="6"/>
      <c r="AH7690" s="6"/>
      <c r="AI7690" s="6"/>
      <c r="AJ7690" s="6"/>
      <c r="AK7690" s="6"/>
      <c r="AL7690" s="6"/>
    </row>
    <row r="7691" spans="1:38" s="32" customFormat="1" x14ac:dyDescent="0.2">
      <c r="A7691" s="6"/>
      <c r="D7691" s="6"/>
      <c r="G7691" s="5"/>
      <c r="H7691" s="75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  <c r="T7691" s="6"/>
      <c r="U7691" s="6"/>
      <c r="V7691" s="6"/>
      <c r="W7691" s="6"/>
      <c r="X7691" s="6"/>
      <c r="Y7691" s="6"/>
      <c r="Z7691" s="6"/>
      <c r="AA7691" s="6"/>
      <c r="AB7691" s="6"/>
      <c r="AC7691" s="6"/>
      <c r="AD7691" s="6"/>
      <c r="AE7691" s="6"/>
      <c r="AF7691" s="6"/>
      <c r="AG7691" s="6"/>
      <c r="AH7691" s="6"/>
      <c r="AI7691" s="6"/>
      <c r="AJ7691" s="6"/>
      <c r="AK7691" s="6"/>
      <c r="AL7691" s="6"/>
    </row>
    <row r="7692" spans="1:38" s="32" customFormat="1" x14ac:dyDescent="0.2">
      <c r="A7692" s="6"/>
      <c r="D7692" s="6"/>
      <c r="G7692" s="5"/>
      <c r="H7692" s="75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  <c r="T7692" s="6"/>
      <c r="U7692" s="6"/>
      <c r="V7692" s="6"/>
      <c r="W7692" s="6"/>
      <c r="X7692" s="6"/>
      <c r="Y7692" s="6"/>
      <c r="Z7692" s="6"/>
      <c r="AA7692" s="6"/>
      <c r="AB7692" s="6"/>
      <c r="AC7692" s="6"/>
      <c r="AD7692" s="6"/>
      <c r="AE7692" s="6"/>
      <c r="AF7692" s="6"/>
      <c r="AG7692" s="6"/>
      <c r="AH7692" s="6"/>
      <c r="AI7692" s="6"/>
      <c r="AJ7692" s="6"/>
      <c r="AK7692" s="6"/>
      <c r="AL7692" s="6"/>
    </row>
    <row r="7693" spans="1:38" s="32" customFormat="1" x14ac:dyDescent="0.2">
      <c r="A7693" s="6"/>
      <c r="D7693" s="6"/>
      <c r="G7693" s="5"/>
      <c r="H7693" s="75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  <c r="T7693" s="6"/>
      <c r="U7693" s="6"/>
      <c r="V7693" s="6"/>
      <c r="W7693" s="6"/>
      <c r="X7693" s="6"/>
      <c r="Y7693" s="6"/>
      <c r="Z7693" s="6"/>
      <c r="AA7693" s="6"/>
      <c r="AB7693" s="6"/>
      <c r="AC7693" s="6"/>
      <c r="AD7693" s="6"/>
      <c r="AE7693" s="6"/>
      <c r="AF7693" s="6"/>
      <c r="AG7693" s="6"/>
      <c r="AH7693" s="6"/>
      <c r="AI7693" s="6"/>
      <c r="AJ7693" s="6"/>
      <c r="AK7693" s="6"/>
      <c r="AL7693" s="6"/>
    </row>
    <row r="7694" spans="1:38" s="32" customFormat="1" x14ac:dyDescent="0.2">
      <c r="A7694" s="6"/>
      <c r="D7694" s="6"/>
      <c r="G7694" s="5"/>
      <c r="H7694" s="75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  <c r="T7694" s="6"/>
      <c r="U7694" s="6"/>
      <c r="V7694" s="6"/>
      <c r="W7694" s="6"/>
      <c r="X7694" s="6"/>
      <c r="Y7694" s="6"/>
      <c r="Z7694" s="6"/>
      <c r="AA7694" s="6"/>
      <c r="AB7694" s="6"/>
      <c r="AC7694" s="6"/>
      <c r="AD7694" s="6"/>
      <c r="AE7694" s="6"/>
      <c r="AF7694" s="6"/>
      <c r="AG7694" s="6"/>
      <c r="AH7694" s="6"/>
      <c r="AI7694" s="6"/>
      <c r="AJ7694" s="6"/>
      <c r="AK7694" s="6"/>
      <c r="AL7694" s="6"/>
    </row>
    <row r="7695" spans="1:38" s="32" customFormat="1" x14ac:dyDescent="0.2">
      <c r="A7695" s="6"/>
      <c r="D7695" s="6"/>
      <c r="G7695" s="5"/>
      <c r="H7695" s="75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6"/>
      <c r="V7695" s="6"/>
      <c r="W7695" s="6"/>
      <c r="X7695" s="6"/>
      <c r="Y7695" s="6"/>
      <c r="Z7695" s="6"/>
      <c r="AA7695" s="6"/>
      <c r="AB7695" s="6"/>
      <c r="AC7695" s="6"/>
      <c r="AD7695" s="6"/>
      <c r="AE7695" s="6"/>
      <c r="AF7695" s="6"/>
      <c r="AG7695" s="6"/>
      <c r="AH7695" s="6"/>
      <c r="AI7695" s="6"/>
      <c r="AJ7695" s="6"/>
      <c r="AK7695" s="6"/>
      <c r="AL7695" s="6"/>
    </row>
    <row r="7696" spans="1:38" s="32" customFormat="1" x14ac:dyDescent="0.2">
      <c r="A7696" s="6"/>
      <c r="D7696" s="6"/>
      <c r="G7696" s="5"/>
      <c r="H7696" s="75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6"/>
      <c r="V7696" s="6"/>
      <c r="W7696" s="6"/>
      <c r="X7696" s="6"/>
      <c r="Y7696" s="6"/>
      <c r="Z7696" s="6"/>
      <c r="AA7696" s="6"/>
      <c r="AB7696" s="6"/>
      <c r="AC7696" s="6"/>
      <c r="AD7696" s="6"/>
      <c r="AE7696" s="6"/>
      <c r="AF7696" s="6"/>
      <c r="AG7696" s="6"/>
      <c r="AH7696" s="6"/>
      <c r="AI7696" s="6"/>
      <c r="AJ7696" s="6"/>
      <c r="AK7696" s="6"/>
      <c r="AL7696" s="6"/>
    </row>
    <row r="7697" spans="1:38" s="32" customFormat="1" x14ac:dyDescent="0.2">
      <c r="A7697" s="6"/>
      <c r="D7697" s="6"/>
      <c r="G7697" s="5"/>
      <c r="H7697" s="75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  <c r="T7697" s="6"/>
      <c r="U7697" s="6"/>
      <c r="V7697" s="6"/>
      <c r="W7697" s="6"/>
      <c r="X7697" s="6"/>
      <c r="Y7697" s="6"/>
      <c r="Z7697" s="6"/>
      <c r="AA7697" s="6"/>
      <c r="AB7697" s="6"/>
      <c r="AC7697" s="6"/>
      <c r="AD7697" s="6"/>
      <c r="AE7697" s="6"/>
      <c r="AF7697" s="6"/>
      <c r="AG7697" s="6"/>
      <c r="AH7697" s="6"/>
      <c r="AI7697" s="6"/>
      <c r="AJ7697" s="6"/>
      <c r="AK7697" s="6"/>
      <c r="AL7697" s="6"/>
    </row>
    <row r="7698" spans="1:38" s="32" customFormat="1" x14ac:dyDescent="0.2">
      <c r="A7698" s="6"/>
      <c r="D7698" s="6"/>
      <c r="G7698" s="5"/>
      <c r="H7698" s="75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  <c r="T7698" s="6"/>
      <c r="U7698" s="6"/>
      <c r="V7698" s="6"/>
      <c r="W7698" s="6"/>
      <c r="X7698" s="6"/>
      <c r="Y7698" s="6"/>
      <c r="Z7698" s="6"/>
      <c r="AA7698" s="6"/>
      <c r="AB7698" s="6"/>
      <c r="AC7698" s="6"/>
      <c r="AD7698" s="6"/>
      <c r="AE7698" s="6"/>
      <c r="AF7698" s="6"/>
      <c r="AG7698" s="6"/>
      <c r="AH7698" s="6"/>
      <c r="AI7698" s="6"/>
      <c r="AJ7698" s="6"/>
      <c r="AK7698" s="6"/>
      <c r="AL7698" s="6"/>
    </row>
    <row r="7699" spans="1:38" s="32" customFormat="1" x14ac:dyDescent="0.2">
      <c r="A7699" s="6"/>
      <c r="D7699" s="6"/>
      <c r="G7699" s="5"/>
      <c r="H7699" s="75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  <c r="T7699" s="6"/>
      <c r="U7699" s="6"/>
      <c r="V7699" s="6"/>
      <c r="W7699" s="6"/>
      <c r="X7699" s="6"/>
      <c r="Y7699" s="6"/>
      <c r="Z7699" s="6"/>
      <c r="AA7699" s="6"/>
      <c r="AB7699" s="6"/>
      <c r="AC7699" s="6"/>
      <c r="AD7699" s="6"/>
      <c r="AE7699" s="6"/>
      <c r="AF7699" s="6"/>
      <c r="AG7699" s="6"/>
      <c r="AH7699" s="6"/>
      <c r="AI7699" s="6"/>
      <c r="AJ7699" s="6"/>
      <c r="AK7699" s="6"/>
      <c r="AL7699" s="6"/>
    </row>
    <row r="7700" spans="1:38" s="32" customFormat="1" x14ac:dyDescent="0.2">
      <c r="A7700" s="6"/>
      <c r="D7700" s="6"/>
      <c r="G7700" s="5"/>
      <c r="H7700" s="75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  <c r="T7700" s="6"/>
      <c r="U7700" s="6"/>
      <c r="V7700" s="6"/>
      <c r="W7700" s="6"/>
      <c r="X7700" s="6"/>
      <c r="Y7700" s="6"/>
      <c r="Z7700" s="6"/>
      <c r="AA7700" s="6"/>
      <c r="AB7700" s="6"/>
      <c r="AC7700" s="6"/>
      <c r="AD7700" s="6"/>
      <c r="AE7700" s="6"/>
      <c r="AF7700" s="6"/>
      <c r="AG7700" s="6"/>
      <c r="AH7700" s="6"/>
      <c r="AI7700" s="6"/>
      <c r="AJ7700" s="6"/>
      <c r="AK7700" s="6"/>
      <c r="AL7700" s="6"/>
    </row>
    <row r="7701" spans="1:38" s="32" customFormat="1" x14ac:dyDescent="0.2">
      <c r="A7701" s="6"/>
      <c r="D7701" s="6"/>
      <c r="G7701" s="5"/>
      <c r="H7701" s="75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  <c r="T7701" s="6"/>
      <c r="U7701" s="6"/>
      <c r="V7701" s="6"/>
      <c r="W7701" s="6"/>
      <c r="X7701" s="6"/>
      <c r="Y7701" s="6"/>
      <c r="Z7701" s="6"/>
      <c r="AA7701" s="6"/>
      <c r="AB7701" s="6"/>
      <c r="AC7701" s="6"/>
      <c r="AD7701" s="6"/>
      <c r="AE7701" s="6"/>
      <c r="AF7701" s="6"/>
      <c r="AG7701" s="6"/>
      <c r="AH7701" s="6"/>
      <c r="AI7701" s="6"/>
      <c r="AJ7701" s="6"/>
      <c r="AK7701" s="6"/>
      <c r="AL7701" s="6"/>
    </row>
    <row r="7702" spans="1:38" s="32" customFormat="1" x14ac:dyDescent="0.2">
      <c r="A7702" s="6"/>
      <c r="D7702" s="6"/>
      <c r="G7702" s="5"/>
      <c r="H7702" s="75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  <c r="T7702" s="6"/>
      <c r="U7702" s="6"/>
      <c r="V7702" s="6"/>
      <c r="W7702" s="6"/>
      <c r="X7702" s="6"/>
      <c r="Y7702" s="6"/>
      <c r="Z7702" s="6"/>
      <c r="AA7702" s="6"/>
      <c r="AB7702" s="6"/>
      <c r="AC7702" s="6"/>
      <c r="AD7702" s="6"/>
      <c r="AE7702" s="6"/>
      <c r="AF7702" s="6"/>
      <c r="AG7702" s="6"/>
      <c r="AH7702" s="6"/>
      <c r="AI7702" s="6"/>
      <c r="AJ7702" s="6"/>
      <c r="AK7702" s="6"/>
      <c r="AL7702" s="6"/>
    </row>
    <row r="7703" spans="1:38" s="32" customFormat="1" x14ac:dyDescent="0.2">
      <c r="A7703" s="6"/>
      <c r="D7703" s="6"/>
      <c r="G7703" s="5"/>
      <c r="H7703" s="75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  <c r="T7703" s="6"/>
      <c r="U7703" s="6"/>
      <c r="V7703" s="6"/>
      <c r="W7703" s="6"/>
      <c r="X7703" s="6"/>
      <c r="Y7703" s="6"/>
      <c r="Z7703" s="6"/>
      <c r="AA7703" s="6"/>
      <c r="AB7703" s="6"/>
      <c r="AC7703" s="6"/>
      <c r="AD7703" s="6"/>
      <c r="AE7703" s="6"/>
      <c r="AF7703" s="6"/>
      <c r="AG7703" s="6"/>
      <c r="AH7703" s="6"/>
      <c r="AI7703" s="6"/>
      <c r="AJ7703" s="6"/>
      <c r="AK7703" s="6"/>
      <c r="AL7703" s="6"/>
    </row>
    <row r="7704" spans="1:38" s="32" customFormat="1" x14ac:dyDescent="0.2">
      <c r="A7704" s="6"/>
      <c r="D7704" s="6"/>
      <c r="G7704" s="5"/>
      <c r="H7704" s="75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  <c r="T7704" s="6"/>
      <c r="U7704" s="6"/>
      <c r="V7704" s="6"/>
      <c r="W7704" s="6"/>
      <c r="X7704" s="6"/>
      <c r="Y7704" s="6"/>
      <c r="Z7704" s="6"/>
      <c r="AA7704" s="6"/>
      <c r="AB7704" s="6"/>
      <c r="AC7704" s="6"/>
      <c r="AD7704" s="6"/>
      <c r="AE7704" s="6"/>
      <c r="AF7704" s="6"/>
      <c r="AG7704" s="6"/>
      <c r="AH7704" s="6"/>
      <c r="AI7704" s="6"/>
      <c r="AJ7704" s="6"/>
      <c r="AK7704" s="6"/>
      <c r="AL7704" s="6"/>
    </row>
    <row r="7705" spans="1:38" s="32" customFormat="1" x14ac:dyDescent="0.2">
      <c r="A7705" s="6"/>
      <c r="D7705" s="6"/>
      <c r="G7705" s="5"/>
      <c r="H7705" s="75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  <c r="T7705" s="6"/>
      <c r="U7705" s="6"/>
      <c r="V7705" s="6"/>
      <c r="W7705" s="6"/>
      <c r="X7705" s="6"/>
      <c r="Y7705" s="6"/>
      <c r="Z7705" s="6"/>
      <c r="AA7705" s="6"/>
      <c r="AB7705" s="6"/>
      <c r="AC7705" s="6"/>
      <c r="AD7705" s="6"/>
      <c r="AE7705" s="6"/>
      <c r="AF7705" s="6"/>
      <c r="AG7705" s="6"/>
      <c r="AH7705" s="6"/>
      <c r="AI7705" s="6"/>
      <c r="AJ7705" s="6"/>
      <c r="AK7705" s="6"/>
      <c r="AL7705" s="6"/>
    </row>
    <row r="7706" spans="1:38" s="32" customFormat="1" x14ac:dyDescent="0.2">
      <c r="A7706" s="6"/>
      <c r="D7706" s="6"/>
      <c r="G7706" s="5"/>
      <c r="H7706" s="75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  <c r="T7706" s="6"/>
      <c r="U7706" s="6"/>
      <c r="V7706" s="6"/>
      <c r="W7706" s="6"/>
      <c r="X7706" s="6"/>
      <c r="Y7706" s="6"/>
      <c r="Z7706" s="6"/>
      <c r="AA7706" s="6"/>
      <c r="AB7706" s="6"/>
      <c r="AC7706" s="6"/>
      <c r="AD7706" s="6"/>
      <c r="AE7706" s="6"/>
      <c r="AF7706" s="6"/>
      <c r="AG7706" s="6"/>
      <c r="AH7706" s="6"/>
      <c r="AI7706" s="6"/>
      <c r="AJ7706" s="6"/>
      <c r="AK7706" s="6"/>
      <c r="AL7706" s="6"/>
    </row>
    <row r="7707" spans="1:38" s="32" customFormat="1" x14ac:dyDescent="0.2">
      <c r="A7707" s="6"/>
      <c r="D7707" s="6"/>
      <c r="G7707" s="5"/>
      <c r="H7707" s="75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  <c r="T7707" s="6"/>
      <c r="U7707" s="6"/>
      <c r="V7707" s="6"/>
      <c r="W7707" s="6"/>
      <c r="X7707" s="6"/>
      <c r="Y7707" s="6"/>
      <c r="Z7707" s="6"/>
      <c r="AA7707" s="6"/>
      <c r="AB7707" s="6"/>
      <c r="AC7707" s="6"/>
      <c r="AD7707" s="6"/>
      <c r="AE7707" s="6"/>
      <c r="AF7707" s="6"/>
      <c r="AG7707" s="6"/>
      <c r="AH7707" s="6"/>
      <c r="AI7707" s="6"/>
      <c r="AJ7707" s="6"/>
      <c r="AK7707" s="6"/>
      <c r="AL7707" s="6"/>
    </row>
    <row r="7708" spans="1:38" s="32" customFormat="1" x14ac:dyDescent="0.2">
      <c r="A7708" s="6"/>
      <c r="D7708" s="6"/>
      <c r="G7708" s="5"/>
      <c r="H7708" s="75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  <c r="T7708" s="6"/>
      <c r="U7708" s="6"/>
      <c r="V7708" s="6"/>
      <c r="W7708" s="6"/>
      <c r="X7708" s="6"/>
      <c r="Y7708" s="6"/>
      <c r="Z7708" s="6"/>
      <c r="AA7708" s="6"/>
      <c r="AB7708" s="6"/>
      <c r="AC7708" s="6"/>
      <c r="AD7708" s="6"/>
      <c r="AE7708" s="6"/>
      <c r="AF7708" s="6"/>
      <c r="AG7708" s="6"/>
      <c r="AH7708" s="6"/>
      <c r="AI7708" s="6"/>
      <c r="AJ7708" s="6"/>
      <c r="AK7708" s="6"/>
      <c r="AL7708" s="6"/>
    </row>
    <row r="7709" spans="1:38" s="32" customFormat="1" x14ac:dyDescent="0.2">
      <c r="A7709" s="6"/>
      <c r="D7709" s="6"/>
      <c r="G7709" s="5"/>
      <c r="H7709" s="75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  <c r="T7709" s="6"/>
      <c r="U7709" s="6"/>
      <c r="V7709" s="6"/>
      <c r="W7709" s="6"/>
      <c r="X7709" s="6"/>
      <c r="Y7709" s="6"/>
      <c r="Z7709" s="6"/>
      <c r="AA7709" s="6"/>
      <c r="AB7709" s="6"/>
      <c r="AC7709" s="6"/>
      <c r="AD7709" s="6"/>
      <c r="AE7709" s="6"/>
      <c r="AF7709" s="6"/>
      <c r="AG7709" s="6"/>
      <c r="AH7709" s="6"/>
      <c r="AI7709" s="6"/>
      <c r="AJ7709" s="6"/>
      <c r="AK7709" s="6"/>
      <c r="AL7709" s="6"/>
    </row>
    <row r="7710" spans="1:38" s="32" customFormat="1" x14ac:dyDescent="0.2">
      <c r="A7710" s="6"/>
      <c r="D7710" s="6"/>
      <c r="G7710" s="5"/>
      <c r="H7710" s="75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  <c r="T7710" s="6"/>
      <c r="U7710" s="6"/>
      <c r="V7710" s="6"/>
      <c r="W7710" s="6"/>
      <c r="X7710" s="6"/>
      <c r="Y7710" s="6"/>
      <c r="Z7710" s="6"/>
      <c r="AA7710" s="6"/>
      <c r="AB7710" s="6"/>
      <c r="AC7710" s="6"/>
      <c r="AD7710" s="6"/>
      <c r="AE7710" s="6"/>
      <c r="AF7710" s="6"/>
      <c r="AG7710" s="6"/>
      <c r="AH7710" s="6"/>
      <c r="AI7710" s="6"/>
      <c r="AJ7710" s="6"/>
      <c r="AK7710" s="6"/>
      <c r="AL7710" s="6"/>
    </row>
    <row r="7711" spans="1:38" s="32" customFormat="1" x14ac:dyDescent="0.2">
      <c r="A7711" s="6"/>
      <c r="D7711" s="6"/>
      <c r="G7711" s="5"/>
      <c r="H7711" s="75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  <c r="T7711" s="6"/>
      <c r="U7711" s="6"/>
      <c r="V7711" s="6"/>
      <c r="W7711" s="6"/>
      <c r="X7711" s="6"/>
      <c r="Y7711" s="6"/>
      <c r="Z7711" s="6"/>
      <c r="AA7711" s="6"/>
      <c r="AB7711" s="6"/>
      <c r="AC7711" s="6"/>
      <c r="AD7711" s="6"/>
      <c r="AE7711" s="6"/>
      <c r="AF7711" s="6"/>
      <c r="AG7711" s="6"/>
      <c r="AH7711" s="6"/>
      <c r="AI7711" s="6"/>
      <c r="AJ7711" s="6"/>
      <c r="AK7711" s="6"/>
      <c r="AL7711" s="6"/>
    </row>
    <row r="7712" spans="1:38" s="32" customFormat="1" x14ac:dyDescent="0.2">
      <c r="A7712" s="6"/>
      <c r="D7712" s="6"/>
      <c r="G7712" s="5"/>
      <c r="H7712" s="75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  <c r="T7712" s="6"/>
      <c r="U7712" s="6"/>
      <c r="V7712" s="6"/>
      <c r="W7712" s="6"/>
      <c r="X7712" s="6"/>
      <c r="Y7712" s="6"/>
      <c r="Z7712" s="6"/>
      <c r="AA7712" s="6"/>
      <c r="AB7712" s="6"/>
      <c r="AC7712" s="6"/>
      <c r="AD7712" s="6"/>
      <c r="AE7712" s="6"/>
      <c r="AF7712" s="6"/>
      <c r="AG7712" s="6"/>
      <c r="AH7712" s="6"/>
      <c r="AI7712" s="6"/>
      <c r="AJ7712" s="6"/>
      <c r="AK7712" s="6"/>
      <c r="AL7712" s="6"/>
    </row>
    <row r="7713" spans="1:38" s="32" customFormat="1" x14ac:dyDescent="0.2">
      <c r="A7713" s="6"/>
      <c r="D7713" s="6"/>
      <c r="G7713" s="5"/>
      <c r="H7713" s="75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  <c r="T7713" s="6"/>
      <c r="U7713" s="6"/>
      <c r="V7713" s="6"/>
      <c r="W7713" s="6"/>
      <c r="X7713" s="6"/>
      <c r="Y7713" s="6"/>
      <c r="Z7713" s="6"/>
      <c r="AA7713" s="6"/>
      <c r="AB7713" s="6"/>
      <c r="AC7713" s="6"/>
      <c r="AD7713" s="6"/>
      <c r="AE7713" s="6"/>
      <c r="AF7713" s="6"/>
      <c r="AG7713" s="6"/>
      <c r="AH7713" s="6"/>
      <c r="AI7713" s="6"/>
      <c r="AJ7713" s="6"/>
      <c r="AK7713" s="6"/>
      <c r="AL7713" s="6"/>
    </row>
    <row r="7714" spans="1:38" s="32" customFormat="1" x14ac:dyDescent="0.2">
      <c r="A7714" s="6"/>
      <c r="D7714" s="6"/>
      <c r="G7714" s="5"/>
      <c r="H7714" s="75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  <c r="T7714" s="6"/>
      <c r="U7714" s="6"/>
      <c r="V7714" s="6"/>
      <c r="W7714" s="6"/>
      <c r="X7714" s="6"/>
      <c r="Y7714" s="6"/>
      <c r="Z7714" s="6"/>
      <c r="AA7714" s="6"/>
      <c r="AB7714" s="6"/>
      <c r="AC7714" s="6"/>
      <c r="AD7714" s="6"/>
      <c r="AE7714" s="6"/>
      <c r="AF7714" s="6"/>
      <c r="AG7714" s="6"/>
      <c r="AH7714" s="6"/>
      <c r="AI7714" s="6"/>
      <c r="AJ7714" s="6"/>
      <c r="AK7714" s="6"/>
      <c r="AL7714" s="6"/>
    </row>
    <row r="7715" spans="1:38" s="32" customFormat="1" x14ac:dyDescent="0.2">
      <c r="A7715" s="6"/>
      <c r="D7715" s="6"/>
      <c r="G7715" s="5"/>
      <c r="H7715" s="75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  <c r="T7715" s="6"/>
      <c r="U7715" s="6"/>
      <c r="V7715" s="6"/>
      <c r="W7715" s="6"/>
      <c r="X7715" s="6"/>
      <c r="Y7715" s="6"/>
      <c r="Z7715" s="6"/>
      <c r="AA7715" s="6"/>
      <c r="AB7715" s="6"/>
      <c r="AC7715" s="6"/>
      <c r="AD7715" s="6"/>
      <c r="AE7715" s="6"/>
      <c r="AF7715" s="6"/>
      <c r="AG7715" s="6"/>
      <c r="AH7715" s="6"/>
      <c r="AI7715" s="6"/>
      <c r="AJ7715" s="6"/>
      <c r="AK7715" s="6"/>
      <c r="AL7715" s="6"/>
    </row>
    <row r="7716" spans="1:38" s="32" customFormat="1" x14ac:dyDescent="0.2">
      <c r="A7716" s="6"/>
      <c r="D7716" s="6"/>
      <c r="G7716" s="5"/>
      <c r="H7716" s="75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  <c r="T7716" s="6"/>
      <c r="U7716" s="6"/>
      <c r="V7716" s="6"/>
      <c r="W7716" s="6"/>
      <c r="X7716" s="6"/>
      <c r="Y7716" s="6"/>
      <c r="Z7716" s="6"/>
      <c r="AA7716" s="6"/>
      <c r="AB7716" s="6"/>
      <c r="AC7716" s="6"/>
      <c r="AD7716" s="6"/>
      <c r="AE7716" s="6"/>
      <c r="AF7716" s="6"/>
      <c r="AG7716" s="6"/>
      <c r="AH7716" s="6"/>
      <c r="AI7716" s="6"/>
      <c r="AJ7716" s="6"/>
      <c r="AK7716" s="6"/>
      <c r="AL7716" s="6"/>
    </row>
    <row r="7717" spans="1:38" s="32" customFormat="1" x14ac:dyDescent="0.2">
      <c r="A7717" s="6"/>
      <c r="D7717" s="6"/>
      <c r="G7717" s="5"/>
      <c r="H7717" s="75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  <c r="T7717" s="6"/>
      <c r="U7717" s="6"/>
      <c r="V7717" s="6"/>
      <c r="W7717" s="6"/>
      <c r="X7717" s="6"/>
      <c r="Y7717" s="6"/>
      <c r="Z7717" s="6"/>
      <c r="AA7717" s="6"/>
      <c r="AB7717" s="6"/>
      <c r="AC7717" s="6"/>
      <c r="AD7717" s="6"/>
      <c r="AE7717" s="6"/>
      <c r="AF7717" s="6"/>
      <c r="AG7717" s="6"/>
      <c r="AH7717" s="6"/>
      <c r="AI7717" s="6"/>
      <c r="AJ7717" s="6"/>
      <c r="AK7717" s="6"/>
      <c r="AL7717" s="6"/>
    </row>
    <row r="7718" spans="1:38" s="32" customFormat="1" x14ac:dyDescent="0.2">
      <c r="A7718" s="6"/>
      <c r="D7718" s="6"/>
      <c r="G7718" s="5"/>
      <c r="H7718" s="75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  <c r="T7718" s="6"/>
      <c r="U7718" s="6"/>
      <c r="V7718" s="6"/>
      <c r="W7718" s="6"/>
      <c r="X7718" s="6"/>
      <c r="Y7718" s="6"/>
      <c r="Z7718" s="6"/>
      <c r="AA7718" s="6"/>
      <c r="AB7718" s="6"/>
      <c r="AC7718" s="6"/>
      <c r="AD7718" s="6"/>
      <c r="AE7718" s="6"/>
      <c r="AF7718" s="6"/>
      <c r="AG7718" s="6"/>
      <c r="AH7718" s="6"/>
      <c r="AI7718" s="6"/>
      <c r="AJ7718" s="6"/>
      <c r="AK7718" s="6"/>
      <c r="AL7718" s="6"/>
    </row>
    <row r="7719" spans="1:38" s="32" customFormat="1" x14ac:dyDescent="0.2">
      <c r="A7719" s="6"/>
      <c r="D7719" s="6"/>
      <c r="G7719" s="5"/>
      <c r="H7719" s="75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  <c r="T7719" s="6"/>
      <c r="U7719" s="6"/>
      <c r="V7719" s="6"/>
      <c r="W7719" s="6"/>
      <c r="X7719" s="6"/>
      <c r="Y7719" s="6"/>
      <c r="Z7719" s="6"/>
      <c r="AA7719" s="6"/>
      <c r="AB7719" s="6"/>
      <c r="AC7719" s="6"/>
      <c r="AD7719" s="6"/>
      <c r="AE7719" s="6"/>
      <c r="AF7719" s="6"/>
      <c r="AG7719" s="6"/>
      <c r="AH7719" s="6"/>
      <c r="AI7719" s="6"/>
      <c r="AJ7719" s="6"/>
      <c r="AK7719" s="6"/>
      <c r="AL7719" s="6"/>
    </row>
    <row r="7720" spans="1:38" s="32" customFormat="1" x14ac:dyDescent="0.2">
      <c r="A7720" s="6"/>
      <c r="D7720" s="6"/>
      <c r="G7720" s="5"/>
      <c r="H7720" s="75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  <c r="T7720" s="6"/>
      <c r="U7720" s="6"/>
      <c r="V7720" s="6"/>
      <c r="W7720" s="6"/>
      <c r="X7720" s="6"/>
      <c r="Y7720" s="6"/>
      <c r="Z7720" s="6"/>
      <c r="AA7720" s="6"/>
      <c r="AB7720" s="6"/>
      <c r="AC7720" s="6"/>
      <c r="AD7720" s="6"/>
      <c r="AE7720" s="6"/>
      <c r="AF7720" s="6"/>
      <c r="AG7720" s="6"/>
      <c r="AH7720" s="6"/>
      <c r="AI7720" s="6"/>
      <c r="AJ7720" s="6"/>
      <c r="AK7720" s="6"/>
      <c r="AL7720" s="6"/>
    </row>
    <row r="7721" spans="1:38" s="32" customFormat="1" x14ac:dyDescent="0.2">
      <c r="A7721" s="6"/>
      <c r="D7721" s="6"/>
      <c r="G7721" s="5"/>
      <c r="H7721" s="75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  <c r="T7721" s="6"/>
      <c r="U7721" s="6"/>
      <c r="V7721" s="6"/>
      <c r="W7721" s="6"/>
      <c r="X7721" s="6"/>
      <c r="Y7721" s="6"/>
      <c r="Z7721" s="6"/>
      <c r="AA7721" s="6"/>
      <c r="AB7721" s="6"/>
      <c r="AC7721" s="6"/>
      <c r="AD7721" s="6"/>
      <c r="AE7721" s="6"/>
      <c r="AF7721" s="6"/>
      <c r="AG7721" s="6"/>
      <c r="AH7721" s="6"/>
      <c r="AI7721" s="6"/>
      <c r="AJ7721" s="6"/>
      <c r="AK7721" s="6"/>
      <c r="AL7721" s="6"/>
    </row>
    <row r="7722" spans="1:38" s="32" customFormat="1" x14ac:dyDescent="0.2">
      <c r="A7722" s="6"/>
      <c r="D7722" s="6"/>
      <c r="G7722" s="5"/>
      <c r="H7722" s="75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  <c r="T7722" s="6"/>
      <c r="U7722" s="6"/>
      <c r="V7722" s="6"/>
      <c r="W7722" s="6"/>
      <c r="X7722" s="6"/>
      <c r="Y7722" s="6"/>
      <c r="Z7722" s="6"/>
      <c r="AA7722" s="6"/>
      <c r="AB7722" s="6"/>
      <c r="AC7722" s="6"/>
      <c r="AD7722" s="6"/>
      <c r="AE7722" s="6"/>
      <c r="AF7722" s="6"/>
      <c r="AG7722" s="6"/>
      <c r="AH7722" s="6"/>
      <c r="AI7722" s="6"/>
      <c r="AJ7722" s="6"/>
      <c r="AK7722" s="6"/>
      <c r="AL7722" s="6"/>
    </row>
    <row r="7723" spans="1:38" s="32" customFormat="1" x14ac:dyDescent="0.2">
      <c r="A7723" s="6"/>
      <c r="D7723" s="6"/>
      <c r="G7723" s="5"/>
      <c r="H7723" s="75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  <c r="T7723" s="6"/>
      <c r="U7723" s="6"/>
      <c r="V7723" s="6"/>
      <c r="W7723" s="6"/>
      <c r="X7723" s="6"/>
      <c r="Y7723" s="6"/>
      <c r="Z7723" s="6"/>
      <c r="AA7723" s="6"/>
      <c r="AB7723" s="6"/>
      <c r="AC7723" s="6"/>
      <c r="AD7723" s="6"/>
      <c r="AE7723" s="6"/>
      <c r="AF7723" s="6"/>
      <c r="AG7723" s="6"/>
      <c r="AH7723" s="6"/>
      <c r="AI7723" s="6"/>
      <c r="AJ7723" s="6"/>
      <c r="AK7723" s="6"/>
      <c r="AL7723" s="6"/>
    </row>
    <row r="7724" spans="1:38" s="32" customFormat="1" x14ac:dyDescent="0.2">
      <c r="A7724" s="6"/>
      <c r="D7724" s="6"/>
      <c r="G7724" s="5"/>
      <c r="H7724" s="75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  <c r="T7724" s="6"/>
      <c r="U7724" s="6"/>
      <c r="V7724" s="6"/>
      <c r="W7724" s="6"/>
      <c r="X7724" s="6"/>
      <c r="Y7724" s="6"/>
      <c r="Z7724" s="6"/>
      <c r="AA7724" s="6"/>
      <c r="AB7724" s="6"/>
      <c r="AC7724" s="6"/>
      <c r="AD7724" s="6"/>
      <c r="AE7724" s="6"/>
      <c r="AF7724" s="6"/>
      <c r="AG7724" s="6"/>
      <c r="AH7724" s="6"/>
      <c r="AI7724" s="6"/>
      <c r="AJ7724" s="6"/>
      <c r="AK7724" s="6"/>
      <c r="AL7724" s="6"/>
    </row>
    <row r="7725" spans="1:38" s="32" customFormat="1" x14ac:dyDescent="0.2">
      <c r="A7725" s="6"/>
      <c r="D7725" s="6"/>
      <c r="G7725" s="5"/>
      <c r="H7725" s="75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  <c r="T7725" s="6"/>
      <c r="U7725" s="6"/>
      <c r="V7725" s="6"/>
      <c r="W7725" s="6"/>
      <c r="X7725" s="6"/>
      <c r="Y7725" s="6"/>
      <c r="Z7725" s="6"/>
      <c r="AA7725" s="6"/>
      <c r="AB7725" s="6"/>
      <c r="AC7725" s="6"/>
      <c r="AD7725" s="6"/>
      <c r="AE7725" s="6"/>
      <c r="AF7725" s="6"/>
      <c r="AG7725" s="6"/>
      <c r="AH7725" s="6"/>
      <c r="AI7725" s="6"/>
      <c r="AJ7725" s="6"/>
      <c r="AK7725" s="6"/>
      <c r="AL7725" s="6"/>
    </row>
    <row r="7726" spans="1:38" s="32" customFormat="1" x14ac:dyDescent="0.2">
      <c r="A7726" s="6"/>
      <c r="D7726" s="6"/>
      <c r="G7726" s="5"/>
      <c r="H7726" s="75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  <c r="T7726" s="6"/>
      <c r="U7726" s="6"/>
      <c r="V7726" s="6"/>
      <c r="W7726" s="6"/>
      <c r="X7726" s="6"/>
      <c r="Y7726" s="6"/>
      <c r="Z7726" s="6"/>
      <c r="AA7726" s="6"/>
      <c r="AB7726" s="6"/>
      <c r="AC7726" s="6"/>
      <c r="AD7726" s="6"/>
      <c r="AE7726" s="6"/>
      <c r="AF7726" s="6"/>
      <c r="AG7726" s="6"/>
      <c r="AH7726" s="6"/>
      <c r="AI7726" s="6"/>
      <c r="AJ7726" s="6"/>
      <c r="AK7726" s="6"/>
      <c r="AL7726" s="6"/>
    </row>
    <row r="7727" spans="1:38" s="32" customFormat="1" x14ac:dyDescent="0.2">
      <c r="A7727" s="6"/>
      <c r="D7727" s="6"/>
      <c r="G7727" s="5"/>
      <c r="H7727" s="75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  <c r="T7727" s="6"/>
      <c r="U7727" s="6"/>
      <c r="V7727" s="6"/>
      <c r="W7727" s="6"/>
      <c r="X7727" s="6"/>
      <c r="Y7727" s="6"/>
      <c r="Z7727" s="6"/>
      <c r="AA7727" s="6"/>
      <c r="AB7727" s="6"/>
      <c r="AC7727" s="6"/>
      <c r="AD7727" s="6"/>
      <c r="AE7727" s="6"/>
      <c r="AF7727" s="6"/>
      <c r="AG7727" s="6"/>
      <c r="AH7727" s="6"/>
      <c r="AI7727" s="6"/>
      <c r="AJ7727" s="6"/>
      <c r="AK7727" s="6"/>
      <c r="AL7727" s="6"/>
    </row>
    <row r="7728" spans="1:38" s="32" customFormat="1" x14ac:dyDescent="0.2">
      <c r="A7728" s="6"/>
      <c r="D7728" s="6"/>
      <c r="G7728" s="5"/>
      <c r="H7728" s="75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  <c r="T7728" s="6"/>
      <c r="U7728" s="6"/>
      <c r="V7728" s="6"/>
      <c r="W7728" s="6"/>
      <c r="X7728" s="6"/>
      <c r="Y7728" s="6"/>
      <c r="Z7728" s="6"/>
      <c r="AA7728" s="6"/>
      <c r="AB7728" s="6"/>
      <c r="AC7728" s="6"/>
      <c r="AD7728" s="6"/>
      <c r="AE7728" s="6"/>
      <c r="AF7728" s="6"/>
      <c r="AG7728" s="6"/>
      <c r="AH7728" s="6"/>
      <c r="AI7728" s="6"/>
      <c r="AJ7728" s="6"/>
      <c r="AK7728" s="6"/>
      <c r="AL7728" s="6"/>
    </row>
    <row r="7729" spans="1:38" s="32" customFormat="1" x14ac:dyDescent="0.2">
      <c r="A7729" s="6"/>
      <c r="D7729" s="6"/>
      <c r="G7729" s="5"/>
      <c r="H7729" s="75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  <c r="T7729" s="6"/>
      <c r="U7729" s="6"/>
      <c r="V7729" s="6"/>
      <c r="W7729" s="6"/>
      <c r="X7729" s="6"/>
      <c r="Y7729" s="6"/>
      <c r="Z7729" s="6"/>
      <c r="AA7729" s="6"/>
      <c r="AB7729" s="6"/>
      <c r="AC7729" s="6"/>
      <c r="AD7729" s="6"/>
      <c r="AE7729" s="6"/>
      <c r="AF7729" s="6"/>
      <c r="AG7729" s="6"/>
      <c r="AH7729" s="6"/>
      <c r="AI7729" s="6"/>
      <c r="AJ7729" s="6"/>
      <c r="AK7729" s="6"/>
      <c r="AL7729" s="6"/>
    </row>
    <row r="7730" spans="1:38" s="32" customFormat="1" x14ac:dyDescent="0.2">
      <c r="A7730" s="6"/>
      <c r="D7730" s="6"/>
      <c r="G7730" s="5"/>
      <c r="H7730" s="75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  <c r="T7730" s="6"/>
      <c r="U7730" s="6"/>
      <c r="V7730" s="6"/>
      <c r="W7730" s="6"/>
      <c r="X7730" s="6"/>
      <c r="Y7730" s="6"/>
      <c r="Z7730" s="6"/>
      <c r="AA7730" s="6"/>
      <c r="AB7730" s="6"/>
      <c r="AC7730" s="6"/>
      <c r="AD7730" s="6"/>
      <c r="AE7730" s="6"/>
      <c r="AF7730" s="6"/>
      <c r="AG7730" s="6"/>
      <c r="AH7730" s="6"/>
      <c r="AI7730" s="6"/>
      <c r="AJ7730" s="6"/>
      <c r="AK7730" s="6"/>
      <c r="AL7730" s="6"/>
    </row>
    <row r="7731" spans="1:38" s="32" customFormat="1" x14ac:dyDescent="0.2">
      <c r="A7731" s="6"/>
      <c r="D7731" s="6"/>
      <c r="G7731" s="5"/>
      <c r="H7731" s="75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  <c r="T7731" s="6"/>
      <c r="U7731" s="6"/>
      <c r="V7731" s="6"/>
      <c r="W7731" s="6"/>
      <c r="X7731" s="6"/>
      <c r="Y7731" s="6"/>
      <c r="Z7731" s="6"/>
      <c r="AA7731" s="6"/>
      <c r="AB7731" s="6"/>
      <c r="AC7731" s="6"/>
      <c r="AD7731" s="6"/>
      <c r="AE7731" s="6"/>
      <c r="AF7731" s="6"/>
      <c r="AG7731" s="6"/>
      <c r="AH7731" s="6"/>
      <c r="AI7731" s="6"/>
      <c r="AJ7731" s="6"/>
      <c r="AK7731" s="6"/>
      <c r="AL7731" s="6"/>
    </row>
    <row r="7732" spans="1:38" s="32" customFormat="1" x14ac:dyDescent="0.2">
      <c r="A7732" s="6"/>
      <c r="D7732" s="6"/>
      <c r="G7732" s="5"/>
      <c r="H7732" s="75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  <c r="T7732" s="6"/>
      <c r="U7732" s="6"/>
      <c r="V7732" s="6"/>
      <c r="W7732" s="6"/>
      <c r="X7732" s="6"/>
      <c r="Y7732" s="6"/>
      <c r="Z7732" s="6"/>
      <c r="AA7732" s="6"/>
      <c r="AB7732" s="6"/>
      <c r="AC7732" s="6"/>
      <c r="AD7732" s="6"/>
      <c r="AE7732" s="6"/>
      <c r="AF7732" s="6"/>
      <c r="AG7732" s="6"/>
      <c r="AH7732" s="6"/>
      <c r="AI7732" s="6"/>
      <c r="AJ7732" s="6"/>
      <c r="AK7732" s="6"/>
      <c r="AL7732" s="6"/>
    </row>
    <row r="7733" spans="1:38" s="32" customFormat="1" x14ac:dyDescent="0.2">
      <c r="A7733" s="6"/>
      <c r="D7733" s="6"/>
      <c r="G7733" s="5"/>
      <c r="H7733" s="75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  <c r="T7733" s="6"/>
      <c r="U7733" s="6"/>
      <c r="V7733" s="6"/>
      <c r="W7733" s="6"/>
      <c r="X7733" s="6"/>
      <c r="Y7733" s="6"/>
      <c r="Z7733" s="6"/>
      <c r="AA7733" s="6"/>
      <c r="AB7733" s="6"/>
      <c r="AC7733" s="6"/>
      <c r="AD7733" s="6"/>
      <c r="AE7733" s="6"/>
      <c r="AF7733" s="6"/>
      <c r="AG7733" s="6"/>
      <c r="AH7733" s="6"/>
      <c r="AI7733" s="6"/>
      <c r="AJ7733" s="6"/>
      <c r="AK7733" s="6"/>
      <c r="AL7733" s="6"/>
    </row>
    <row r="7734" spans="1:38" s="32" customFormat="1" x14ac:dyDescent="0.2">
      <c r="A7734" s="6"/>
      <c r="D7734" s="6"/>
      <c r="G7734" s="5"/>
      <c r="H7734" s="75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  <c r="T7734" s="6"/>
      <c r="U7734" s="6"/>
      <c r="V7734" s="6"/>
      <c r="W7734" s="6"/>
      <c r="X7734" s="6"/>
      <c r="Y7734" s="6"/>
      <c r="Z7734" s="6"/>
      <c r="AA7734" s="6"/>
      <c r="AB7734" s="6"/>
      <c r="AC7734" s="6"/>
      <c r="AD7734" s="6"/>
      <c r="AE7734" s="6"/>
      <c r="AF7734" s="6"/>
      <c r="AG7734" s="6"/>
      <c r="AH7734" s="6"/>
      <c r="AI7734" s="6"/>
      <c r="AJ7734" s="6"/>
      <c r="AK7734" s="6"/>
      <c r="AL7734" s="6"/>
    </row>
    <row r="7735" spans="1:38" s="32" customFormat="1" x14ac:dyDescent="0.2">
      <c r="A7735" s="6"/>
      <c r="D7735" s="6"/>
      <c r="G7735" s="5"/>
      <c r="H7735" s="75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  <c r="T7735" s="6"/>
      <c r="U7735" s="6"/>
      <c r="V7735" s="6"/>
      <c r="W7735" s="6"/>
      <c r="X7735" s="6"/>
      <c r="Y7735" s="6"/>
      <c r="Z7735" s="6"/>
      <c r="AA7735" s="6"/>
      <c r="AB7735" s="6"/>
      <c r="AC7735" s="6"/>
      <c r="AD7735" s="6"/>
      <c r="AE7735" s="6"/>
      <c r="AF7735" s="6"/>
      <c r="AG7735" s="6"/>
      <c r="AH7735" s="6"/>
      <c r="AI7735" s="6"/>
      <c r="AJ7735" s="6"/>
      <c r="AK7735" s="6"/>
      <c r="AL7735" s="6"/>
    </row>
    <row r="7736" spans="1:38" s="32" customFormat="1" x14ac:dyDescent="0.2">
      <c r="A7736" s="6"/>
      <c r="D7736" s="6"/>
      <c r="G7736" s="5"/>
      <c r="H7736" s="75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  <c r="T7736" s="6"/>
      <c r="U7736" s="6"/>
      <c r="V7736" s="6"/>
      <c r="W7736" s="6"/>
      <c r="X7736" s="6"/>
      <c r="Y7736" s="6"/>
      <c r="Z7736" s="6"/>
      <c r="AA7736" s="6"/>
      <c r="AB7736" s="6"/>
      <c r="AC7736" s="6"/>
      <c r="AD7736" s="6"/>
      <c r="AE7736" s="6"/>
      <c r="AF7736" s="6"/>
      <c r="AG7736" s="6"/>
      <c r="AH7736" s="6"/>
      <c r="AI7736" s="6"/>
      <c r="AJ7736" s="6"/>
      <c r="AK7736" s="6"/>
      <c r="AL7736" s="6"/>
    </row>
    <row r="7737" spans="1:38" s="32" customFormat="1" x14ac:dyDescent="0.2">
      <c r="A7737" s="6"/>
      <c r="D7737" s="6"/>
      <c r="G7737" s="5"/>
      <c r="H7737" s="75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  <c r="T7737" s="6"/>
      <c r="U7737" s="6"/>
      <c r="V7737" s="6"/>
      <c r="W7737" s="6"/>
      <c r="X7737" s="6"/>
      <c r="Y7737" s="6"/>
      <c r="Z7737" s="6"/>
      <c r="AA7737" s="6"/>
      <c r="AB7737" s="6"/>
      <c r="AC7737" s="6"/>
      <c r="AD7737" s="6"/>
      <c r="AE7737" s="6"/>
      <c r="AF7737" s="6"/>
      <c r="AG7737" s="6"/>
      <c r="AH7737" s="6"/>
      <c r="AI7737" s="6"/>
      <c r="AJ7737" s="6"/>
      <c r="AK7737" s="6"/>
      <c r="AL7737" s="6"/>
    </row>
    <row r="7738" spans="1:38" s="32" customFormat="1" x14ac:dyDescent="0.2">
      <c r="A7738" s="6"/>
      <c r="D7738" s="6"/>
      <c r="G7738" s="5"/>
      <c r="H7738" s="75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  <c r="T7738" s="6"/>
      <c r="U7738" s="6"/>
      <c r="V7738" s="6"/>
      <c r="W7738" s="6"/>
      <c r="X7738" s="6"/>
      <c r="Y7738" s="6"/>
      <c r="Z7738" s="6"/>
      <c r="AA7738" s="6"/>
      <c r="AB7738" s="6"/>
      <c r="AC7738" s="6"/>
      <c r="AD7738" s="6"/>
      <c r="AE7738" s="6"/>
      <c r="AF7738" s="6"/>
      <c r="AG7738" s="6"/>
      <c r="AH7738" s="6"/>
      <c r="AI7738" s="6"/>
      <c r="AJ7738" s="6"/>
      <c r="AK7738" s="6"/>
      <c r="AL7738" s="6"/>
    </row>
    <row r="7739" spans="1:38" s="32" customFormat="1" x14ac:dyDescent="0.2">
      <c r="A7739" s="6"/>
      <c r="D7739" s="6"/>
      <c r="G7739" s="5"/>
      <c r="H7739" s="75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  <c r="T7739" s="6"/>
      <c r="U7739" s="6"/>
      <c r="V7739" s="6"/>
      <c r="W7739" s="6"/>
      <c r="X7739" s="6"/>
      <c r="Y7739" s="6"/>
      <c r="Z7739" s="6"/>
      <c r="AA7739" s="6"/>
      <c r="AB7739" s="6"/>
      <c r="AC7739" s="6"/>
      <c r="AD7739" s="6"/>
      <c r="AE7739" s="6"/>
      <c r="AF7739" s="6"/>
      <c r="AG7739" s="6"/>
      <c r="AH7739" s="6"/>
      <c r="AI7739" s="6"/>
      <c r="AJ7739" s="6"/>
      <c r="AK7739" s="6"/>
      <c r="AL7739" s="6"/>
    </row>
    <row r="7740" spans="1:38" s="32" customFormat="1" x14ac:dyDescent="0.2">
      <c r="A7740" s="6"/>
      <c r="D7740" s="6"/>
      <c r="G7740" s="5"/>
      <c r="H7740" s="75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  <c r="T7740" s="6"/>
      <c r="U7740" s="6"/>
      <c r="V7740" s="6"/>
      <c r="W7740" s="6"/>
      <c r="X7740" s="6"/>
      <c r="Y7740" s="6"/>
      <c r="Z7740" s="6"/>
      <c r="AA7740" s="6"/>
      <c r="AB7740" s="6"/>
      <c r="AC7740" s="6"/>
      <c r="AD7740" s="6"/>
      <c r="AE7740" s="6"/>
      <c r="AF7740" s="6"/>
      <c r="AG7740" s="6"/>
      <c r="AH7740" s="6"/>
      <c r="AI7740" s="6"/>
      <c r="AJ7740" s="6"/>
      <c r="AK7740" s="6"/>
      <c r="AL7740" s="6"/>
    </row>
    <row r="7741" spans="1:38" s="32" customFormat="1" x14ac:dyDescent="0.2">
      <c r="A7741" s="6"/>
      <c r="D7741" s="6"/>
      <c r="G7741" s="5"/>
      <c r="H7741" s="75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  <c r="T7741" s="6"/>
      <c r="U7741" s="6"/>
      <c r="V7741" s="6"/>
      <c r="W7741" s="6"/>
      <c r="X7741" s="6"/>
      <c r="Y7741" s="6"/>
      <c r="Z7741" s="6"/>
      <c r="AA7741" s="6"/>
      <c r="AB7741" s="6"/>
      <c r="AC7741" s="6"/>
      <c r="AD7741" s="6"/>
      <c r="AE7741" s="6"/>
      <c r="AF7741" s="6"/>
      <c r="AG7741" s="6"/>
      <c r="AH7741" s="6"/>
      <c r="AI7741" s="6"/>
      <c r="AJ7741" s="6"/>
      <c r="AK7741" s="6"/>
      <c r="AL7741" s="6"/>
    </row>
    <row r="7742" spans="1:38" s="32" customFormat="1" x14ac:dyDescent="0.2">
      <c r="A7742" s="6"/>
      <c r="D7742" s="6"/>
      <c r="G7742" s="5"/>
      <c r="H7742" s="75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  <c r="T7742" s="6"/>
      <c r="U7742" s="6"/>
      <c r="V7742" s="6"/>
      <c r="W7742" s="6"/>
      <c r="X7742" s="6"/>
      <c r="Y7742" s="6"/>
      <c r="Z7742" s="6"/>
      <c r="AA7742" s="6"/>
      <c r="AB7742" s="6"/>
      <c r="AC7742" s="6"/>
      <c r="AD7742" s="6"/>
      <c r="AE7742" s="6"/>
      <c r="AF7742" s="6"/>
      <c r="AG7742" s="6"/>
      <c r="AH7742" s="6"/>
      <c r="AI7742" s="6"/>
      <c r="AJ7742" s="6"/>
      <c r="AK7742" s="6"/>
      <c r="AL7742" s="6"/>
    </row>
    <row r="7743" spans="1:38" s="32" customFormat="1" x14ac:dyDescent="0.2">
      <c r="A7743" s="6"/>
      <c r="D7743" s="6"/>
      <c r="G7743" s="5"/>
      <c r="H7743" s="75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  <c r="T7743" s="6"/>
      <c r="U7743" s="6"/>
      <c r="V7743" s="6"/>
      <c r="W7743" s="6"/>
      <c r="X7743" s="6"/>
      <c r="Y7743" s="6"/>
      <c r="Z7743" s="6"/>
      <c r="AA7743" s="6"/>
      <c r="AB7743" s="6"/>
      <c r="AC7743" s="6"/>
      <c r="AD7743" s="6"/>
      <c r="AE7743" s="6"/>
      <c r="AF7743" s="6"/>
      <c r="AG7743" s="6"/>
      <c r="AH7743" s="6"/>
      <c r="AI7743" s="6"/>
      <c r="AJ7743" s="6"/>
      <c r="AK7743" s="6"/>
      <c r="AL7743" s="6"/>
    </row>
    <row r="7744" spans="1:38" s="32" customFormat="1" x14ac:dyDescent="0.2">
      <c r="A7744" s="6"/>
      <c r="D7744" s="6"/>
      <c r="G7744" s="5"/>
      <c r="H7744" s="75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  <c r="T7744" s="6"/>
      <c r="U7744" s="6"/>
      <c r="V7744" s="6"/>
      <c r="W7744" s="6"/>
      <c r="X7744" s="6"/>
      <c r="Y7744" s="6"/>
      <c r="Z7744" s="6"/>
      <c r="AA7744" s="6"/>
      <c r="AB7744" s="6"/>
      <c r="AC7744" s="6"/>
      <c r="AD7744" s="6"/>
      <c r="AE7744" s="6"/>
      <c r="AF7744" s="6"/>
      <c r="AG7744" s="6"/>
      <c r="AH7744" s="6"/>
      <c r="AI7744" s="6"/>
      <c r="AJ7744" s="6"/>
      <c r="AK7744" s="6"/>
      <c r="AL7744" s="6"/>
    </row>
    <row r="7745" spans="1:38" s="32" customFormat="1" x14ac:dyDescent="0.2">
      <c r="A7745" s="6"/>
      <c r="D7745" s="6"/>
      <c r="G7745" s="5"/>
      <c r="H7745" s="75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  <c r="T7745" s="6"/>
      <c r="U7745" s="6"/>
      <c r="V7745" s="6"/>
      <c r="W7745" s="6"/>
      <c r="X7745" s="6"/>
      <c r="Y7745" s="6"/>
      <c r="Z7745" s="6"/>
      <c r="AA7745" s="6"/>
      <c r="AB7745" s="6"/>
      <c r="AC7745" s="6"/>
      <c r="AD7745" s="6"/>
      <c r="AE7745" s="6"/>
      <c r="AF7745" s="6"/>
      <c r="AG7745" s="6"/>
      <c r="AH7745" s="6"/>
      <c r="AI7745" s="6"/>
      <c r="AJ7745" s="6"/>
      <c r="AK7745" s="6"/>
      <c r="AL7745" s="6"/>
    </row>
    <row r="7746" spans="1:38" s="32" customFormat="1" x14ac:dyDescent="0.2">
      <c r="A7746" s="6"/>
      <c r="D7746" s="6"/>
      <c r="G7746" s="5"/>
      <c r="H7746" s="75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  <c r="T7746" s="6"/>
      <c r="U7746" s="6"/>
      <c r="V7746" s="6"/>
      <c r="W7746" s="6"/>
      <c r="X7746" s="6"/>
      <c r="Y7746" s="6"/>
      <c r="Z7746" s="6"/>
      <c r="AA7746" s="6"/>
      <c r="AB7746" s="6"/>
      <c r="AC7746" s="6"/>
      <c r="AD7746" s="6"/>
      <c r="AE7746" s="6"/>
      <c r="AF7746" s="6"/>
      <c r="AG7746" s="6"/>
      <c r="AH7746" s="6"/>
      <c r="AI7746" s="6"/>
      <c r="AJ7746" s="6"/>
      <c r="AK7746" s="6"/>
      <c r="AL7746" s="6"/>
    </row>
    <row r="7747" spans="1:38" s="32" customFormat="1" x14ac:dyDescent="0.2">
      <c r="A7747" s="6"/>
      <c r="D7747" s="6"/>
      <c r="G7747" s="5"/>
      <c r="H7747" s="75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  <c r="T7747" s="6"/>
      <c r="U7747" s="6"/>
      <c r="V7747" s="6"/>
      <c r="W7747" s="6"/>
      <c r="X7747" s="6"/>
      <c r="Y7747" s="6"/>
      <c r="Z7747" s="6"/>
      <c r="AA7747" s="6"/>
      <c r="AB7747" s="6"/>
      <c r="AC7747" s="6"/>
      <c r="AD7747" s="6"/>
      <c r="AE7747" s="6"/>
      <c r="AF7747" s="6"/>
      <c r="AG7747" s="6"/>
      <c r="AH7747" s="6"/>
      <c r="AI7747" s="6"/>
      <c r="AJ7747" s="6"/>
      <c r="AK7747" s="6"/>
      <c r="AL7747" s="6"/>
    </row>
    <row r="7748" spans="1:38" s="32" customFormat="1" x14ac:dyDescent="0.2">
      <c r="A7748" s="6"/>
      <c r="D7748" s="6"/>
      <c r="G7748" s="5"/>
      <c r="H7748" s="75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  <c r="T7748" s="6"/>
      <c r="U7748" s="6"/>
      <c r="V7748" s="6"/>
      <c r="W7748" s="6"/>
      <c r="X7748" s="6"/>
      <c r="Y7748" s="6"/>
      <c r="Z7748" s="6"/>
      <c r="AA7748" s="6"/>
      <c r="AB7748" s="6"/>
      <c r="AC7748" s="6"/>
      <c r="AD7748" s="6"/>
      <c r="AE7748" s="6"/>
      <c r="AF7748" s="6"/>
      <c r="AG7748" s="6"/>
      <c r="AH7748" s="6"/>
      <c r="AI7748" s="6"/>
      <c r="AJ7748" s="6"/>
      <c r="AK7748" s="6"/>
      <c r="AL7748" s="6"/>
    </row>
    <row r="7749" spans="1:38" s="32" customFormat="1" x14ac:dyDescent="0.2">
      <c r="A7749" s="6"/>
      <c r="D7749" s="6"/>
      <c r="G7749" s="5"/>
      <c r="H7749" s="75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6"/>
      <c r="V7749" s="6"/>
      <c r="W7749" s="6"/>
      <c r="X7749" s="6"/>
      <c r="Y7749" s="6"/>
      <c r="Z7749" s="6"/>
      <c r="AA7749" s="6"/>
      <c r="AB7749" s="6"/>
      <c r="AC7749" s="6"/>
      <c r="AD7749" s="6"/>
      <c r="AE7749" s="6"/>
      <c r="AF7749" s="6"/>
      <c r="AG7749" s="6"/>
      <c r="AH7749" s="6"/>
      <c r="AI7749" s="6"/>
      <c r="AJ7749" s="6"/>
      <c r="AK7749" s="6"/>
      <c r="AL7749" s="6"/>
    </row>
    <row r="7750" spans="1:38" s="32" customFormat="1" x14ac:dyDescent="0.2">
      <c r="A7750" s="6"/>
      <c r="D7750" s="6"/>
      <c r="G7750" s="5"/>
      <c r="H7750" s="75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6"/>
      <c r="V7750" s="6"/>
      <c r="W7750" s="6"/>
      <c r="X7750" s="6"/>
      <c r="Y7750" s="6"/>
      <c r="Z7750" s="6"/>
      <c r="AA7750" s="6"/>
      <c r="AB7750" s="6"/>
      <c r="AC7750" s="6"/>
      <c r="AD7750" s="6"/>
      <c r="AE7750" s="6"/>
      <c r="AF7750" s="6"/>
      <c r="AG7750" s="6"/>
      <c r="AH7750" s="6"/>
      <c r="AI7750" s="6"/>
      <c r="AJ7750" s="6"/>
      <c r="AK7750" s="6"/>
      <c r="AL7750" s="6"/>
    </row>
    <row r="7751" spans="1:38" s="32" customFormat="1" x14ac:dyDescent="0.2">
      <c r="A7751" s="6"/>
      <c r="D7751" s="6"/>
      <c r="G7751" s="5"/>
      <c r="H7751" s="75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  <c r="T7751" s="6"/>
      <c r="U7751" s="6"/>
      <c r="V7751" s="6"/>
      <c r="W7751" s="6"/>
      <c r="X7751" s="6"/>
      <c r="Y7751" s="6"/>
      <c r="Z7751" s="6"/>
      <c r="AA7751" s="6"/>
      <c r="AB7751" s="6"/>
      <c r="AC7751" s="6"/>
      <c r="AD7751" s="6"/>
      <c r="AE7751" s="6"/>
      <c r="AF7751" s="6"/>
      <c r="AG7751" s="6"/>
      <c r="AH7751" s="6"/>
      <c r="AI7751" s="6"/>
      <c r="AJ7751" s="6"/>
      <c r="AK7751" s="6"/>
      <c r="AL7751" s="6"/>
    </row>
    <row r="7752" spans="1:38" s="32" customFormat="1" x14ac:dyDescent="0.2">
      <c r="A7752" s="6"/>
      <c r="D7752" s="6"/>
      <c r="G7752" s="5"/>
      <c r="H7752" s="75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  <c r="T7752" s="6"/>
      <c r="U7752" s="6"/>
      <c r="V7752" s="6"/>
      <c r="W7752" s="6"/>
      <c r="X7752" s="6"/>
      <c r="Y7752" s="6"/>
      <c r="Z7752" s="6"/>
      <c r="AA7752" s="6"/>
      <c r="AB7752" s="6"/>
      <c r="AC7752" s="6"/>
      <c r="AD7752" s="6"/>
      <c r="AE7752" s="6"/>
      <c r="AF7752" s="6"/>
      <c r="AG7752" s="6"/>
      <c r="AH7752" s="6"/>
      <c r="AI7752" s="6"/>
      <c r="AJ7752" s="6"/>
      <c r="AK7752" s="6"/>
      <c r="AL7752" s="6"/>
    </row>
    <row r="7753" spans="1:38" s="32" customFormat="1" x14ac:dyDescent="0.2">
      <c r="A7753" s="6"/>
      <c r="D7753" s="6"/>
      <c r="G7753" s="5"/>
      <c r="H7753" s="75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  <c r="T7753" s="6"/>
      <c r="U7753" s="6"/>
      <c r="V7753" s="6"/>
      <c r="W7753" s="6"/>
      <c r="X7753" s="6"/>
      <c r="Y7753" s="6"/>
      <c r="Z7753" s="6"/>
      <c r="AA7753" s="6"/>
      <c r="AB7753" s="6"/>
      <c r="AC7753" s="6"/>
      <c r="AD7753" s="6"/>
      <c r="AE7753" s="6"/>
      <c r="AF7753" s="6"/>
      <c r="AG7753" s="6"/>
      <c r="AH7753" s="6"/>
      <c r="AI7753" s="6"/>
      <c r="AJ7753" s="6"/>
      <c r="AK7753" s="6"/>
      <c r="AL7753" s="6"/>
    </row>
    <row r="7754" spans="1:38" s="32" customFormat="1" x14ac:dyDescent="0.2">
      <c r="A7754" s="6"/>
      <c r="D7754" s="6"/>
      <c r="G7754" s="5"/>
      <c r="H7754" s="75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  <c r="T7754" s="6"/>
      <c r="U7754" s="6"/>
      <c r="V7754" s="6"/>
      <c r="W7754" s="6"/>
      <c r="X7754" s="6"/>
      <c r="Y7754" s="6"/>
      <c r="Z7754" s="6"/>
      <c r="AA7754" s="6"/>
      <c r="AB7754" s="6"/>
      <c r="AC7754" s="6"/>
      <c r="AD7754" s="6"/>
      <c r="AE7754" s="6"/>
      <c r="AF7754" s="6"/>
      <c r="AG7754" s="6"/>
      <c r="AH7754" s="6"/>
      <c r="AI7754" s="6"/>
      <c r="AJ7754" s="6"/>
      <c r="AK7754" s="6"/>
      <c r="AL7754" s="6"/>
    </row>
    <row r="7755" spans="1:38" s="32" customFormat="1" x14ac:dyDescent="0.2">
      <c r="A7755" s="6"/>
      <c r="D7755" s="6"/>
      <c r="G7755" s="5"/>
      <c r="H7755" s="75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  <c r="T7755" s="6"/>
      <c r="U7755" s="6"/>
      <c r="V7755" s="6"/>
      <c r="W7755" s="6"/>
      <c r="X7755" s="6"/>
      <c r="Y7755" s="6"/>
      <c r="Z7755" s="6"/>
      <c r="AA7755" s="6"/>
      <c r="AB7755" s="6"/>
      <c r="AC7755" s="6"/>
      <c r="AD7755" s="6"/>
      <c r="AE7755" s="6"/>
      <c r="AF7755" s="6"/>
      <c r="AG7755" s="6"/>
      <c r="AH7755" s="6"/>
      <c r="AI7755" s="6"/>
      <c r="AJ7755" s="6"/>
      <c r="AK7755" s="6"/>
      <c r="AL7755" s="6"/>
    </row>
    <row r="7756" spans="1:38" s="32" customFormat="1" x14ac:dyDescent="0.2">
      <c r="A7756" s="6"/>
      <c r="D7756" s="6"/>
      <c r="G7756" s="5"/>
      <c r="H7756" s="75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  <c r="T7756" s="6"/>
      <c r="U7756" s="6"/>
      <c r="V7756" s="6"/>
      <c r="W7756" s="6"/>
      <c r="X7756" s="6"/>
      <c r="Y7756" s="6"/>
      <c r="Z7756" s="6"/>
      <c r="AA7756" s="6"/>
      <c r="AB7756" s="6"/>
      <c r="AC7756" s="6"/>
      <c r="AD7756" s="6"/>
      <c r="AE7756" s="6"/>
      <c r="AF7756" s="6"/>
      <c r="AG7756" s="6"/>
      <c r="AH7756" s="6"/>
      <c r="AI7756" s="6"/>
      <c r="AJ7756" s="6"/>
      <c r="AK7756" s="6"/>
      <c r="AL7756" s="6"/>
    </row>
    <row r="7757" spans="1:38" s="32" customFormat="1" x14ac:dyDescent="0.2">
      <c r="A7757" s="6"/>
      <c r="D7757" s="6"/>
      <c r="G7757" s="5"/>
      <c r="H7757" s="75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  <c r="T7757" s="6"/>
      <c r="U7757" s="6"/>
      <c r="V7757" s="6"/>
      <c r="W7757" s="6"/>
      <c r="X7757" s="6"/>
      <c r="Y7757" s="6"/>
      <c r="Z7757" s="6"/>
      <c r="AA7757" s="6"/>
      <c r="AB7757" s="6"/>
      <c r="AC7757" s="6"/>
      <c r="AD7757" s="6"/>
      <c r="AE7757" s="6"/>
      <c r="AF7757" s="6"/>
      <c r="AG7757" s="6"/>
      <c r="AH7757" s="6"/>
      <c r="AI7757" s="6"/>
      <c r="AJ7757" s="6"/>
      <c r="AK7757" s="6"/>
      <c r="AL7757" s="6"/>
    </row>
    <row r="7758" spans="1:38" s="32" customFormat="1" x14ac:dyDescent="0.2">
      <c r="A7758" s="6"/>
      <c r="D7758" s="6"/>
      <c r="G7758" s="5"/>
      <c r="H7758" s="75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  <c r="T7758" s="6"/>
      <c r="U7758" s="6"/>
      <c r="V7758" s="6"/>
      <c r="W7758" s="6"/>
      <c r="X7758" s="6"/>
      <c r="Y7758" s="6"/>
      <c r="Z7758" s="6"/>
      <c r="AA7758" s="6"/>
      <c r="AB7758" s="6"/>
      <c r="AC7758" s="6"/>
      <c r="AD7758" s="6"/>
      <c r="AE7758" s="6"/>
      <c r="AF7758" s="6"/>
      <c r="AG7758" s="6"/>
      <c r="AH7758" s="6"/>
      <c r="AI7758" s="6"/>
      <c r="AJ7758" s="6"/>
      <c r="AK7758" s="6"/>
      <c r="AL7758" s="6"/>
    </row>
    <row r="7759" spans="1:38" s="32" customFormat="1" x14ac:dyDescent="0.2">
      <c r="A7759" s="6"/>
      <c r="D7759" s="6"/>
      <c r="G7759" s="5"/>
      <c r="H7759" s="75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  <c r="T7759" s="6"/>
      <c r="U7759" s="6"/>
      <c r="V7759" s="6"/>
      <c r="W7759" s="6"/>
      <c r="X7759" s="6"/>
      <c r="Y7759" s="6"/>
      <c r="Z7759" s="6"/>
      <c r="AA7759" s="6"/>
      <c r="AB7759" s="6"/>
      <c r="AC7759" s="6"/>
      <c r="AD7759" s="6"/>
      <c r="AE7759" s="6"/>
      <c r="AF7759" s="6"/>
      <c r="AG7759" s="6"/>
      <c r="AH7759" s="6"/>
      <c r="AI7759" s="6"/>
      <c r="AJ7759" s="6"/>
      <c r="AK7759" s="6"/>
      <c r="AL7759" s="6"/>
    </row>
    <row r="7760" spans="1:38" s="32" customFormat="1" x14ac:dyDescent="0.2">
      <c r="A7760" s="6"/>
      <c r="D7760" s="6"/>
      <c r="G7760" s="5"/>
      <c r="H7760" s="75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  <c r="T7760" s="6"/>
      <c r="U7760" s="6"/>
      <c r="V7760" s="6"/>
      <c r="W7760" s="6"/>
      <c r="X7760" s="6"/>
      <c r="Y7760" s="6"/>
      <c r="Z7760" s="6"/>
      <c r="AA7760" s="6"/>
      <c r="AB7760" s="6"/>
      <c r="AC7760" s="6"/>
      <c r="AD7760" s="6"/>
      <c r="AE7760" s="6"/>
      <c r="AF7760" s="6"/>
      <c r="AG7760" s="6"/>
      <c r="AH7760" s="6"/>
      <c r="AI7760" s="6"/>
      <c r="AJ7760" s="6"/>
      <c r="AK7760" s="6"/>
      <c r="AL7760" s="6"/>
    </row>
    <row r="7761" spans="1:38" s="32" customFormat="1" x14ac:dyDescent="0.2">
      <c r="A7761" s="6"/>
      <c r="D7761" s="6"/>
      <c r="G7761" s="5"/>
      <c r="H7761" s="75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  <c r="T7761" s="6"/>
      <c r="U7761" s="6"/>
      <c r="V7761" s="6"/>
      <c r="W7761" s="6"/>
      <c r="X7761" s="6"/>
      <c r="Y7761" s="6"/>
      <c r="Z7761" s="6"/>
      <c r="AA7761" s="6"/>
      <c r="AB7761" s="6"/>
      <c r="AC7761" s="6"/>
      <c r="AD7761" s="6"/>
      <c r="AE7761" s="6"/>
      <c r="AF7761" s="6"/>
      <c r="AG7761" s="6"/>
      <c r="AH7761" s="6"/>
      <c r="AI7761" s="6"/>
      <c r="AJ7761" s="6"/>
      <c r="AK7761" s="6"/>
      <c r="AL7761" s="6"/>
    </row>
    <row r="7762" spans="1:38" s="32" customFormat="1" x14ac:dyDescent="0.2">
      <c r="A7762" s="6"/>
      <c r="D7762" s="6"/>
      <c r="G7762" s="5"/>
      <c r="H7762" s="75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  <c r="T7762" s="6"/>
      <c r="U7762" s="6"/>
      <c r="V7762" s="6"/>
      <c r="W7762" s="6"/>
      <c r="X7762" s="6"/>
      <c r="Y7762" s="6"/>
      <c r="Z7762" s="6"/>
      <c r="AA7762" s="6"/>
      <c r="AB7762" s="6"/>
      <c r="AC7762" s="6"/>
      <c r="AD7762" s="6"/>
      <c r="AE7762" s="6"/>
      <c r="AF7762" s="6"/>
      <c r="AG7762" s="6"/>
      <c r="AH7762" s="6"/>
      <c r="AI7762" s="6"/>
      <c r="AJ7762" s="6"/>
      <c r="AK7762" s="6"/>
      <c r="AL7762" s="6"/>
    </row>
    <row r="7763" spans="1:38" s="32" customFormat="1" x14ac:dyDescent="0.2">
      <c r="A7763" s="6"/>
      <c r="D7763" s="6"/>
      <c r="G7763" s="5"/>
      <c r="H7763" s="75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  <c r="T7763" s="6"/>
      <c r="U7763" s="6"/>
      <c r="V7763" s="6"/>
      <c r="W7763" s="6"/>
      <c r="X7763" s="6"/>
      <c r="Y7763" s="6"/>
      <c r="Z7763" s="6"/>
      <c r="AA7763" s="6"/>
      <c r="AB7763" s="6"/>
      <c r="AC7763" s="6"/>
      <c r="AD7763" s="6"/>
      <c r="AE7763" s="6"/>
      <c r="AF7763" s="6"/>
      <c r="AG7763" s="6"/>
      <c r="AH7763" s="6"/>
      <c r="AI7763" s="6"/>
      <c r="AJ7763" s="6"/>
      <c r="AK7763" s="6"/>
      <c r="AL7763" s="6"/>
    </row>
    <row r="7764" spans="1:38" s="32" customFormat="1" x14ac:dyDescent="0.2">
      <c r="A7764" s="6"/>
      <c r="D7764" s="6"/>
      <c r="G7764" s="5"/>
      <c r="H7764" s="75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  <c r="T7764" s="6"/>
      <c r="U7764" s="6"/>
      <c r="V7764" s="6"/>
      <c r="W7764" s="6"/>
      <c r="X7764" s="6"/>
      <c r="Y7764" s="6"/>
      <c r="Z7764" s="6"/>
      <c r="AA7764" s="6"/>
      <c r="AB7764" s="6"/>
      <c r="AC7764" s="6"/>
      <c r="AD7764" s="6"/>
      <c r="AE7764" s="6"/>
      <c r="AF7764" s="6"/>
      <c r="AG7764" s="6"/>
      <c r="AH7764" s="6"/>
      <c r="AI7764" s="6"/>
      <c r="AJ7764" s="6"/>
      <c r="AK7764" s="6"/>
      <c r="AL7764" s="6"/>
    </row>
    <row r="7765" spans="1:38" s="32" customFormat="1" x14ac:dyDescent="0.2">
      <c r="A7765" s="6"/>
      <c r="D7765" s="6"/>
      <c r="G7765" s="5"/>
      <c r="H7765" s="75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  <c r="T7765" s="6"/>
      <c r="U7765" s="6"/>
      <c r="V7765" s="6"/>
      <c r="W7765" s="6"/>
      <c r="X7765" s="6"/>
      <c r="Y7765" s="6"/>
      <c r="Z7765" s="6"/>
      <c r="AA7765" s="6"/>
      <c r="AB7765" s="6"/>
      <c r="AC7765" s="6"/>
      <c r="AD7765" s="6"/>
      <c r="AE7765" s="6"/>
      <c r="AF7765" s="6"/>
      <c r="AG7765" s="6"/>
      <c r="AH7765" s="6"/>
      <c r="AI7765" s="6"/>
      <c r="AJ7765" s="6"/>
      <c r="AK7765" s="6"/>
      <c r="AL7765" s="6"/>
    </row>
    <row r="7766" spans="1:38" s="32" customFormat="1" x14ac:dyDescent="0.2">
      <c r="A7766" s="6"/>
      <c r="D7766" s="6"/>
      <c r="G7766" s="5"/>
      <c r="H7766" s="75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  <c r="T7766" s="6"/>
      <c r="U7766" s="6"/>
      <c r="V7766" s="6"/>
      <c r="W7766" s="6"/>
      <c r="X7766" s="6"/>
      <c r="Y7766" s="6"/>
      <c r="Z7766" s="6"/>
      <c r="AA7766" s="6"/>
      <c r="AB7766" s="6"/>
      <c r="AC7766" s="6"/>
      <c r="AD7766" s="6"/>
      <c r="AE7766" s="6"/>
      <c r="AF7766" s="6"/>
      <c r="AG7766" s="6"/>
      <c r="AH7766" s="6"/>
      <c r="AI7766" s="6"/>
      <c r="AJ7766" s="6"/>
      <c r="AK7766" s="6"/>
      <c r="AL7766" s="6"/>
    </row>
    <row r="7767" spans="1:38" s="32" customFormat="1" x14ac:dyDescent="0.2">
      <c r="A7767" s="6"/>
      <c r="D7767" s="6"/>
      <c r="G7767" s="5"/>
      <c r="H7767" s="75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  <c r="T7767" s="6"/>
      <c r="U7767" s="6"/>
      <c r="V7767" s="6"/>
      <c r="W7767" s="6"/>
      <c r="X7767" s="6"/>
      <c r="Y7767" s="6"/>
      <c r="Z7767" s="6"/>
      <c r="AA7767" s="6"/>
      <c r="AB7767" s="6"/>
      <c r="AC7767" s="6"/>
      <c r="AD7767" s="6"/>
      <c r="AE7767" s="6"/>
      <c r="AF7767" s="6"/>
      <c r="AG7767" s="6"/>
      <c r="AH7767" s="6"/>
      <c r="AI7767" s="6"/>
      <c r="AJ7767" s="6"/>
      <c r="AK7767" s="6"/>
      <c r="AL7767" s="6"/>
    </row>
    <row r="7768" spans="1:38" s="32" customFormat="1" x14ac:dyDescent="0.2">
      <c r="A7768" s="6"/>
      <c r="D7768" s="6"/>
      <c r="G7768" s="5"/>
      <c r="H7768" s="75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  <c r="T7768" s="6"/>
      <c r="U7768" s="6"/>
      <c r="V7768" s="6"/>
      <c r="W7768" s="6"/>
      <c r="X7768" s="6"/>
      <c r="Y7768" s="6"/>
      <c r="Z7768" s="6"/>
      <c r="AA7768" s="6"/>
      <c r="AB7768" s="6"/>
      <c r="AC7768" s="6"/>
      <c r="AD7768" s="6"/>
      <c r="AE7768" s="6"/>
      <c r="AF7768" s="6"/>
      <c r="AG7768" s="6"/>
      <c r="AH7768" s="6"/>
      <c r="AI7768" s="6"/>
      <c r="AJ7768" s="6"/>
      <c r="AK7768" s="6"/>
      <c r="AL7768" s="6"/>
    </row>
    <row r="7769" spans="1:38" s="32" customFormat="1" x14ac:dyDescent="0.2">
      <c r="A7769" s="6"/>
      <c r="D7769" s="6"/>
      <c r="G7769" s="5"/>
      <c r="H7769" s="75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  <c r="T7769" s="6"/>
      <c r="U7769" s="6"/>
      <c r="V7769" s="6"/>
      <c r="W7769" s="6"/>
      <c r="X7769" s="6"/>
      <c r="Y7769" s="6"/>
      <c r="Z7769" s="6"/>
      <c r="AA7769" s="6"/>
      <c r="AB7769" s="6"/>
      <c r="AC7769" s="6"/>
      <c r="AD7769" s="6"/>
      <c r="AE7769" s="6"/>
      <c r="AF7769" s="6"/>
      <c r="AG7769" s="6"/>
      <c r="AH7769" s="6"/>
      <c r="AI7769" s="6"/>
      <c r="AJ7769" s="6"/>
      <c r="AK7769" s="6"/>
      <c r="AL7769" s="6"/>
    </row>
    <row r="7770" spans="1:38" s="32" customFormat="1" x14ac:dyDescent="0.2">
      <c r="A7770" s="6"/>
      <c r="D7770" s="6"/>
      <c r="G7770" s="5"/>
      <c r="H7770" s="75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  <c r="T7770" s="6"/>
      <c r="U7770" s="6"/>
      <c r="V7770" s="6"/>
      <c r="W7770" s="6"/>
      <c r="X7770" s="6"/>
      <c r="Y7770" s="6"/>
      <c r="Z7770" s="6"/>
      <c r="AA7770" s="6"/>
      <c r="AB7770" s="6"/>
      <c r="AC7770" s="6"/>
      <c r="AD7770" s="6"/>
      <c r="AE7770" s="6"/>
      <c r="AF7770" s="6"/>
      <c r="AG7770" s="6"/>
      <c r="AH7770" s="6"/>
      <c r="AI7770" s="6"/>
      <c r="AJ7770" s="6"/>
      <c r="AK7770" s="6"/>
      <c r="AL7770" s="6"/>
    </row>
    <row r="7771" spans="1:38" s="32" customFormat="1" x14ac:dyDescent="0.2">
      <c r="A7771" s="6"/>
      <c r="D7771" s="6"/>
      <c r="G7771" s="5"/>
      <c r="H7771" s="75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  <c r="T7771" s="6"/>
      <c r="U7771" s="6"/>
      <c r="V7771" s="6"/>
      <c r="W7771" s="6"/>
      <c r="X7771" s="6"/>
      <c r="Y7771" s="6"/>
      <c r="Z7771" s="6"/>
      <c r="AA7771" s="6"/>
      <c r="AB7771" s="6"/>
      <c r="AC7771" s="6"/>
      <c r="AD7771" s="6"/>
      <c r="AE7771" s="6"/>
      <c r="AF7771" s="6"/>
      <c r="AG7771" s="6"/>
      <c r="AH7771" s="6"/>
      <c r="AI7771" s="6"/>
      <c r="AJ7771" s="6"/>
      <c r="AK7771" s="6"/>
      <c r="AL7771" s="6"/>
    </row>
    <row r="7772" spans="1:38" s="32" customFormat="1" x14ac:dyDescent="0.2">
      <c r="A7772" s="6"/>
      <c r="D7772" s="6"/>
      <c r="G7772" s="5"/>
      <c r="H7772" s="75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  <c r="T7772" s="6"/>
      <c r="U7772" s="6"/>
      <c r="V7772" s="6"/>
      <c r="W7772" s="6"/>
      <c r="X7772" s="6"/>
      <c r="Y7772" s="6"/>
      <c r="Z7772" s="6"/>
      <c r="AA7772" s="6"/>
      <c r="AB7772" s="6"/>
      <c r="AC7772" s="6"/>
      <c r="AD7772" s="6"/>
      <c r="AE7772" s="6"/>
      <c r="AF7772" s="6"/>
      <c r="AG7772" s="6"/>
      <c r="AH7772" s="6"/>
      <c r="AI7772" s="6"/>
      <c r="AJ7772" s="6"/>
      <c r="AK7772" s="6"/>
      <c r="AL7772" s="6"/>
    </row>
    <row r="7773" spans="1:38" s="32" customFormat="1" x14ac:dyDescent="0.2">
      <c r="A7773" s="6"/>
      <c r="D7773" s="6"/>
      <c r="G7773" s="5"/>
      <c r="H7773" s="75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  <c r="T7773" s="6"/>
      <c r="U7773" s="6"/>
      <c r="V7773" s="6"/>
      <c r="W7773" s="6"/>
      <c r="X7773" s="6"/>
      <c r="Y7773" s="6"/>
      <c r="Z7773" s="6"/>
      <c r="AA7773" s="6"/>
      <c r="AB7773" s="6"/>
      <c r="AC7773" s="6"/>
      <c r="AD7773" s="6"/>
      <c r="AE7773" s="6"/>
      <c r="AF7773" s="6"/>
      <c r="AG7773" s="6"/>
      <c r="AH7773" s="6"/>
      <c r="AI7773" s="6"/>
      <c r="AJ7773" s="6"/>
      <c r="AK7773" s="6"/>
      <c r="AL7773" s="6"/>
    </row>
    <row r="7774" spans="1:38" s="32" customFormat="1" x14ac:dyDescent="0.2">
      <c r="A7774" s="6"/>
      <c r="D7774" s="6"/>
      <c r="G7774" s="5"/>
      <c r="H7774" s="75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  <c r="T7774" s="6"/>
      <c r="U7774" s="6"/>
      <c r="V7774" s="6"/>
      <c r="W7774" s="6"/>
      <c r="X7774" s="6"/>
      <c r="Y7774" s="6"/>
      <c r="Z7774" s="6"/>
      <c r="AA7774" s="6"/>
      <c r="AB7774" s="6"/>
      <c r="AC7774" s="6"/>
      <c r="AD7774" s="6"/>
      <c r="AE7774" s="6"/>
      <c r="AF7774" s="6"/>
      <c r="AG7774" s="6"/>
      <c r="AH7774" s="6"/>
      <c r="AI7774" s="6"/>
      <c r="AJ7774" s="6"/>
      <c r="AK7774" s="6"/>
      <c r="AL7774" s="6"/>
    </row>
    <row r="7775" spans="1:38" s="32" customFormat="1" x14ac:dyDescent="0.2">
      <c r="A7775" s="6"/>
      <c r="D7775" s="6"/>
      <c r="G7775" s="5"/>
      <c r="H7775" s="75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  <c r="T7775" s="6"/>
      <c r="U7775" s="6"/>
      <c r="V7775" s="6"/>
      <c r="W7775" s="6"/>
      <c r="X7775" s="6"/>
      <c r="Y7775" s="6"/>
      <c r="Z7775" s="6"/>
      <c r="AA7775" s="6"/>
      <c r="AB7775" s="6"/>
      <c r="AC7775" s="6"/>
      <c r="AD7775" s="6"/>
      <c r="AE7775" s="6"/>
      <c r="AF7775" s="6"/>
      <c r="AG7775" s="6"/>
      <c r="AH7775" s="6"/>
      <c r="AI7775" s="6"/>
      <c r="AJ7775" s="6"/>
      <c r="AK7775" s="6"/>
      <c r="AL7775" s="6"/>
    </row>
    <row r="7776" spans="1:38" s="32" customFormat="1" x14ac:dyDescent="0.2">
      <c r="A7776" s="6"/>
      <c r="D7776" s="6"/>
      <c r="G7776" s="5"/>
      <c r="H7776" s="75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6"/>
      <c r="V7776" s="6"/>
      <c r="W7776" s="6"/>
      <c r="X7776" s="6"/>
      <c r="Y7776" s="6"/>
      <c r="Z7776" s="6"/>
      <c r="AA7776" s="6"/>
      <c r="AB7776" s="6"/>
      <c r="AC7776" s="6"/>
      <c r="AD7776" s="6"/>
      <c r="AE7776" s="6"/>
      <c r="AF7776" s="6"/>
      <c r="AG7776" s="6"/>
      <c r="AH7776" s="6"/>
      <c r="AI7776" s="6"/>
      <c r="AJ7776" s="6"/>
      <c r="AK7776" s="6"/>
      <c r="AL7776" s="6"/>
    </row>
    <row r="7777" spans="1:38" s="32" customFormat="1" x14ac:dyDescent="0.2">
      <c r="A7777" s="6"/>
      <c r="D7777" s="6"/>
      <c r="G7777" s="5"/>
      <c r="H7777" s="75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6"/>
      <c r="V7777" s="6"/>
      <c r="W7777" s="6"/>
      <c r="X7777" s="6"/>
      <c r="Y7777" s="6"/>
      <c r="Z7777" s="6"/>
      <c r="AA7777" s="6"/>
      <c r="AB7777" s="6"/>
      <c r="AC7777" s="6"/>
      <c r="AD7777" s="6"/>
      <c r="AE7777" s="6"/>
      <c r="AF7777" s="6"/>
      <c r="AG7777" s="6"/>
      <c r="AH7777" s="6"/>
      <c r="AI7777" s="6"/>
      <c r="AJ7777" s="6"/>
      <c r="AK7777" s="6"/>
      <c r="AL7777" s="6"/>
    </row>
    <row r="7778" spans="1:38" s="32" customFormat="1" x14ac:dyDescent="0.2">
      <c r="A7778" s="6"/>
      <c r="D7778" s="6"/>
      <c r="G7778" s="5"/>
      <c r="H7778" s="75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  <c r="T7778" s="6"/>
      <c r="U7778" s="6"/>
      <c r="V7778" s="6"/>
      <c r="W7778" s="6"/>
      <c r="X7778" s="6"/>
      <c r="Y7778" s="6"/>
      <c r="Z7778" s="6"/>
      <c r="AA7778" s="6"/>
      <c r="AB7778" s="6"/>
      <c r="AC7778" s="6"/>
      <c r="AD7778" s="6"/>
      <c r="AE7778" s="6"/>
      <c r="AF7778" s="6"/>
      <c r="AG7778" s="6"/>
      <c r="AH7778" s="6"/>
      <c r="AI7778" s="6"/>
      <c r="AJ7778" s="6"/>
      <c r="AK7778" s="6"/>
      <c r="AL7778" s="6"/>
    </row>
    <row r="7779" spans="1:38" s="32" customFormat="1" x14ac:dyDescent="0.2">
      <c r="A7779" s="6"/>
      <c r="D7779" s="6"/>
      <c r="G7779" s="5"/>
      <c r="H7779" s="75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  <c r="T7779" s="6"/>
      <c r="U7779" s="6"/>
      <c r="V7779" s="6"/>
      <c r="W7779" s="6"/>
      <c r="X7779" s="6"/>
      <c r="Y7779" s="6"/>
      <c r="Z7779" s="6"/>
      <c r="AA7779" s="6"/>
      <c r="AB7779" s="6"/>
      <c r="AC7779" s="6"/>
      <c r="AD7779" s="6"/>
      <c r="AE7779" s="6"/>
      <c r="AF7779" s="6"/>
      <c r="AG7779" s="6"/>
      <c r="AH7779" s="6"/>
      <c r="AI7779" s="6"/>
      <c r="AJ7779" s="6"/>
      <c r="AK7779" s="6"/>
      <c r="AL7779" s="6"/>
    </row>
    <row r="7780" spans="1:38" s="32" customFormat="1" x14ac:dyDescent="0.2">
      <c r="A7780" s="6"/>
      <c r="D7780" s="6"/>
      <c r="G7780" s="5"/>
      <c r="H7780" s="75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  <c r="T7780" s="6"/>
      <c r="U7780" s="6"/>
      <c r="V7780" s="6"/>
      <c r="W7780" s="6"/>
      <c r="X7780" s="6"/>
      <c r="Y7780" s="6"/>
      <c r="Z7780" s="6"/>
      <c r="AA7780" s="6"/>
      <c r="AB7780" s="6"/>
      <c r="AC7780" s="6"/>
      <c r="AD7780" s="6"/>
      <c r="AE7780" s="6"/>
      <c r="AF7780" s="6"/>
      <c r="AG7780" s="6"/>
      <c r="AH7780" s="6"/>
      <c r="AI7780" s="6"/>
      <c r="AJ7780" s="6"/>
      <c r="AK7780" s="6"/>
      <c r="AL7780" s="6"/>
    </row>
    <row r="7781" spans="1:38" s="32" customFormat="1" x14ac:dyDescent="0.2">
      <c r="A7781" s="6"/>
      <c r="D7781" s="6"/>
      <c r="G7781" s="5"/>
      <c r="H7781" s="75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  <c r="T7781" s="6"/>
      <c r="U7781" s="6"/>
      <c r="V7781" s="6"/>
      <c r="W7781" s="6"/>
      <c r="X7781" s="6"/>
      <c r="Y7781" s="6"/>
      <c r="Z7781" s="6"/>
      <c r="AA7781" s="6"/>
      <c r="AB7781" s="6"/>
      <c r="AC7781" s="6"/>
      <c r="AD7781" s="6"/>
      <c r="AE7781" s="6"/>
      <c r="AF7781" s="6"/>
      <c r="AG7781" s="6"/>
      <c r="AH7781" s="6"/>
      <c r="AI7781" s="6"/>
      <c r="AJ7781" s="6"/>
      <c r="AK7781" s="6"/>
      <c r="AL7781" s="6"/>
    </row>
    <row r="7782" spans="1:38" s="32" customFormat="1" x14ac:dyDescent="0.2">
      <c r="A7782" s="6"/>
      <c r="D7782" s="6"/>
      <c r="G7782" s="5"/>
      <c r="H7782" s="75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  <c r="T7782" s="6"/>
      <c r="U7782" s="6"/>
      <c r="V7782" s="6"/>
      <c r="W7782" s="6"/>
      <c r="X7782" s="6"/>
      <c r="Y7782" s="6"/>
      <c r="Z7782" s="6"/>
      <c r="AA7782" s="6"/>
      <c r="AB7782" s="6"/>
      <c r="AC7782" s="6"/>
      <c r="AD7782" s="6"/>
      <c r="AE7782" s="6"/>
      <c r="AF7782" s="6"/>
      <c r="AG7782" s="6"/>
      <c r="AH7782" s="6"/>
      <c r="AI7782" s="6"/>
      <c r="AJ7782" s="6"/>
      <c r="AK7782" s="6"/>
      <c r="AL7782" s="6"/>
    </row>
    <row r="7783" spans="1:38" s="32" customFormat="1" x14ac:dyDescent="0.2">
      <c r="A7783" s="6"/>
      <c r="D7783" s="6"/>
      <c r="G7783" s="5"/>
      <c r="H7783" s="75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  <c r="T7783" s="6"/>
      <c r="U7783" s="6"/>
      <c r="V7783" s="6"/>
      <c r="W7783" s="6"/>
      <c r="X7783" s="6"/>
      <c r="Y7783" s="6"/>
      <c r="Z7783" s="6"/>
      <c r="AA7783" s="6"/>
      <c r="AB7783" s="6"/>
      <c r="AC7783" s="6"/>
      <c r="AD7783" s="6"/>
      <c r="AE7783" s="6"/>
      <c r="AF7783" s="6"/>
      <c r="AG7783" s="6"/>
      <c r="AH7783" s="6"/>
      <c r="AI7783" s="6"/>
      <c r="AJ7783" s="6"/>
      <c r="AK7783" s="6"/>
      <c r="AL7783" s="6"/>
    </row>
    <row r="7784" spans="1:38" s="32" customFormat="1" x14ac:dyDescent="0.2">
      <c r="A7784" s="6"/>
      <c r="D7784" s="6"/>
      <c r="G7784" s="5"/>
      <c r="H7784" s="75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  <c r="T7784" s="6"/>
      <c r="U7784" s="6"/>
      <c r="V7784" s="6"/>
      <c r="W7784" s="6"/>
      <c r="X7784" s="6"/>
      <c r="Y7784" s="6"/>
      <c r="Z7784" s="6"/>
      <c r="AA7784" s="6"/>
      <c r="AB7784" s="6"/>
      <c r="AC7784" s="6"/>
      <c r="AD7784" s="6"/>
      <c r="AE7784" s="6"/>
      <c r="AF7784" s="6"/>
      <c r="AG7784" s="6"/>
      <c r="AH7784" s="6"/>
      <c r="AI7784" s="6"/>
      <c r="AJ7784" s="6"/>
      <c r="AK7784" s="6"/>
      <c r="AL7784" s="6"/>
    </row>
    <row r="7785" spans="1:38" s="32" customFormat="1" x14ac:dyDescent="0.2">
      <c r="A7785" s="6"/>
      <c r="D7785" s="6"/>
      <c r="G7785" s="5"/>
      <c r="H7785" s="75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  <c r="T7785" s="6"/>
      <c r="U7785" s="6"/>
      <c r="V7785" s="6"/>
      <c r="W7785" s="6"/>
      <c r="X7785" s="6"/>
      <c r="Y7785" s="6"/>
      <c r="Z7785" s="6"/>
      <c r="AA7785" s="6"/>
      <c r="AB7785" s="6"/>
      <c r="AC7785" s="6"/>
      <c r="AD7785" s="6"/>
      <c r="AE7785" s="6"/>
      <c r="AF7785" s="6"/>
      <c r="AG7785" s="6"/>
      <c r="AH7785" s="6"/>
      <c r="AI7785" s="6"/>
      <c r="AJ7785" s="6"/>
      <c r="AK7785" s="6"/>
      <c r="AL7785" s="6"/>
    </row>
    <row r="7786" spans="1:38" s="32" customFormat="1" x14ac:dyDescent="0.2">
      <c r="A7786" s="6"/>
      <c r="D7786" s="6"/>
      <c r="G7786" s="5"/>
      <c r="H7786" s="75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  <c r="T7786" s="6"/>
      <c r="U7786" s="6"/>
      <c r="V7786" s="6"/>
      <c r="W7786" s="6"/>
      <c r="X7786" s="6"/>
      <c r="Y7786" s="6"/>
      <c r="Z7786" s="6"/>
      <c r="AA7786" s="6"/>
      <c r="AB7786" s="6"/>
      <c r="AC7786" s="6"/>
      <c r="AD7786" s="6"/>
      <c r="AE7786" s="6"/>
      <c r="AF7786" s="6"/>
      <c r="AG7786" s="6"/>
      <c r="AH7786" s="6"/>
      <c r="AI7786" s="6"/>
      <c r="AJ7786" s="6"/>
      <c r="AK7786" s="6"/>
      <c r="AL7786" s="6"/>
    </row>
    <row r="7787" spans="1:38" s="32" customFormat="1" x14ac:dyDescent="0.2">
      <c r="A7787" s="6"/>
      <c r="D7787" s="6"/>
      <c r="G7787" s="5"/>
      <c r="H7787" s="75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  <c r="T7787" s="6"/>
      <c r="U7787" s="6"/>
      <c r="V7787" s="6"/>
      <c r="W7787" s="6"/>
      <c r="X7787" s="6"/>
      <c r="Y7787" s="6"/>
      <c r="Z7787" s="6"/>
      <c r="AA7787" s="6"/>
      <c r="AB7787" s="6"/>
      <c r="AC7787" s="6"/>
      <c r="AD7787" s="6"/>
      <c r="AE7787" s="6"/>
      <c r="AF7787" s="6"/>
      <c r="AG7787" s="6"/>
      <c r="AH7787" s="6"/>
      <c r="AI7787" s="6"/>
      <c r="AJ7787" s="6"/>
      <c r="AK7787" s="6"/>
      <c r="AL7787" s="6"/>
    </row>
    <row r="7788" spans="1:38" s="32" customFormat="1" x14ac:dyDescent="0.2">
      <c r="A7788" s="6"/>
      <c r="D7788" s="6"/>
      <c r="G7788" s="5"/>
      <c r="H7788" s="75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  <c r="T7788" s="6"/>
      <c r="U7788" s="6"/>
      <c r="V7788" s="6"/>
      <c r="W7788" s="6"/>
      <c r="X7788" s="6"/>
      <c r="Y7788" s="6"/>
      <c r="Z7788" s="6"/>
      <c r="AA7788" s="6"/>
      <c r="AB7788" s="6"/>
      <c r="AC7788" s="6"/>
      <c r="AD7788" s="6"/>
      <c r="AE7788" s="6"/>
      <c r="AF7788" s="6"/>
      <c r="AG7788" s="6"/>
      <c r="AH7788" s="6"/>
      <c r="AI7788" s="6"/>
      <c r="AJ7788" s="6"/>
      <c r="AK7788" s="6"/>
      <c r="AL7788" s="6"/>
    </row>
    <row r="7789" spans="1:38" s="32" customFormat="1" x14ac:dyDescent="0.2">
      <c r="A7789" s="6"/>
      <c r="D7789" s="6"/>
      <c r="G7789" s="5"/>
      <c r="H7789" s="75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  <c r="T7789" s="6"/>
      <c r="U7789" s="6"/>
      <c r="V7789" s="6"/>
      <c r="W7789" s="6"/>
      <c r="X7789" s="6"/>
      <c r="Y7789" s="6"/>
      <c r="Z7789" s="6"/>
      <c r="AA7789" s="6"/>
      <c r="AB7789" s="6"/>
      <c r="AC7789" s="6"/>
      <c r="AD7789" s="6"/>
      <c r="AE7789" s="6"/>
      <c r="AF7789" s="6"/>
      <c r="AG7789" s="6"/>
      <c r="AH7789" s="6"/>
      <c r="AI7789" s="6"/>
      <c r="AJ7789" s="6"/>
      <c r="AK7789" s="6"/>
      <c r="AL7789" s="6"/>
    </row>
    <row r="7790" spans="1:38" s="32" customFormat="1" x14ac:dyDescent="0.2">
      <c r="A7790" s="6"/>
      <c r="D7790" s="6"/>
      <c r="G7790" s="5"/>
      <c r="H7790" s="75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  <c r="T7790" s="6"/>
      <c r="U7790" s="6"/>
      <c r="V7790" s="6"/>
      <c r="W7790" s="6"/>
      <c r="X7790" s="6"/>
      <c r="Y7790" s="6"/>
      <c r="Z7790" s="6"/>
      <c r="AA7790" s="6"/>
      <c r="AB7790" s="6"/>
      <c r="AC7790" s="6"/>
      <c r="AD7790" s="6"/>
      <c r="AE7790" s="6"/>
      <c r="AF7790" s="6"/>
      <c r="AG7790" s="6"/>
      <c r="AH7790" s="6"/>
      <c r="AI7790" s="6"/>
      <c r="AJ7790" s="6"/>
      <c r="AK7790" s="6"/>
      <c r="AL7790" s="6"/>
    </row>
    <row r="7791" spans="1:38" s="32" customFormat="1" x14ac:dyDescent="0.2">
      <c r="A7791" s="6"/>
      <c r="D7791" s="6"/>
      <c r="G7791" s="5"/>
      <c r="H7791" s="75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  <c r="T7791" s="6"/>
      <c r="U7791" s="6"/>
      <c r="V7791" s="6"/>
      <c r="W7791" s="6"/>
      <c r="X7791" s="6"/>
      <c r="Y7791" s="6"/>
      <c r="Z7791" s="6"/>
      <c r="AA7791" s="6"/>
      <c r="AB7791" s="6"/>
      <c r="AC7791" s="6"/>
      <c r="AD7791" s="6"/>
      <c r="AE7791" s="6"/>
      <c r="AF7791" s="6"/>
      <c r="AG7791" s="6"/>
      <c r="AH7791" s="6"/>
      <c r="AI7791" s="6"/>
      <c r="AJ7791" s="6"/>
      <c r="AK7791" s="6"/>
      <c r="AL7791" s="6"/>
    </row>
    <row r="7792" spans="1:38" s="32" customFormat="1" x14ac:dyDescent="0.2">
      <c r="A7792" s="6"/>
      <c r="D7792" s="6"/>
      <c r="G7792" s="5"/>
      <c r="H7792" s="75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  <c r="T7792" s="6"/>
      <c r="U7792" s="6"/>
      <c r="V7792" s="6"/>
      <c r="W7792" s="6"/>
      <c r="X7792" s="6"/>
      <c r="Y7792" s="6"/>
      <c r="Z7792" s="6"/>
      <c r="AA7792" s="6"/>
      <c r="AB7792" s="6"/>
      <c r="AC7792" s="6"/>
      <c r="AD7792" s="6"/>
      <c r="AE7792" s="6"/>
      <c r="AF7792" s="6"/>
      <c r="AG7792" s="6"/>
      <c r="AH7792" s="6"/>
      <c r="AI7792" s="6"/>
      <c r="AJ7792" s="6"/>
      <c r="AK7792" s="6"/>
      <c r="AL7792" s="6"/>
    </row>
    <row r="7793" spans="1:38" s="32" customFormat="1" x14ac:dyDescent="0.2">
      <c r="A7793" s="6"/>
      <c r="D7793" s="6"/>
      <c r="G7793" s="5"/>
      <c r="H7793" s="75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  <c r="T7793" s="6"/>
      <c r="U7793" s="6"/>
      <c r="V7793" s="6"/>
      <c r="W7793" s="6"/>
      <c r="X7793" s="6"/>
      <c r="Y7793" s="6"/>
      <c r="Z7793" s="6"/>
      <c r="AA7793" s="6"/>
      <c r="AB7793" s="6"/>
      <c r="AC7793" s="6"/>
      <c r="AD7793" s="6"/>
      <c r="AE7793" s="6"/>
      <c r="AF7793" s="6"/>
      <c r="AG7793" s="6"/>
      <c r="AH7793" s="6"/>
      <c r="AI7793" s="6"/>
      <c r="AJ7793" s="6"/>
      <c r="AK7793" s="6"/>
      <c r="AL7793" s="6"/>
    </row>
    <row r="7794" spans="1:38" s="32" customFormat="1" x14ac:dyDescent="0.2">
      <c r="A7794" s="6"/>
      <c r="D7794" s="6"/>
      <c r="G7794" s="5"/>
      <c r="H7794" s="75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  <c r="T7794" s="6"/>
      <c r="U7794" s="6"/>
      <c r="V7794" s="6"/>
      <c r="W7794" s="6"/>
      <c r="X7794" s="6"/>
      <c r="Y7794" s="6"/>
      <c r="Z7794" s="6"/>
      <c r="AA7794" s="6"/>
      <c r="AB7794" s="6"/>
      <c r="AC7794" s="6"/>
      <c r="AD7794" s="6"/>
      <c r="AE7794" s="6"/>
      <c r="AF7794" s="6"/>
      <c r="AG7794" s="6"/>
      <c r="AH7794" s="6"/>
      <c r="AI7794" s="6"/>
      <c r="AJ7794" s="6"/>
      <c r="AK7794" s="6"/>
      <c r="AL7794" s="6"/>
    </row>
    <row r="7795" spans="1:38" s="32" customFormat="1" x14ac:dyDescent="0.2">
      <c r="A7795" s="6"/>
      <c r="D7795" s="6"/>
      <c r="G7795" s="5"/>
      <c r="H7795" s="75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  <c r="T7795" s="6"/>
      <c r="U7795" s="6"/>
      <c r="V7795" s="6"/>
      <c r="W7795" s="6"/>
      <c r="X7795" s="6"/>
      <c r="Y7795" s="6"/>
      <c r="Z7795" s="6"/>
      <c r="AA7795" s="6"/>
      <c r="AB7795" s="6"/>
      <c r="AC7795" s="6"/>
      <c r="AD7795" s="6"/>
      <c r="AE7795" s="6"/>
      <c r="AF7795" s="6"/>
      <c r="AG7795" s="6"/>
      <c r="AH7795" s="6"/>
      <c r="AI7795" s="6"/>
      <c r="AJ7795" s="6"/>
      <c r="AK7795" s="6"/>
      <c r="AL7795" s="6"/>
    </row>
    <row r="7796" spans="1:38" s="32" customFormat="1" x14ac:dyDescent="0.2">
      <c r="A7796" s="6"/>
      <c r="D7796" s="6"/>
      <c r="G7796" s="5"/>
      <c r="H7796" s="75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  <c r="T7796" s="6"/>
      <c r="U7796" s="6"/>
      <c r="V7796" s="6"/>
      <c r="W7796" s="6"/>
      <c r="X7796" s="6"/>
      <c r="Y7796" s="6"/>
      <c r="Z7796" s="6"/>
      <c r="AA7796" s="6"/>
      <c r="AB7796" s="6"/>
      <c r="AC7796" s="6"/>
      <c r="AD7796" s="6"/>
      <c r="AE7796" s="6"/>
      <c r="AF7796" s="6"/>
      <c r="AG7796" s="6"/>
      <c r="AH7796" s="6"/>
      <c r="AI7796" s="6"/>
      <c r="AJ7796" s="6"/>
      <c r="AK7796" s="6"/>
      <c r="AL7796" s="6"/>
    </row>
    <row r="7797" spans="1:38" s="32" customFormat="1" x14ac:dyDescent="0.2">
      <c r="A7797" s="6"/>
      <c r="D7797" s="6"/>
      <c r="G7797" s="5"/>
      <c r="H7797" s="75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  <c r="T7797" s="6"/>
      <c r="U7797" s="6"/>
      <c r="V7797" s="6"/>
      <c r="W7797" s="6"/>
      <c r="X7797" s="6"/>
      <c r="Y7797" s="6"/>
      <c r="Z7797" s="6"/>
      <c r="AA7797" s="6"/>
      <c r="AB7797" s="6"/>
      <c r="AC7797" s="6"/>
      <c r="AD7797" s="6"/>
      <c r="AE7797" s="6"/>
      <c r="AF7797" s="6"/>
      <c r="AG7797" s="6"/>
      <c r="AH7797" s="6"/>
      <c r="AI7797" s="6"/>
      <c r="AJ7797" s="6"/>
      <c r="AK7797" s="6"/>
      <c r="AL7797" s="6"/>
    </row>
    <row r="7798" spans="1:38" s="32" customFormat="1" x14ac:dyDescent="0.2">
      <c r="A7798" s="6"/>
      <c r="D7798" s="6"/>
      <c r="G7798" s="5"/>
      <c r="H7798" s="75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  <c r="T7798" s="6"/>
      <c r="U7798" s="6"/>
      <c r="V7798" s="6"/>
      <c r="W7798" s="6"/>
      <c r="X7798" s="6"/>
      <c r="Y7798" s="6"/>
      <c r="Z7798" s="6"/>
      <c r="AA7798" s="6"/>
      <c r="AB7798" s="6"/>
      <c r="AC7798" s="6"/>
      <c r="AD7798" s="6"/>
      <c r="AE7798" s="6"/>
      <c r="AF7798" s="6"/>
      <c r="AG7798" s="6"/>
      <c r="AH7798" s="6"/>
      <c r="AI7798" s="6"/>
      <c r="AJ7798" s="6"/>
      <c r="AK7798" s="6"/>
      <c r="AL7798" s="6"/>
    </row>
    <row r="7799" spans="1:38" s="32" customFormat="1" x14ac:dyDescent="0.2">
      <c r="A7799" s="6"/>
      <c r="D7799" s="6"/>
      <c r="G7799" s="5"/>
      <c r="H7799" s="75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  <c r="T7799" s="6"/>
      <c r="U7799" s="6"/>
      <c r="V7799" s="6"/>
      <c r="W7799" s="6"/>
      <c r="X7799" s="6"/>
      <c r="Y7799" s="6"/>
      <c r="Z7799" s="6"/>
      <c r="AA7799" s="6"/>
      <c r="AB7799" s="6"/>
      <c r="AC7799" s="6"/>
      <c r="AD7799" s="6"/>
      <c r="AE7799" s="6"/>
      <c r="AF7799" s="6"/>
      <c r="AG7799" s="6"/>
      <c r="AH7799" s="6"/>
      <c r="AI7799" s="6"/>
      <c r="AJ7799" s="6"/>
      <c r="AK7799" s="6"/>
      <c r="AL7799" s="6"/>
    </row>
    <row r="7800" spans="1:38" s="32" customFormat="1" x14ac:dyDescent="0.2">
      <c r="A7800" s="6"/>
      <c r="D7800" s="6"/>
      <c r="G7800" s="5"/>
      <c r="H7800" s="75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  <c r="T7800" s="6"/>
      <c r="U7800" s="6"/>
      <c r="V7800" s="6"/>
      <c r="W7800" s="6"/>
      <c r="X7800" s="6"/>
      <c r="Y7800" s="6"/>
      <c r="Z7800" s="6"/>
      <c r="AA7800" s="6"/>
      <c r="AB7800" s="6"/>
      <c r="AC7800" s="6"/>
      <c r="AD7800" s="6"/>
      <c r="AE7800" s="6"/>
      <c r="AF7800" s="6"/>
      <c r="AG7800" s="6"/>
      <c r="AH7800" s="6"/>
      <c r="AI7800" s="6"/>
      <c r="AJ7800" s="6"/>
      <c r="AK7800" s="6"/>
      <c r="AL7800" s="6"/>
    </row>
    <row r="7801" spans="1:38" s="32" customFormat="1" x14ac:dyDescent="0.2">
      <c r="A7801" s="6"/>
      <c r="D7801" s="6"/>
      <c r="G7801" s="5"/>
      <c r="H7801" s="75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  <c r="T7801" s="6"/>
      <c r="U7801" s="6"/>
      <c r="V7801" s="6"/>
      <c r="W7801" s="6"/>
      <c r="X7801" s="6"/>
      <c r="Y7801" s="6"/>
      <c r="Z7801" s="6"/>
      <c r="AA7801" s="6"/>
      <c r="AB7801" s="6"/>
      <c r="AC7801" s="6"/>
      <c r="AD7801" s="6"/>
      <c r="AE7801" s="6"/>
      <c r="AF7801" s="6"/>
      <c r="AG7801" s="6"/>
      <c r="AH7801" s="6"/>
      <c r="AI7801" s="6"/>
      <c r="AJ7801" s="6"/>
      <c r="AK7801" s="6"/>
      <c r="AL7801" s="6"/>
    </row>
    <row r="7802" spans="1:38" s="32" customFormat="1" x14ac:dyDescent="0.2">
      <c r="A7802" s="6"/>
      <c r="D7802" s="6"/>
      <c r="G7802" s="5"/>
      <c r="H7802" s="75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  <c r="T7802" s="6"/>
      <c r="U7802" s="6"/>
      <c r="V7802" s="6"/>
      <c r="W7802" s="6"/>
      <c r="X7802" s="6"/>
      <c r="Y7802" s="6"/>
      <c r="Z7802" s="6"/>
      <c r="AA7802" s="6"/>
      <c r="AB7802" s="6"/>
      <c r="AC7802" s="6"/>
      <c r="AD7802" s="6"/>
      <c r="AE7802" s="6"/>
      <c r="AF7802" s="6"/>
      <c r="AG7802" s="6"/>
      <c r="AH7802" s="6"/>
      <c r="AI7802" s="6"/>
      <c r="AJ7802" s="6"/>
      <c r="AK7802" s="6"/>
      <c r="AL7802" s="6"/>
    </row>
    <row r="7803" spans="1:38" s="32" customFormat="1" x14ac:dyDescent="0.2">
      <c r="A7803" s="6"/>
      <c r="D7803" s="6"/>
      <c r="G7803" s="5"/>
      <c r="H7803" s="75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6"/>
      <c r="V7803" s="6"/>
      <c r="W7803" s="6"/>
      <c r="X7803" s="6"/>
      <c r="Y7803" s="6"/>
      <c r="Z7803" s="6"/>
      <c r="AA7803" s="6"/>
      <c r="AB7803" s="6"/>
      <c r="AC7803" s="6"/>
      <c r="AD7803" s="6"/>
      <c r="AE7803" s="6"/>
      <c r="AF7803" s="6"/>
      <c r="AG7803" s="6"/>
      <c r="AH7803" s="6"/>
      <c r="AI7803" s="6"/>
      <c r="AJ7803" s="6"/>
      <c r="AK7803" s="6"/>
      <c r="AL7803" s="6"/>
    </row>
    <row r="7804" spans="1:38" s="32" customFormat="1" x14ac:dyDescent="0.2">
      <c r="A7804" s="6"/>
      <c r="D7804" s="6"/>
      <c r="G7804" s="5"/>
      <c r="H7804" s="75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6"/>
      <c r="V7804" s="6"/>
      <c r="W7804" s="6"/>
      <c r="X7804" s="6"/>
      <c r="Y7804" s="6"/>
      <c r="Z7804" s="6"/>
      <c r="AA7804" s="6"/>
      <c r="AB7804" s="6"/>
      <c r="AC7804" s="6"/>
      <c r="AD7804" s="6"/>
      <c r="AE7804" s="6"/>
      <c r="AF7804" s="6"/>
      <c r="AG7804" s="6"/>
      <c r="AH7804" s="6"/>
      <c r="AI7804" s="6"/>
      <c r="AJ7804" s="6"/>
      <c r="AK7804" s="6"/>
      <c r="AL7804" s="6"/>
    </row>
    <row r="7805" spans="1:38" s="32" customFormat="1" x14ac:dyDescent="0.2">
      <c r="A7805" s="6"/>
      <c r="D7805" s="6"/>
      <c r="G7805" s="5"/>
      <c r="H7805" s="75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  <c r="T7805" s="6"/>
      <c r="U7805" s="6"/>
      <c r="V7805" s="6"/>
      <c r="W7805" s="6"/>
      <c r="X7805" s="6"/>
      <c r="Y7805" s="6"/>
      <c r="Z7805" s="6"/>
      <c r="AA7805" s="6"/>
      <c r="AB7805" s="6"/>
      <c r="AC7805" s="6"/>
      <c r="AD7805" s="6"/>
      <c r="AE7805" s="6"/>
      <c r="AF7805" s="6"/>
      <c r="AG7805" s="6"/>
      <c r="AH7805" s="6"/>
      <c r="AI7805" s="6"/>
      <c r="AJ7805" s="6"/>
      <c r="AK7805" s="6"/>
      <c r="AL7805" s="6"/>
    </row>
    <row r="7806" spans="1:38" s="32" customFormat="1" x14ac:dyDescent="0.2">
      <c r="A7806" s="6"/>
      <c r="D7806" s="6"/>
      <c r="G7806" s="5"/>
      <c r="H7806" s="75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  <c r="T7806" s="6"/>
      <c r="U7806" s="6"/>
      <c r="V7806" s="6"/>
      <c r="W7806" s="6"/>
      <c r="X7806" s="6"/>
      <c r="Y7806" s="6"/>
      <c r="Z7806" s="6"/>
      <c r="AA7806" s="6"/>
      <c r="AB7806" s="6"/>
      <c r="AC7806" s="6"/>
      <c r="AD7806" s="6"/>
      <c r="AE7806" s="6"/>
      <c r="AF7806" s="6"/>
      <c r="AG7806" s="6"/>
      <c r="AH7806" s="6"/>
      <c r="AI7806" s="6"/>
      <c r="AJ7806" s="6"/>
      <c r="AK7806" s="6"/>
      <c r="AL7806" s="6"/>
    </row>
    <row r="7807" spans="1:38" s="32" customFormat="1" x14ac:dyDescent="0.2">
      <c r="A7807" s="6"/>
      <c r="D7807" s="6"/>
      <c r="G7807" s="5"/>
      <c r="H7807" s="75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  <c r="T7807" s="6"/>
      <c r="U7807" s="6"/>
      <c r="V7807" s="6"/>
      <c r="W7807" s="6"/>
      <c r="X7807" s="6"/>
      <c r="Y7807" s="6"/>
      <c r="Z7807" s="6"/>
      <c r="AA7807" s="6"/>
      <c r="AB7807" s="6"/>
      <c r="AC7807" s="6"/>
      <c r="AD7807" s="6"/>
      <c r="AE7807" s="6"/>
      <c r="AF7807" s="6"/>
      <c r="AG7807" s="6"/>
      <c r="AH7807" s="6"/>
      <c r="AI7807" s="6"/>
      <c r="AJ7807" s="6"/>
      <c r="AK7807" s="6"/>
      <c r="AL7807" s="6"/>
    </row>
    <row r="7808" spans="1:38" s="32" customFormat="1" x14ac:dyDescent="0.2">
      <c r="A7808" s="6"/>
      <c r="D7808" s="6"/>
      <c r="G7808" s="5"/>
      <c r="H7808" s="75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  <c r="T7808" s="6"/>
      <c r="U7808" s="6"/>
      <c r="V7808" s="6"/>
      <c r="W7808" s="6"/>
      <c r="X7808" s="6"/>
      <c r="Y7808" s="6"/>
      <c r="Z7808" s="6"/>
      <c r="AA7808" s="6"/>
      <c r="AB7808" s="6"/>
      <c r="AC7808" s="6"/>
      <c r="AD7808" s="6"/>
      <c r="AE7808" s="6"/>
      <c r="AF7808" s="6"/>
      <c r="AG7808" s="6"/>
      <c r="AH7808" s="6"/>
      <c r="AI7808" s="6"/>
      <c r="AJ7808" s="6"/>
      <c r="AK7808" s="6"/>
      <c r="AL7808" s="6"/>
    </row>
    <row r="7809" spans="1:38" s="32" customFormat="1" x14ac:dyDescent="0.2">
      <c r="A7809" s="6"/>
      <c r="D7809" s="6"/>
      <c r="G7809" s="5"/>
      <c r="H7809" s="75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  <c r="T7809" s="6"/>
      <c r="U7809" s="6"/>
      <c r="V7809" s="6"/>
      <c r="W7809" s="6"/>
      <c r="X7809" s="6"/>
      <c r="Y7809" s="6"/>
      <c r="Z7809" s="6"/>
      <c r="AA7809" s="6"/>
      <c r="AB7809" s="6"/>
      <c r="AC7809" s="6"/>
      <c r="AD7809" s="6"/>
      <c r="AE7809" s="6"/>
      <c r="AF7809" s="6"/>
      <c r="AG7809" s="6"/>
      <c r="AH7809" s="6"/>
      <c r="AI7809" s="6"/>
      <c r="AJ7809" s="6"/>
      <c r="AK7809" s="6"/>
      <c r="AL7809" s="6"/>
    </row>
    <row r="7810" spans="1:38" s="32" customFormat="1" x14ac:dyDescent="0.2">
      <c r="A7810" s="6"/>
      <c r="D7810" s="6"/>
      <c r="G7810" s="5"/>
      <c r="H7810" s="75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  <c r="T7810" s="6"/>
      <c r="U7810" s="6"/>
      <c r="V7810" s="6"/>
      <c r="W7810" s="6"/>
      <c r="X7810" s="6"/>
      <c r="Y7810" s="6"/>
      <c r="Z7810" s="6"/>
      <c r="AA7810" s="6"/>
      <c r="AB7810" s="6"/>
      <c r="AC7810" s="6"/>
      <c r="AD7810" s="6"/>
      <c r="AE7810" s="6"/>
      <c r="AF7810" s="6"/>
      <c r="AG7810" s="6"/>
      <c r="AH7810" s="6"/>
      <c r="AI7810" s="6"/>
      <c r="AJ7810" s="6"/>
      <c r="AK7810" s="6"/>
      <c r="AL7810" s="6"/>
    </row>
    <row r="7811" spans="1:38" s="32" customFormat="1" x14ac:dyDescent="0.2">
      <c r="A7811" s="6"/>
      <c r="D7811" s="6"/>
      <c r="G7811" s="5"/>
      <c r="H7811" s="75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  <c r="T7811" s="6"/>
      <c r="U7811" s="6"/>
      <c r="V7811" s="6"/>
      <c r="W7811" s="6"/>
      <c r="X7811" s="6"/>
      <c r="Y7811" s="6"/>
      <c r="Z7811" s="6"/>
      <c r="AA7811" s="6"/>
      <c r="AB7811" s="6"/>
      <c r="AC7811" s="6"/>
      <c r="AD7811" s="6"/>
      <c r="AE7811" s="6"/>
      <c r="AF7811" s="6"/>
      <c r="AG7811" s="6"/>
      <c r="AH7811" s="6"/>
      <c r="AI7811" s="6"/>
      <c r="AJ7811" s="6"/>
      <c r="AK7811" s="6"/>
      <c r="AL7811" s="6"/>
    </row>
    <row r="7812" spans="1:38" s="32" customFormat="1" x14ac:dyDescent="0.2">
      <c r="A7812" s="6"/>
      <c r="D7812" s="6"/>
      <c r="G7812" s="5"/>
      <c r="H7812" s="75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  <c r="T7812" s="6"/>
      <c r="U7812" s="6"/>
      <c r="V7812" s="6"/>
      <c r="W7812" s="6"/>
      <c r="X7812" s="6"/>
      <c r="Y7812" s="6"/>
      <c r="Z7812" s="6"/>
      <c r="AA7812" s="6"/>
      <c r="AB7812" s="6"/>
      <c r="AC7812" s="6"/>
      <c r="AD7812" s="6"/>
      <c r="AE7812" s="6"/>
      <c r="AF7812" s="6"/>
      <c r="AG7812" s="6"/>
      <c r="AH7812" s="6"/>
      <c r="AI7812" s="6"/>
      <c r="AJ7812" s="6"/>
      <c r="AK7812" s="6"/>
      <c r="AL7812" s="6"/>
    </row>
    <row r="7813" spans="1:38" s="32" customFormat="1" x14ac:dyDescent="0.2">
      <c r="A7813" s="6"/>
      <c r="D7813" s="6"/>
      <c r="G7813" s="5"/>
      <c r="H7813" s="75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  <c r="T7813" s="6"/>
      <c r="U7813" s="6"/>
      <c r="V7813" s="6"/>
      <c r="W7813" s="6"/>
      <c r="X7813" s="6"/>
      <c r="Y7813" s="6"/>
      <c r="Z7813" s="6"/>
      <c r="AA7813" s="6"/>
      <c r="AB7813" s="6"/>
      <c r="AC7813" s="6"/>
      <c r="AD7813" s="6"/>
      <c r="AE7813" s="6"/>
      <c r="AF7813" s="6"/>
      <c r="AG7813" s="6"/>
      <c r="AH7813" s="6"/>
      <c r="AI7813" s="6"/>
      <c r="AJ7813" s="6"/>
      <c r="AK7813" s="6"/>
      <c r="AL7813" s="6"/>
    </row>
    <row r="7814" spans="1:38" s="32" customFormat="1" x14ac:dyDescent="0.2">
      <c r="A7814" s="6"/>
      <c r="D7814" s="6"/>
      <c r="G7814" s="5"/>
      <c r="H7814" s="75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  <c r="T7814" s="6"/>
      <c r="U7814" s="6"/>
      <c r="V7814" s="6"/>
      <c r="W7814" s="6"/>
      <c r="X7814" s="6"/>
      <c r="Y7814" s="6"/>
      <c r="Z7814" s="6"/>
      <c r="AA7814" s="6"/>
      <c r="AB7814" s="6"/>
      <c r="AC7814" s="6"/>
      <c r="AD7814" s="6"/>
      <c r="AE7814" s="6"/>
      <c r="AF7814" s="6"/>
      <c r="AG7814" s="6"/>
      <c r="AH7814" s="6"/>
      <c r="AI7814" s="6"/>
      <c r="AJ7814" s="6"/>
      <c r="AK7814" s="6"/>
      <c r="AL7814" s="6"/>
    </row>
    <row r="7815" spans="1:38" s="32" customFormat="1" x14ac:dyDescent="0.2">
      <c r="A7815" s="6"/>
      <c r="D7815" s="6"/>
      <c r="G7815" s="5"/>
      <c r="H7815" s="75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  <c r="T7815" s="6"/>
      <c r="U7815" s="6"/>
      <c r="V7815" s="6"/>
      <c r="W7815" s="6"/>
      <c r="X7815" s="6"/>
      <c r="Y7815" s="6"/>
      <c r="Z7815" s="6"/>
      <c r="AA7815" s="6"/>
      <c r="AB7815" s="6"/>
      <c r="AC7815" s="6"/>
      <c r="AD7815" s="6"/>
      <c r="AE7815" s="6"/>
      <c r="AF7815" s="6"/>
      <c r="AG7815" s="6"/>
      <c r="AH7815" s="6"/>
      <c r="AI7815" s="6"/>
      <c r="AJ7815" s="6"/>
      <c r="AK7815" s="6"/>
      <c r="AL7815" s="6"/>
    </row>
    <row r="7816" spans="1:38" s="32" customFormat="1" x14ac:dyDescent="0.2">
      <c r="A7816" s="6"/>
      <c r="D7816" s="6"/>
      <c r="G7816" s="5"/>
      <c r="H7816" s="75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  <c r="T7816" s="6"/>
      <c r="U7816" s="6"/>
      <c r="V7816" s="6"/>
      <c r="W7816" s="6"/>
      <c r="X7816" s="6"/>
      <c r="Y7816" s="6"/>
      <c r="Z7816" s="6"/>
      <c r="AA7816" s="6"/>
      <c r="AB7816" s="6"/>
      <c r="AC7816" s="6"/>
      <c r="AD7816" s="6"/>
      <c r="AE7816" s="6"/>
      <c r="AF7816" s="6"/>
      <c r="AG7816" s="6"/>
      <c r="AH7816" s="6"/>
      <c r="AI7816" s="6"/>
      <c r="AJ7816" s="6"/>
      <c r="AK7816" s="6"/>
      <c r="AL7816" s="6"/>
    </row>
    <row r="7817" spans="1:38" s="32" customFormat="1" x14ac:dyDescent="0.2">
      <c r="A7817" s="6"/>
      <c r="D7817" s="6"/>
      <c r="G7817" s="5"/>
      <c r="H7817" s="75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  <c r="T7817" s="6"/>
      <c r="U7817" s="6"/>
      <c r="V7817" s="6"/>
      <c r="W7817" s="6"/>
      <c r="X7817" s="6"/>
      <c r="Y7817" s="6"/>
      <c r="Z7817" s="6"/>
      <c r="AA7817" s="6"/>
      <c r="AB7817" s="6"/>
      <c r="AC7817" s="6"/>
      <c r="AD7817" s="6"/>
      <c r="AE7817" s="6"/>
      <c r="AF7817" s="6"/>
      <c r="AG7817" s="6"/>
      <c r="AH7817" s="6"/>
      <c r="AI7817" s="6"/>
      <c r="AJ7817" s="6"/>
      <c r="AK7817" s="6"/>
      <c r="AL7817" s="6"/>
    </row>
    <row r="7818" spans="1:38" s="32" customFormat="1" x14ac:dyDescent="0.2">
      <c r="A7818" s="6"/>
      <c r="D7818" s="6"/>
      <c r="G7818" s="5"/>
      <c r="H7818" s="75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  <c r="T7818" s="6"/>
      <c r="U7818" s="6"/>
      <c r="V7818" s="6"/>
      <c r="W7818" s="6"/>
      <c r="X7818" s="6"/>
      <c r="Y7818" s="6"/>
      <c r="Z7818" s="6"/>
      <c r="AA7818" s="6"/>
      <c r="AB7818" s="6"/>
      <c r="AC7818" s="6"/>
      <c r="AD7818" s="6"/>
      <c r="AE7818" s="6"/>
      <c r="AF7818" s="6"/>
      <c r="AG7818" s="6"/>
      <c r="AH7818" s="6"/>
      <c r="AI7818" s="6"/>
      <c r="AJ7818" s="6"/>
      <c r="AK7818" s="6"/>
      <c r="AL7818" s="6"/>
    </row>
    <row r="7819" spans="1:38" s="32" customFormat="1" x14ac:dyDescent="0.2">
      <c r="A7819" s="6"/>
      <c r="D7819" s="6"/>
      <c r="G7819" s="5"/>
      <c r="H7819" s="75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  <c r="T7819" s="6"/>
      <c r="U7819" s="6"/>
      <c r="V7819" s="6"/>
      <c r="W7819" s="6"/>
      <c r="X7819" s="6"/>
      <c r="Y7819" s="6"/>
      <c r="Z7819" s="6"/>
      <c r="AA7819" s="6"/>
      <c r="AB7819" s="6"/>
      <c r="AC7819" s="6"/>
      <c r="AD7819" s="6"/>
      <c r="AE7819" s="6"/>
      <c r="AF7819" s="6"/>
      <c r="AG7819" s="6"/>
      <c r="AH7819" s="6"/>
      <c r="AI7819" s="6"/>
      <c r="AJ7819" s="6"/>
      <c r="AK7819" s="6"/>
      <c r="AL7819" s="6"/>
    </row>
    <row r="7820" spans="1:38" s="32" customFormat="1" x14ac:dyDescent="0.2">
      <c r="A7820" s="6"/>
      <c r="D7820" s="6"/>
      <c r="G7820" s="5"/>
      <c r="H7820" s="75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  <c r="T7820" s="6"/>
      <c r="U7820" s="6"/>
      <c r="V7820" s="6"/>
      <c r="W7820" s="6"/>
      <c r="X7820" s="6"/>
      <c r="Y7820" s="6"/>
      <c r="Z7820" s="6"/>
      <c r="AA7820" s="6"/>
      <c r="AB7820" s="6"/>
      <c r="AC7820" s="6"/>
      <c r="AD7820" s="6"/>
      <c r="AE7820" s="6"/>
      <c r="AF7820" s="6"/>
      <c r="AG7820" s="6"/>
      <c r="AH7820" s="6"/>
      <c r="AI7820" s="6"/>
      <c r="AJ7820" s="6"/>
      <c r="AK7820" s="6"/>
      <c r="AL7820" s="6"/>
    </row>
    <row r="7821" spans="1:38" s="32" customFormat="1" x14ac:dyDescent="0.2">
      <c r="A7821" s="6"/>
      <c r="D7821" s="6"/>
      <c r="G7821" s="5"/>
      <c r="H7821" s="75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  <c r="T7821" s="6"/>
      <c r="U7821" s="6"/>
      <c r="V7821" s="6"/>
      <c r="W7821" s="6"/>
      <c r="X7821" s="6"/>
      <c r="Y7821" s="6"/>
      <c r="Z7821" s="6"/>
      <c r="AA7821" s="6"/>
      <c r="AB7821" s="6"/>
      <c r="AC7821" s="6"/>
      <c r="AD7821" s="6"/>
      <c r="AE7821" s="6"/>
      <c r="AF7821" s="6"/>
      <c r="AG7821" s="6"/>
      <c r="AH7821" s="6"/>
      <c r="AI7821" s="6"/>
      <c r="AJ7821" s="6"/>
      <c r="AK7821" s="6"/>
      <c r="AL7821" s="6"/>
    </row>
    <row r="7822" spans="1:38" s="32" customFormat="1" x14ac:dyDescent="0.2">
      <c r="A7822" s="6"/>
      <c r="D7822" s="6"/>
      <c r="G7822" s="5"/>
      <c r="H7822" s="75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  <c r="T7822" s="6"/>
      <c r="U7822" s="6"/>
      <c r="V7822" s="6"/>
      <c r="W7822" s="6"/>
      <c r="X7822" s="6"/>
      <c r="Y7822" s="6"/>
      <c r="Z7822" s="6"/>
      <c r="AA7822" s="6"/>
      <c r="AB7822" s="6"/>
      <c r="AC7822" s="6"/>
      <c r="AD7822" s="6"/>
      <c r="AE7822" s="6"/>
      <c r="AF7822" s="6"/>
      <c r="AG7822" s="6"/>
      <c r="AH7822" s="6"/>
      <c r="AI7822" s="6"/>
      <c r="AJ7822" s="6"/>
      <c r="AK7822" s="6"/>
      <c r="AL7822" s="6"/>
    </row>
    <row r="7823" spans="1:38" s="32" customFormat="1" x14ac:dyDescent="0.2">
      <c r="A7823" s="6"/>
      <c r="D7823" s="6"/>
      <c r="G7823" s="5"/>
      <c r="H7823" s="75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  <c r="T7823" s="6"/>
      <c r="U7823" s="6"/>
      <c r="V7823" s="6"/>
      <c r="W7823" s="6"/>
      <c r="X7823" s="6"/>
      <c r="Y7823" s="6"/>
      <c r="Z7823" s="6"/>
      <c r="AA7823" s="6"/>
      <c r="AB7823" s="6"/>
      <c r="AC7823" s="6"/>
      <c r="AD7823" s="6"/>
      <c r="AE7823" s="6"/>
      <c r="AF7823" s="6"/>
      <c r="AG7823" s="6"/>
      <c r="AH7823" s="6"/>
      <c r="AI7823" s="6"/>
      <c r="AJ7823" s="6"/>
      <c r="AK7823" s="6"/>
      <c r="AL7823" s="6"/>
    </row>
    <row r="7824" spans="1:38" s="32" customFormat="1" x14ac:dyDescent="0.2">
      <c r="A7824" s="6"/>
      <c r="D7824" s="6"/>
      <c r="G7824" s="5"/>
      <c r="H7824" s="75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  <c r="T7824" s="6"/>
      <c r="U7824" s="6"/>
      <c r="V7824" s="6"/>
      <c r="W7824" s="6"/>
      <c r="X7824" s="6"/>
      <c r="Y7824" s="6"/>
      <c r="Z7824" s="6"/>
      <c r="AA7824" s="6"/>
      <c r="AB7824" s="6"/>
      <c r="AC7824" s="6"/>
      <c r="AD7824" s="6"/>
      <c r="AE7824" s="6"/>
      <c r="AF7824" s="6"/>
      <c r="AG7824" s="6"/>
      <c r="AH7824" s="6"/>
      <c r="AI7824" s="6"/>
      <c r="AJ7824" s="6"/>
      <c r="AK7824" s="6"/>
      <c r="AL7824" s="6"/>
    </row>
    <row r="7825" spans="1:38" s="32" customFormat="1" x14ac:dyDescent="0.2">
      <c r="A7825" s="6"/>
      <c r="D7825" s="6"/>
      <c r="G7825" s="5"/>
      <c r="H7825" s="75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  <c r="T7825" s="6"/>
      <c r="U7825" s="6"/>
      <c r="V7825" s="6"/>
      <c r="W7825" s="6"/>
      <c r="X7825" s="6"/>
      <c r="Y7825" s="6"/>
      <c r="Z7825" s="6"/>
      <c r="AA7825" s="6"/>
      <c r="AB7825" s="6"/>
      <c r="AC7825" s="6"/>
      <c r="AD7825" s="6"/>
      <c r="AE7825" s="6"/>
      <c r="AF7825" s="6"/>
      <c r="AG7825" s="6"/>
      <c r="AH7825" s="6"/>
      <c r="AI7825" s="6"/>
      <c r="AJ7825" s="6"/>
      <c r="AK7825" s="6"/>
      <c r="AL7825" s="6"/>
    </row>
    <row r="7826" spans="1:38" s="32" customFormat="1" x14ac:dyDescent="0.2">
      <c r="A7826" s="6"/>
      <c r="D7826" s="6"/>
      <c r="G7826" s="5"/>
      <c r="H7826" s="75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  <c r="T7826" s="6"/>
      <c r="U7826" s="6"/>
      <c r="V7826" s="6"/>
      <c r="W7826" s="6"/>
      <c r="X7826" s="6"/>
      <c r="Y7826" s="6"/>
      <c r="Z7826" s="6"/>
      <c r="AA7826" s="6"/>
      <c r="AB7826" s="6"/>
      <c r="AC7826" s="6"/>
      <c r="AD7826" s="6"/>
      <c r="AE7826" s="6"/>
      <c r="AF7826" s="6"/>
      <c r="AG7826" s="6"/>
      <c r="AH7826" s="6"/>
      <c r="AI7826" s="6"/>
      <c r="AJ7826" s="6"/>
      <c r="AK7826" s="6"/>
      <c r="AL7826" s="6"/>
    </row>
    <row r="7827" spans="1:38" s="32" customFormat="1" x14ac:dyDescent="0.2">
      <c r="A7827" s="6"/>
      <c r="D7827" s="6"/>
      <c r="G7827" s="5"/>
      <c r="H7827" s="75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  <c r="T7827" s="6"/>
      <c r="U7827" s="6"/>
      <c r="V7827" s="6"/>
      <c r="W7827" s="6"/>
      <c r="X7827" s="6"/>
      <c r="Y7827" s="6"/>
      <c r="Z7827" s="6"/>
      <c r="AA7827" s="6"/>
      <c r="AB7827" s="6"/>
      <c r="AC7827" s="6"/>
      <c r="AD7827" s="6"/>
      <c r="AE7827" s="6"/>
      <c r="AF7827" s="6"/>
      <c r="AG7827" s="6"/>
      <c r="AH7827" s="6"/>
      <c r="AI7827" s="6"/>
      <c r="AJ7827" s="6"/>
      <c r="AK7827" s="6"/>
      <c r="AL7827" s="6"/>
    </row>
    <row r="7828" spans="1:38" s="32" customFormat="1" x14ac:dyDescent="0.2">
      <c r="A7828" s="6"/>
      <c r="D7828" s="6"/>
      <c r="G7828" s="5"/>
      <c r="H7828" s="75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  <c r="T7828" s="6"/>
      <c r="U7828" s="6"/>
      <c r="V7828" s="6"/>
      <c r="W7828" s="6"/>
      <c r="X7828" s="6"/>
      <c r="Y7828" s="6"/>
      <c r="Z7828" s="6"/>
      <c r="AA7828" s="6"/>
      <c r="AB7828" s="6"/>
      <c r="AC7828" s="6"/>
      <c r="AD7828" s="6"/>
      <c r="AE7828" s="6"/>
      <c r="AF7828" s="6"/>
      <c r="AG7828" s="6"/>
      <c r="AH7828" s="6"/>
      <c r="AI7828" s="6"/>
      <c r="AJ7828" s="6"/>
      <c r="AK7828" s="6"/>
      <c r="AL7828" s="6"/>
    </row>
    <row r="7829" spans="1:38" s="32" customFormat="1" x14ac:dyDescent="0.2">
      <c r="A7829" s="6"/>
      <c r="D7829" s="6"/>
      <c r="G7829" s="5"/>
      <c r="H7829" s="75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  <c r="T7829" s="6"/>
      <c r="U7829" s="6"/>
      <c r="V7829" s="6"/>
      <c r="W7829" s="6"/>
      <c r="X7829" s="6"/>
      <c r="Y7829" s="6"/>
      <c r="Z7829" s="6"/>
      <c r="AA7829" s="6"/>
      <c r="AB7829" s="6"/>
      <c r="AC7829" s="6"/>
      <c r="AD7829" s="6"/>
      <c r="AE7829" s="6"/>
      <c r="AF7829" s="6"/>
      <c r="AG7829" s="6"/>
      <c r="AH7829" s="6"/>
      <c r="AI7829" s="6"/>
      <c r="AJ7829" s="6"/>
      <c r="AK7829" s="6"/>
      <c r="AL7829" s="6"/>
    </row>
    <row r="7830" spans="1:38" s="32" customFormat="1" x14ac:dyDescent="0.2">
      <c r="A7830" s="6"/>
      <c r="D7830" s="6"/>
      <c r="G7830" s="5"/>
      <c r="H7830" s="75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6"/>
      <c r="V7830" s="6"/>
      <c r="W7830" s="6"/>
      <c r="X7830" s="6"/>
      <c r="Y7830" s="6"/>
      <c r="Z7830" s="6"/>
      <c r="AA7830" s="6"/>
      <c r="AB7830" s="6"/>
      <c r="AC7830" s="6"/>
      <c r="AD7830" s="6"/>
      <c r="AE7830" s="6"/>
      <c r="AF7830" s="6"/>
      <c r="AG7830" s="6"/>
      <c r="AH7830" s="6"/>
      <c r="AI7830" s="6"/>
      <c r="AJ7830" s="6"/>
      <c r="AK7830" s="6"/>
      <c r="AL7830" s="6"/>
    </row>
    <row r="7831" spans="1:38" s="32" customFormat="1" x14ac:dyDescent="0.2">
      <c r="A7831" s="6"/>
      <c r="D7831" s="6"/>
      <c r="G7831" s="5"/>
      <c r="H7831" s="75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6"/>
      <c r="V7831" s="6"/>
      <c r="W7831" s="6"/>
      <c r="X7831" s="6"/>
      <c r="Y7831" s="6"/>
      <c r="Z7831" s="6"/>
      <c r="AA7831" s="6"/>
      <c r="AB7831" s="6"/>
      <c r="AC7831" s="6"/>
      <c r="AD7831" s="6"/>
      <c r="AE7831" s="6"/>
      <c r="AF7831" s="6"/>
      <c r="AG7831" s="6"/>
      <c r="AH7831" s="6"/>
      <c r="AI7831" s="6"/>
      <c r="AJ7831" s="6"/>
      <c r="AK7831" s="6"/>
      <c r="AL7831" s="6"/>
    </row>
    <row r="7832" spans="1:38" s="32" customFormat="1" x14ac:dyDescent="0.2">
      <c r="A7832" s="6"/>
      <c r="D7832" s="6"/>
      <c r="G7832" s="5"/>
      <c r="H7832" s="75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  <c r="T7832" s="6"/>
      <c r="U7832" s="6"/>
      <c r="V7832" s="6"/>
      <c r="W7832" s="6"/>
      <c r="X7832" s="6"/>
      <c r="Y7832" s="6"/>
      <c r="Z7832" s="6"/>
      <c r="AA7832" s="6"/>
      <c r="AB7832" s="6"/>
      <c r="AC7832" s="6"/>
      <c r="AD7832" s="6"/>
      <c r="AE7832" s="6"/>
      <c r="AF7832" s="6"/>
      <c r="AG7832" s="6"/>
      <c r="AH7832" s="6"/>
      <c r="AI7832" s="6"/>
      <c r="AJ7832" s="6"/>
      <c r="AK7832" s="6"/>
      <c r="AL7832" s="6"/>
    </row>
    <row r="7833" spans="1:38" s="32" customFormat="1" x14ac:dyDescent="0.2">
      <c r="A7833" s="6"/>
      <c r="D7833" s="6"/>
      <c r="G7833" s="5"/>
      <c r="H7833" s="75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  <c r="T7833" s="6"/>
      <c r="U7833" s="6"/>
      <c r="V7833" s="6"/>
      <c r="W7833" s="6"/>
      <c r="X7833" s="6"/>
      <c r="Y7833" s="6"/>
      <c r="Z7833" s="6"/>
      <c r="AA7833" s="6"/>
      <c r="AB7833" s="6"/>
      <c r="AC7833" s="6"/>
      <c r="AD7833" s="6"/>
      <c r="AE7833" s="6"/>
      <c r="AF7833" s="6"/>
      <c r="AG7833" s="6"/>
      <c r="AH7833" s="6"/>
      <c r="AI7833" s="6"/>
      <c r="AJ7833" s="6"/>
      <c r="AK7833" s="6"/>
      <c r="AL7833" s="6"/>
    </row>
    <row r="7834" spans="1:38" s="32" customFormat="1" x14ac:dyDescent="0.2">
      <c r="A7834" s="6"/>
      <c r="D7834" s="6"/>
      <c r="G7834" s="5"/>
      <c r="H7834" s="75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  <c r="T7834" s="6"/>
      <c r="U7834" s="6"/>
      <c r="V7834" s="6"/>
      <c r="W7834" s="6"/>
      <c r="X7834" s="6"/>
      <c r="Y7834" s="6"/>
      <c r="Z7834" s="6"/>
      <c r="AA7834" s="6"/>
      <c r="AB7834" s="6"/>
      <c r="AC7834" s="6"/>
      <c r="AD7834" s="6"/>
      <c r="AE7834" s="6"/>
      <c r="AF7834" s="6"/>
      <c r="AG7834" s="6"/>
      <c r="AH7834" s="6"/>
      <c r="AI7834" s="6"/>
      <c r="AJ7834" s="6"/>
      <c r="AK7834" s="6"/>
      <c r="AL7834" s="6"/>
    </row>
    <row r="7835" spans="1:38" s="32" customFormat="1" x14ac:dyDescent="0.2">
      <c r="A7835" s="6"/>
      <c r="D7835" s="6"/>
      <c r="G7835" s="5"/>
      <c r="H7835" s="75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  <c r="T7835" s="6"/>
      <c r="U7835" s="6"/>
      <c r="V7835" s="6"/>
      <c r="W7835" s="6"/>
      <c r="X7835" s="6"/>
      <c r="Y7835" s="6"/>
      <c r="Z7835" s="6"/>
      <c r="AA7835" s="6"/>
      <c r="AB7835" s="6"/>
      <c r="AC7835" s="6"/>
      <c r="AD7835" s="6"/>
      <c r="AE7835" s="6"/>
      <c r="AF7835" s="6"/>
      <c r="AG7835" s="6"/>
      <c r="AH7835" s="6"/>
      <c r="AI7835" s="6"/>
      <c r="AJ7835" s="6"/>
      <c r="AK7835" s="6"/>
      <c r="AL7835" s="6"/>
    </row>
    <row r="7836" spans="1:38" s="32" customFormat="1" x14ac:dyDescent="0.2">
      <c r="A7836" s="6"/>
      <c r="D7836" s="6"/>
      <c r="G7836" s="5"/>
      <c r="H7836" s="75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  <c r="T7836" s="6"/>
      <c r="U7836" s="6"/>
      <c r="V7836" s="6"/>
      <c r="W7836" s="6"/>
      <c r="X7836" s="6"/>
      <c r="Y7836" s="6"/>
      <c r="Z7836" s="6"/>
      <c r="AA7836" s="6"/>
      <c r="AB7836" s="6"/>
      <c r="AC7836" s="6"/>
      <c r="AD7836" s="6"/>
      <c r="AE7836" s="6"/>
      <c r="AF7836" s="6"/>
      <c r="AG7836" s="6"/>
      <c r="AH7836" s="6"/>
      <c r="AI7836" s="6"/>
      <c r="AJ7836" s="6"/>
      <c r="AK7836" s="6"/>
      <c r="AL7836" s="6"/>
    </row>
    <row r="7837" spans="1:38" s="32" customFormat="1" x14ac:dyDescent="0.2">
      <c r="A7837" s="6"/>
      <c r="D7837" s="6"/>
      <c r="G7837" s="5"/>
      <c r="H7837" s="75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  <c r="T7837" s="6"/>
      <c r="U7837" s="6"/>
      <c r="V7837" s="6"/>
      <c r="W7837" s="6"/>
      <c r="X7837" s="6"/>
      <c r="Y7837" s="6"/>
      <c r="Z7837" s="6"/>
      <c r="AA7837" s="6"/>
      <c r="AB7837" s="6"/>
      <c r="AC7837" s="6"/>
      <c r="AD7837" s="6"/>
      <c r="AE7837" s="6"/>
      <c r="AF7837" s="6"/>
      <c r="AG7837" s="6"/>
      <c r="AH7837" s="6"/>
      <c r="AI7837" s="6"/>
      <c r="AJ7837" s="6"/>
      <c r="AK7837" s="6"/>
      <c r="AL7837" s="6"/>
    </row>
    <row r="7838" spans="1:38" s="32" customFormat="1" x14ac:dyDescent="0.2">
      <c r="A7838" s="6"/>
      <c r="D7838" s="6"/>
      <c r="G7838" s="5"/>
      <c r="H7838" s="75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  <c r="T7838" s="6"/>
      <c r="U7838" s="6"/>
      <c r="V7838" s="6"/>
      <c r="W7838" s="6"/>
      <c r="X7838" s="6"/>
      <c r="Y7838" s="6"/>
      <c r="Z7838" s="6"/>
      <c r="AA7838" s="6"/>
      <c r="AB7838" s="6"/>
      <c r="AC7838" s="6"/>
      <c r="AD7838" s="6"/>
      <c r="AE7838" s="6"/>
      <c r="AF7838" s="6"/>
      <c r="AG7838" s="6"/>
      <c r="AH7838" s="6"/>
      <c r="AI7838" s="6"/>
      <c r="AJ7838" s="6"/>
      <c r="AK7838" s="6"/>
      <c r="AL7838" s="6"/>
    </row>
    <row r="7839" spans="1:38" s="32" customFormat="1" x14ac:dyDescent="0.2">
      <c r="A7839" s="6"/>
      <c r="D7839" s="6"/>
      <c r="G7839" s="5"/>
      <c r="H7839" s="75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  <c r="T7839" s="6"/>
      <c r="U7839" s="6"/>
      <c r="V7839" s="6"/>
      <c r="W7839" s="6"/>
      <c r="X7839" s="6"/>
      <c r="Y7839" s="6"/>
      <c r="Z7839" s="6"/>
      <c r="AA7839" s="6"/>
      <c r="AB7839" s="6"/>
      <c r="AC7839" s="6"/>
      <c r="AD7839" s="6"/>
      <c r="AE7839" s="6"/>
      <c r="AF7839" s="6"/>
      <c r="AG7839" s="6"/>
      <c r="AH7839" s="6"/>
      <c r="AI7839" s="6"/>
      <c r="AJ7839" s="6"/>
      <c r="AK7839" s="6"/>
      <c r="AL7839" s="6"/>
    </row>
    <row r="7840" spans="1:38" s="32" customFormat="1" x14ac:dyDescent="0.2">
      <c r="A7840" s="6"/>
      <c r="D7840" s="6"/>
      <c r="G7840" s="5"/>
      <c r="H7840" s="75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  <c r="T7840" s="6"/>
      <c r="U7840" s="6"/>
      <c r="V7840" s="6"/>
      <c r="W7840" s="6"/>
      <c r="X7840" s="6"/>
      <c r="Y7840" s="6"/>
      <c r="Z7840" s="6"/>
      <c r="AA7840" s="6"/>
      <c r="AB7840" s="6"/>
      <c r="AC7840" s="6"/>
      <c r="AD7840" s="6"/>
      <c r="AE7840" s="6"/>
      <c r="AF7840" s="6"/>
      <c r="AG7840" s="6"/>
      <c r="AH7840" s="6"/>
      <c r="AI7840" s="6"/>
      <c r="AJ7840" s="6"/>
      <c r="AK7840" s="6"/>
      <c r="AL7840" s="6"/>
    </row>
    <row r="7841" spans="1:38" s="32" customFormat="1" x14ac:dyDescent="0.2">
      <c r="A7841" s="6"/>
      <c r="D7841" s="6"/>
      <c r="G7841" s="5"/>
      <c r="H7841" s="75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  <c r="T7841" s="6"/>
      <c r="U7841" s="6"/>
      <c r="V7841" s="6"/>
      <c r="W7841" s="6"/>
      <c r="X7841" s="6"/>
      <c r="Y7841" s="6"/>
      <c r="Z7841" s="6"/>
      <c r="AA7841" s="6"/>
      <c r="AB7841" s="6"/>
      <c r="AC7841" s="6"/>
      <c r="AD7841" s="6"/>
      <c r="AE7841" s="6"/>
      <c r="AF7841" s="6"/>
      <c r="AG7841" s="6"/>
      <c r="AH7841" s="6"/>
      <c r="AI7841" s="6"/>
      <c r="AJ7841" s="6"/>
      <c r="AK7841" s="6"/>
      <c r="AL7841" s="6"/>
    </row>
    <row r="7842" spans="1:38" s="32" customFormat="1" x14ac:dyDescent="0.2">
      <c r="A7842" s="6"/>
      <c r="D7842" s="6"/>
      <c r="G7842" s="5"/>
      <c r="H7842" s="75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  <c r="T7842" s="6"/>
      <c r="U7842" s="6"/>
      <c r="V7842" s="6"/>
      <c r="W7842" s="6"/>
      <c r="X7842" s="6"/>
      <c r="Y7842" s="6"/>
      <c r="Z7842" s="6"/>
      <c r="AA7842" s="6"/>
      <c r="AB7842" s="6"/>
      <c r="AC7842" s="6"/>
      <c r="AD7842" s="6"/>
      <c r="AE7842" s="6"/>
      <c r="AF7842" s="6"/>
      <c r="AG7842" s="6"/>
      <c r="AH7842" s="6"/>
      <c r="AI7842" s="6"/>
      <c r="AJ7842" s="6"/>
      <c r="AK7842" s="6"/>
      <c r="AL7842" s="6"/>
    </row>
    <row r="7843" spans="1:38" s="32" customFormat="1" x14ac:dyDescent="0.2">
      <c r="A7843" s="6"/>
      <c r="D7843" s="6"/>
      <c r="G7843" s="5"/>
      <c r="H7843" s="75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  <c r="T7843" s="6"/>
      <c r="U7843" s="6"/>
      <c r="V7843" s="6"/>
      <c r="W7843" s="6"/>
      <c r="X7843" s="6"/>
      <c r="Y7843" s="6"/>
      <c r="Z7843" s="6"/>
      <c r="AA7843" s="6"/>
      <c r="AB7843" s="6"/>
      <c r="AC7843" s="6"/>
      <c r="AD7843" s="6"/>
      <c r="AE7843" s="6"/>
      <c r="AF7843" s="6"/>
      <c r="AG7843" s="6"/>
      <c r="AH7843" s="6"/>
      <c r="AI7843" s="6"/>
      <c r="AJ7843" s="6"/>
      <c r="AK7843" s="6"/>
      <c r="AL7843" s="6"/>
    </row>
    <row r="7844" spans="1:38" s="32" customFormat="1" x14ac:dyDescent="0.2">
      <c r="A7844" s="6"/>
      <c r="D7844" s="6"/>
      <c r="G7844" s="5"/>
      <c r="H7844" s="75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  <c r="T7844" s="6"/>
      <c r="U7844" s="6"/>
      <c r="V7844" s="6"/>
      <c r="W7844" s="6"/>
      <c r="X7844" s="6"/>
      <c r="Y7844" s="6"/>
      <c r="Z7844" s="6"/>
      <c r="AA7844" s="6"/>
      <c r="AB7844" s="6"/>
      <c r="AC7844" s="6"/>
      <c r="AD7844" s="6"/>
      <c r="AE7844" s="6"/>
      <c r="AF7844" s="6"/>
      <c r="AG7844" s="6"/>
      <c r="AH7844" s="6"/>
      <c r="AI7844" s="6"/>
      <c r="AJ7844" s="6"/>
      <c r="AK7844" s="6"/>
      <c r="AL7844" s="6"/>
    </row>
    <row r="7845" spans="1:38" s="32" customFormat="1" x14ac:dyDescent="0.2">
      <c r="A7845" s="6"/>
      <c r="D7845" s="6"/>
      <c r="G7845" s="5"/>
      <c r="H7845" s="75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  <c r="T7845" s="6"/>
      <c r="U7845" s="6"/>
      <c r="V7845" s="6"/>
      <c r="W7845" s="6"/>
      <c r="X7845" s="6"/>
      <c r="Y7845" s="6"/>
      <c r="Z7845" s="6"/>
      <c r="AA7845" s="6"/>
      <c r="AB7845" s="6"/>
      <c r="AC7845" s="6"/>
      <c r="AD7845" s="6"/>
      <c r="AE7845" s="6"/>
      <c r="AF7845" s="6"/>
      <c r="AG7845" s="6"/>
      <c r="AH7845" s="6"/>
      <c r="AI7845" s="6"/>
      <c r="AJ7845" s="6"/>
      <c r="AK7845" s="6"/>
      <c r="AL7845" s="6"/>
    </row>
    <row r="7846" spans="1:38" s="32" customFormat="1" x14ac:dyDescent="0.2">
      <c r="A7846" s="6"/>
      <c r="D7846" s="6"/>
      <c r="G7846" s="5"/>
      <c r="H7846" s="75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  <c r="T7846" s="6"/>
      <c r="U7846" s="6"/>
      <c r="V7846" s="6"/>
      <c r="W7846" s="6"/>
      <c r="X7846" s="6"/>
      <c r="Y7846" s="6"/>
      <c r="Z7846" s="6"/>
      <c r="AA7846" s="6"/>
      <c r="AB7846" s="6"/>
      <c r="AC7846" s="6"/>
      <c r="AD7846" s="6"/>
      <c r="AE7846" s="6"/>
      <c r="AF7846" s="6"/>
      <c r="AG7846" s="6"/>
      <c r="AH7846" s="6"/>
      <c r="AI7846" s="6"/>
      <c r="AJ7846" s="6"/>
      <c r="AK7846" s="6"/>
      <c r="AL7846" s="6"/>
    </row>
    <row r="7847" spans="1:38" s="32" customFormat="1" x14ac:dyDescent="0.2">
      <c r="A7847" s="6"/>
      <c r="D7847" s="6"/>
      <c r="G7847" s="5"/>
      <c r="H7847" s="75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  <c r="T7847" s="6"/>
      <c r="U7847" s="6"/>
      <c r="V7847" s="6"/>
      <c r="W7847" s="6"/>
      <c r="X7847" s="6"/>
      <c r="Y7847" s="6"/>
      <c r="Z7847" s="6"/>
      <c r="AA7847" s="6"/>
      <c r="AB7847" s="6"/>
      <c r="AC7847" s="6"/>
      <c r="AD7847" s="6"/>
      <c r="AE7847" s="6"/>
      <c r="AF7847" s="6"/>
      <c r="AG7847" s="6"/>
      <c r="AH7847" s="6"/>
      <c r="AI7847" s="6"/>
      <c r="AJ7847" s="6"/>
      <c r="AK7847" s="6"/>
      <c r="AL7847" s="6"/>
    </row>
    <row r="7848" spans="1:38" s="32" customFormat="1" x14ac:dyDescent="0.2">
      <c r="A7848" s="6"/>
      <c r="D7848" s="6"/>
      <c r="G7848" s="5"/>
      <c r="H7848" s="75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  <c r="T7848" s="6"/>
      <c r="U7848" s="6"/>
      <c r="V7848" s="6"/>
      <c r="W7848" s="6"/>
      <c r="X7848" s="6"/>
      <c r="Y7848" s="6"/>
      <c r="Z7848" s="6"/>
      <c r="AA7848" s="6"/>
      <c r="AB7848" s="6"/>
      <c r="AC7848" s="6"/>
      <c r="AD7848" s="6"/>
      <c r="AE7848" s="6"/>
      <c r="AF7848" s="6"/>
      <c r="AG7848" s="6"/>
      <c r="AH7848" s="6"/>
      <c r="AI7848" s="6"/>
      <c r="AJ7848" s="6"/>
      <c r="AK7848" s="6"/>
      <c r="AL7848" s="6"/>
    </row>
    <row r="7849" spans="1:38" s="32" customFormat="1" x14ac:dyDescent="0.2">
      <c r="A7849" s="6"/>
      <c r="D7849" s="6"/>
      <c r="G7849" s="5"/>
      <c r="H7849" s="75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  <c r="T7849" s="6"/>
      <c r="U7849" s="6"/>
      <c r="V7849" s="6"/>
      <c r="W7849" s="6"/>
      <c r="X7849" s="6"/>
      <c r="Y7849" s="6"/>
      <c r="Z7849" s="6"/>
      <c r="AA7849" s="6"/>
      <c r="AB7849" s="6"/>
      <c r="AC7849" s="6"/>
      <c r="AD7849" s="6"/>
      <c r="AE7849" s="6"/>
      <c r="AF7849" s="6"/>
      <c r="AG7849" s="6"/>
      <c r="AH7849" s="6"/>
      <c r="AI7849" s="6"/>
      <c r="AJ7849" s="6"/>
      <c r="AK7849" s="6"/>
      <c r="AL7849" s="6"/>
    </row>
    <row r="7850" spans="1:38" s="32" customFormat="1" x14ac:dyDescent="0.2">
      <c r="A7850" s="6"/>
      <c r="D7850" s="6"/>
      <c r="G7850" s="5"/>
      <c r="H7850" s="75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  <c r="T7850" s="6"/>
      <c r="U7850" s="6"/>
      <c r="V7850" s="6"/>
      <c r="W7850" s="6"/>
      <c r="X7850" s="6"/>
      <c r="Y7850" s="6"/>
      <c r="Z7850" s="6"/>
      <c r="AA7850" s="6"/>
      <c r="AB7850" s="6"/>
      <c r="AC7850" s="6"/>
      <c r="AD7850" s="6"/>
      <c r="AE7850" s="6"/>
      <c r="AF7850" s="6"/>
      <c r="AG7850" s="6"/>
      <c r="AH7850" s="6"/>
      <c r="AI7850" s="6"/>
      <c r="AJ7850" s="6"/>
      <c r="AK7850" s="6"/>
      <c r="AL7850" s="6"/>
    </row>
    <row r="7851" spans="1:38" s="32" customFormat="1" x14ac:dyDescent="0.2">
      <c r="A7851" s="6"/>
      <c r="D7851" s="6"/>
      <c r="G7851" s="5"/>
      <c r="H7851" s="75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  <c r="T7851" s="6"/>
      <c r="U7851" s="6"/>
      <c r="V7851" s="6"/>
      <c r="W7851" s="6"/>
      <c r="X7851" s="6"/>
      <c r="Y7851" s="6"/>
      <c r="Z7851" s="6"/>
      <c r="AA7851" s="6"/>
      <c r="AB7851" s="6"/>
      <c r="AC7851" s="6"/>
      <c r="AD7851" s="6"/>
      <c r="AE7851" s="6"/>
      <c r="AF7851" s="6"/>
      <c r="AG7851" s="6"/>
      <c r="AH7851" s="6"/>
      <c r="AI7851" s="6"/>
      <c r="AJ7851" s="6"/>
      <c r="AK7851" s="6"/>
      <c r="AL7851" s="6"/>
    </row>
    <row r="7852" spans="1:38" s="32" customFormat="1" x14ac:dyDescent="0.2">
      <c r="A7852" s="6"/>
      <c r="D7852" s="6"/>
      <c r="G7852" s="5"/>
      <c r="H7852" s="75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  <c r="T7852" s="6"/>
      <c r="U7852" s="6"/>
      <c r="V7852" s="6"/>
      <c r="W7852" s="6"/>
      <c r="X7852" s="6"/>
      <c r="Y7852" s="6"/>
      <c r="Z7852" s="6"/>
      <c r="AA7852" s="6"/>
      <c r="AB7852" s="6"/>
      <c r="AC7852" s="6"/>
      <c r="AD7852" s="6"/>
      <c r="AE7852" s="6"/>
      <c r="AF7852" s="6"/>
      <c r="AG7852" s="6"/>
      <c r="AH7852" s="6"/>
      <c r="AI7852" s="6"/>
      <c r="AJ7852" s="6"/>
      <c r="AK7852" s="6"/>
      <c r="AL7852" s="6"/>
    </row>
    <row r="7853" spans="1:38" s="32" customFormat="1" x14ac:dyDescent="0.2">
      <c r="A7853" s="6"/>
      <c r="D7853" s="6"/>
      <c r="G7853" s="5"/>
      <c r="H7853" s="75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  <c r="T7853" s="6"/>
      <c r="U7853" s="6"/>
      <c r="V7853" s="6"/>
      <c r="W7853" s="6"/>
      <c r="X7853" s="6"/>
      <c r="Y7853" s="6"/>
      <c r="Z7853" s="6"/>
      <c r="AA7853" s="6"/>
      <c r="AB7853" s="6"/>
      <c r="AC7853" s="6"/>
      <c r="AD7853" s="6"/>
      <c r="AE7853" s="6"/>
      <c r="AF7853" s="6"/>
      <c r="AG7853" s="6"/>
      <c r="AH7853" s="6"/>
      <c r="AI7853" s="6"/>
      <c r="AJ7853" s="6"/>
      <c r="AK7853" s="6"/>
      <c r="AL7853" s="6"/>
    </row>
    <row r="7854" spans="1:38" s="32" customFormat="1" x14ac:dyDescent="0.2">
      <c r="A7854" s="6"/>
      <c r="D7854" s="6"/>
      <c r="G7854" s="5"/>
      <c r="H7854" s="75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  <c r="T7854" s="6"/>
      <c r="U7854" s="6"/>
      <c r="V7854" s="6"/>
      <c r="W7854" s="6"/>
      <c r="X7854" s="6"/>
      <c r="Y7854" s="6"/>
      <c r="Z7854" s="6"/>
      <c r="AA7854" s="6"/>
      <c r="AB7854" s="6"/>
      <c r="AC7854" s="6"/>
      <c r="AD7854" s="6"/>
      <c r="AE7854" s="6"/>
      <c r="AF7854" s="6"/>
      <c r="AG7854" s="6"/>
      <c r="AH7854" s="6"/>
      <c r="AI7854" s="6"/>
      <c r="AJ7854" s="6"/>
      <c r="AK7854" s="6"/>
      <c r="AL7854" s="6"/>
    </row>
    <row r="7855" spans="1:38" s="32" customFormat="1" x14ac:dyDescent="0.2">
      <c r="A7855" s="6"/>
      <c r="D7855" s="6"/>
      <c r="G7855" s="5"/>
      <c r="H7855" s="75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  <c r="T7855" s="6"/>
      <c r="U7855" s="6"/>
      <c r="V7855" s="6"/>
      <c r="W7855" s="6"/>
      <c r="X7855" s="6"/>
      <c r="Y7855" s="6"/>
      <c r="Z7855" s="6"/>
      <c r="AA7855" s="6"/>
      <c r="AB7855" s="6"/>
      <c r="AC7855" s="6"/>
      <c r="AD7855" s="6"/>
      <c r="AE7855" s="6"/>
      <c r="AF7855" s="6"/>
      <c r="AG7855" s="6"/>
      <c r="AH7855" s="6"/>
      <c r="AI7855" s="6"/>
      <c r="AJ7855" s="6"/>
      <c r="AK7855" s="6"/>
      <c r="AL7855" s="6"/>
    </row>
    <row r="7856" spans="1:38" s="32" customFormat="1" x14ac:dyDescent="0.2">
      <c r="A7856" s="6"/>
      <c r="D7856" s="6"/>
      <c r="G7856" s="5"/>
      <c r="H7856" s="75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  <c r="T7856" s="6"/>
      <c r="U7856" s="6"/>
      <c r="V7856" s="6"/>
      <c r="W7856" s="6"/>
      <c r="X7856" s="6"/>
      <c r="Y7856" s="6"/>
      <c r="Z7856" s="6"/>
      <c r="AA7856" s="6"/>
      <c r="AB7856" s="6"/>
      <c r="AC7856" s="6"/>
      <c r="AD7856" s="6"/>
      <c r="AE7856" s="6"/>
      <c r="AF7856" s="6"/>
      <c r="AG7856" s="6"/>
      <c r="AH7856" s="6"/>
      <c r="AI7856" s="6"/>
      <c r="AJ7856" s="6"/>
      <c r="AK7856" s="6"/>
      <c r="AL7856" s="6"/>
    </row>
    <row r="7857" spans="1:38" s="32" customFormat="1" x14ac:dyDescent="0.2">
      <c r="A7857" s="6"/>
      <c r="D7857" s="6"/>
      <c r="G7857" s="5"/>
      <c r="H7857" s="75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6"/>
      <c r="V7857" s="6"/>
      <c r="W7857" s="6"/>
      <c r="X7857" s="6"/>
      <c r="Y7857" s="6"/>
      <c r="Z7857" s="6"/>
      <c r="AA7857" s="6"/>
      <c r="AB7857" s="6"/>
      <c r="AC7857" s="6"/>
      <c r="AD7857" s="6"/>
      <c r="AE7857" s="6"/>
      <c r="AF7857" s="6"/>
      <c r="AG7857" s="6"/>
      <c r="AH7857" s="6"/>
      <c r="AI7857" s="6"/>
      <c r="AJ7857" s="6"/>
      <c r="AK7857" s="6"/>
      <c r="AL7857" s="6"/>
    </row>
    <row r="7858" spans="1:38" s="32" customFormat="1" x14ac:dyDescent="0.2">
      <c r="A7858" s="6"/>
      <c r="D7858" s="6"/>
      <c r="G7858" s="5"/>
      <c r="H7858" s="75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6"/>
      <c r="V7858" s="6"/>
      <c r="W7858" s="6"/>
      <c r="X7858" s="6"/>
      <c r="Y7858" s="6"/>
      <c r="Z7858" s="6"/>
      <c r="AA7858" s="6"/>
      <c r="AB7858" s="6"/>
      <c r="AC7858" s="6"/>
      <c r="AD7858" s="6"/>
      <c r="AE7858" s="6"/>
      <c r="AF7858" s="6"/>
      <c r="AG7858" s="6"/>
      <c r="AH7858" s="6"/>
      <c r="AI7858" s="6"/>
      <c r="AJ7858" s="6"/>
      <c r="AK7858" s="6"/>
      <c r="AL7858" s="6"/>
    </row>
    <row r="7859" spans="1:38" s="32" customFormat="1" x14ac:dyDescent="0.2">
      <c r="A7859" s="6"/>
      <c r="D7859" s="6"/>
      <c r="G7859" s="5"/>
      <c r="H7859" s="75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  <c r="T7859" s="6"/>
      <c r="U7859" s="6"/>
      <c r="V7859" s="6"/>
      <c r="W7859" s="6"/>
      <c r="X7859" s="6"/>
      <c r="Y7859" s="6"/>
      <c r="Z7859" s="6"/>
      <c r="AA7859" s="6"/>
      <c r="AB7859" s="6"/>
      <c r="AC7859" s="6"/>
      <c r="AD7859" s="6"/>
      <c r="AE7859" s="6"/>
      <c r="AF7859" s="6"/>
      <c r="AG7859" s="6"/>
      <c r="AH7859" s="6"/>
      <c r="AI7859" s="6"/>
      <c r="AJ7859" s="6"/>
      <c r="AK7859" s="6"/>
      <c r="AL7859" s="6"/>
    </row>
    <row r="7860" spans="1:38" s="32" customFormat="1" x14ac:dyDescent="0.2">
      <c r="A7860" s="6"/>
      <c r="D7860" s="6"/>
      <c r="G7860" s="5"/>
      <c r="H7860" s="75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  <c r="T7860" s="6"/>
      <c r="U7860" s="6"/>
      <c r="V7860" s="6"/>
      <c r="W7860" s="6"/>
      <c r="X7860" s="6"/>
      <c r="Y7860" s="6"/>
      <c r="Z7860" s="6"/>
      <c r="AA7860" s="6"/>
      <c r="AB7860" s="6"/>
      <c r="AC7860" s="6"/>
      <c r="AD7860" s="6"/>
      <c r="AE7860" s="6"/>
      <c r="AF7860" s="6"/>
      <c r="AG7860" s="6"/>
      <c r="AH7860" s="6"/>
      <c r="AI7860" s="6"/>
      <c r="AJ7860" s="6"/>
      <c r="AK7860" s="6"/>
      <c r="AL7860" s="6"/>
    </row>
    <row r="7861" spans="1:38" s="32" customFormat="1" x14ac:dyDescent="0.2">
      <c r="A7861" s="6"/>
      <c r="D7861" s="6"/>
      <c r="G7861" s="5"/>
      <c r="H7861" s="75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  <c r="T7861" s="6"/>
      <c r="U7861" s="6"/>
      <c r="V7861" s="6"/>
      <c r="W7861" s="6"/>
      <c r="X7861" s="6"/>
      <c r="Y7861" s="6"/>
      <c r="Z7861" s="6"/>
      <c r="AA7861" s="6"/>
      <c r="AB7861" s="6"/>
      <c r="AC7861" s="6"/>
      <c r="AD7861" s="6"/>
      <c r="AE7861" s="6"/>
      <c r="AF7861" s="6"/>
      <c r="AG7861" s="6"/>
      <c r="AH7861" s="6"/>
      <c r="AI7861" s="6"/>
      <c r="AJ7861" s="6"/>
      <c r="AK7861" s="6"/>
      <c r="AL7861" s="6"/>
    </row>
    <row r="7862" spans="1:38" s="32" customFormat="1" x14ac:dyDescent="0.2">
      <c r="A7862" s="6"/>
      <c r="D7862" s="6"/>
      <c r="G7862" s="5"/>
      <c r="H7862" s="75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  <c r="T7862" s="6"/>
      <c r="U7862" s="6"/>
      <c r="V7862" s="6"/>
      <c r="W7862" s="6"/>
      <c r="X7862" s="6"/>
      <c r="Y7862" s="6"/>
      <c r="Z7862" s="6"/>
      <c r="AA7862" s="6"/>
      <c r="AB7862" s="6"/>
      <c r="AC7862" s="6"/>
      <c r="AD7862" s="6"/>
      <c r="AE7862" s="6"/>
      <c r="AF7862" s="6"/>
      <c r="AG7862" s="6"/>
      <c r="AH7862" s="6"/>
      <c r="AI7862" s="6"/>
      <c r="AJ7862" s="6"/>
      <c r="AK7862" s="6"/>
      <c r="AL7862" s="6"/>
    </row>
    <row r="7863" spans="1:38" s="32" customFormat="1" x14ac:dyDescent="0.2">
      <c r="A7863" s="6"/>
      <c r="D7863" s="6"/>
      <c r="G7863" s="5"/>
      <c r="H7863" s="75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  <c r="T7863" s="6"/>
      <c r="U7863" s="6"/>
      <c r="V7863" s="6"/>
      <c r="W7863" s="6"/>
      <c r="X7863" s="6"/>
      <c r="Y7863" s="6"/>
      <c r="Z7863" s="6"/>
      <c r="AA7863" s="6"/>
      <c r="AB7863" s="6"/>
      <c r="AC7863" s="6"/>
      <c r="AD7863" s="6"/>
      <c r="AE7863" s="6"/>
      <c r="AF7863" s="6"/>
      <c r="AG7863" s="6"/>
      <c r="AH7863" s="6"/>
      <c r="AI7863" s="6"/>
      <c r="AJ7863" s="6"/>
      <c r="AK7863" s="6"/>
      <c r="AL7863" s="6"/>
    </row>
    <row r="7864" spans="1:38" s="32" customFormat="1" x14ac:dyDescent="0.2">
      <c r="A7864" s="6"/>
      <c r="D7864" s="6"/>
      <c r="G7864" s="5"/>
      <c r="H7864" s="75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  <c r="T7864" s="6"/>
      <c r="U7864" s="6"/>
      <c r="V7864" s="6"/>
      <c r="W7864" s="6"/>
      <c r="X7864" s="6"/>
      <c r="Y7864" s="6"/>
      <c r="Z7864" s="6"/>
      <c r="AA7864" s="6"/>
      <c r="AB7864" s="6"/>
      <c r="AC7864" s="6"/>
      <c r="AD7864" s="6"/>
      <c r="AE7864" s="6"/>
      <c r="AF7864" s="6"/>
      <c r="AG7864" s="6"/>
      <c r="AH7864" s="6"/>
      <c r="AI7864" s="6"/>
      <c r="AJ7864" s="6"/>
      <c r="AK7864" s="6"/>
      <c r="AL7864" s="6"/>
    </row>
    <row r="7865" spans="1:38" s="32" customFormat="1" x14ac:dyDescent="0.2">
      <c r="A7865" s="6"/>
      <c r="D7865" s="6"/>
      <c r="G7865" s="5"/>
      <c r="H7865" s="75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  <c r="T7865" s="6"/>
      <c r="U7865" s="6"/>
      <c r="V7865" s="6"/>
      <c r="W7865" s="6"/>
      <c r="X7865" s="6"/>
      <c r="Y7865" s="6"/>
      <c r="Z7865" s="6"/>
      <c r="AA7865" s="6"/>
      <c r="AB7865" s="6"/>
      <c r="AC7865" s="6"/>
      <c r="AD7865" s="6"/>
      <c r="AE7865" s="6"/>
      <c r="AF7865" s="6"/>
      <c r="AG7865" s="6"/>
      <c r="AH7865" s="6"/>
      <c r="AI7865" s="6"/>
      <c r="AJ7865" s="6"/>
      <c r="AK7865" s="6"/>
      <c r="AL7865" s="6"/>
    </row>
    <row r="7866" spans="1:38" s="32" customFormat="1" x14ac:dyDescent="0.2">
      <c r="A7866" s="6"/>
      <c r="D7866" s="6"/>
      <c r="G7866" s="5"/>
      <c r="H7866" s="75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  <c r="T7866" s="6"/>
      <c r="U7866" s="6"/>
      <c r="V7866" s="6"/>
      <c r="W7866" s="6"/>
      <c r="X7866" s="6"/>
      <c r="Y7866" s="6"/>
      <c r="Z7866" s="6"/>
      <c r="AA7866" s="6"/>
      <c r="AB7866" s="6"/>
      <c r="AC7866" s="6"/>
      <c r="AD7866" s="6"/>
      <c r="AE7866" s="6"/>
      <c r="AF7866" s="6"/>
      <c r="AG7866" s="6"/>
      <c r="AH7866" s="6"/>
      <c r="AI7866" s="6"/>
      <c r="AJ7866" s="6"/>
      <c r="AK7866" s="6"/>
      <c r="AL7866" s="6"/>
    </row>
    <row r="7867" spans="1:38" s="32" customFormat="1" x14ac:dyDescent="0.2">
      <c r="A7867" s="6"/>
      <c r="D7867" s="6"/>
      <c r="G7867" s="5"/>
      <c r="H7867" s="75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  <c r="T7867" s="6"/>
      <c r="U7867" s="6"/>
      <c r="V7867" s="6"/>
      <c r="W7867" s="6"/>
      <c r="X7867" s="6"/>
      <c r="Y7867" s="6"/>
      <c r="Z7867" s="6"/>
      <c r="AA7867" s="6"/>
      <c r="AB7867" s="6"/>
      <c r="AC7867" s="6"/>
      <c r="AD7867" s="6"/>
      <c r="AE7867" s="6"/>
      <c r="AF7867" s="6"/>
      <c r="AG7867" s="6"/>
      <c r="AH7867" s="6"/>
      <c r="AI7867" s="6"/>
      <c r="AJ7867" s="6"/>
      <c r="AK7867" s="6"/>
      <c r="AL7867" s="6"/>
    </row>
    <row r="7868" spans="1:38" s="32" customFormat="1" x14ac:dyDescent="0.2">
      <c r="A7868" s="6"/>
      <c r="D7868" s="6"/>
      <c r="G7868" s="5"/>
      <c r="H7868" s="75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  <c r="T7868" s="6"/>
      <c r="U7868" s="6"/>
      <c r="V7868" s="6"/>
      <c r="W7868" s="6"/>
      <c r="X7868" s="6"/>
      <c r="Y7868" s="6"/>
      <c r="Z7868" s="6"/>
      <c r="AA7868" s="6"/>
      <c r="AB7868" s="6"/>
      <c r="AC7868" s="6"/>
      <c r="AD7868" s="6"/>
      <c r="AE7868" s="6"/>
      <c r="AF7868" s="6"/>
      <c r="AG7868" s="6"/>
      <c r="AH7868" s="6"/>
      <c r="AI7868" s="6"/>
      <c r="AJ7868" s="6"/>
      <c r="AK7868" s="6"/>
      <c r="AL7868" s="6"/>
    </row>
    <row r="7869" spans="1:38" s="32" customFormat="1" x14ac:dyDescent="0.2">
      <c r="A7869" s="6"/>
      <c r="D7869" s="6"/>
      <c r="G7869" s="5"/>
      <c r="H7869" s="75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  <c r="T7869" s="6"/>
      <c r="U7869" s="6"/>
      <c r="V7869" s="6"/>
      <c r="W7869" s="6"/>
      <c r="X7869" s="6"/>
      <c r="Y7869" s="6"/>
      <c r="Z7869" s="6"/>
      <c r="AA7869" s="6"/>
      <c r="AB7869" s="6"/>
      <c r="AC7869" s="6"/>
      <c r="AD7869" s="6"/>
      <c r="AE7869" s="6"/>
      <c r="AF7869" s="6"/>
      <c r="AG7869" s="6"/>
      <c r="AH7869" s="6"/>
      <c r="AI7869" s="6"/>
      <c r="AJ7869" s="6"/>
      <c r="AK7869" s="6"/>
      <c r="AL7869" s="6"/>
    </row>
    <row r="7870" spans="1:38" s="32" customFormat="1" x14ac:dyDescent="0.2">
      <c r="A7870" s="6"/>
      <c r="D7870" s="6"/>
      <c r="G7870" s="5"/>
      <c r="H7870" s="75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  <c r="T7870" s="6"/>
      <c r="U7870" s="6"/>
      <c r="V7870" s="6"/>
      <c r="W7870" s="6"/>
      <c r="X7870" s="6"/>
      <c r="Y7870" s="6"/>
      <c r="Z7870" s="6"/>
      <c r="AA7870" s="6"/>
      <c r="AB7870" s="6"/>
      <c r="AC7870" s="6"/>
      <c r="AD7870" s="6"/>
      <c r="AE7870" s="6"/>
      <c r="AF7870" s="6"/>
      <c r="AG7870" s="6"/>
      <c r="AH7870" s="6"/>
      <c r="AI7870" s="6"/>
      <c r="AJ7870" s="6"/>
      <c r="AK7870" s="6"/>
      <c r="AL7870" s="6"/>
    </row>
    <row r="7871" spans="1:38" s="32" customFormat="1" x14ac:dyDescent="0.2">
      <c r="A7871" s="6"/>
      <c r="D7871" s="6"/>
      <c r="G7871" s="5"/>
      <c r="H7871" s="75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  <c r="T7871" s="6"/>
      <c r="U7871" s="6"/>
      <c r="V7871" s="6"/>
      <c r="W7871" s="6"/>
      <c r="X7871" s="6"/>
      <c r="Y7871" s="6"/>
      <c r="Z7871" s="6"/>
      <c r="AA7871" s="6"/>
      <c r="AB7871" s="6"/>
      <c r="AC7871" s="6"/>
      <c r="AD7871" s="6"/>
      <c r="AE7871" s="6"/>
      <c r="AF7871" s="6"/>
      <c r="AG7871" s="6"/>
      <c r="AH7871" s="6"/>
      <c r="AI7871" s="6"/>
      <c r="AJ7871" s="6"/>
      <c r="AK7871" s="6"/>
      <c r="AL7871" s="6"/>
    </row>
    <row r="7872" spans="1:38" s="32" customFormat="1" x14ac:dyDescent="0.2">
      <c r="A7872" s="6"/>
      <c r="D7872" s="6"/>
      <c r="G7872" s="5"/>
      <c r="H7872" s="75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  <c r="T7872" s="6"/>
      <c r="U7872" s="6"/>
      <c r="V7872" s="6"/>
      <c r="W7872" s="6"/>
      <c r="X7872" s="6"/>
      <c r="Y7872" s="6"/>
      <c r="Z7872" s="6"/>
      <c r="AA7872" s="6"/>
      <c r="AB7872" s="6"/>
      <c r="AC7872" s="6"/>
      <c r="AD7872" s="6"/>
      <c r="AE7872" s="6"/>
      <c r="AF7872" s="6"/>
      <c r="AG7872" s="6"/>
      <c r="AH7872" s="6"/>
      <c r="AI7872" s="6"/>
      <c r="AJ7872" s="6"/>
      <c r="AK7872" s="6"/>
      <c r="AL7872" s="6"/>
    </row>
    <row r="7873" spans="1:38" s="32" customFormat="1" x14ac:dyDescent="0.2">
      <c r="A7873" s="6"/>
      <c r="D7873" s="6"/>
      <c r="G7873" s="5"/>
      <c r="H7873" s="75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  <c r="T7873" s="6"/>
      <c r="U7873" s="6"/>
      <c r="V7873" s="6"/>
      <c r="W7873" s="6"/>
      <c r="X7873" s="6"/>
      <c r="Y7873" s="6"/>
      <c r="Z7873" s="6"/>
      <c r="AA7873" s="6"/>
      <c r="AB7873" s="6"/>
      <c r="AC7873" s="6"/>
      <c r="AD7873" s="6"/>
      <c r="AE7873" s="6"/>
      <c r="AF7873" s="6"/>
      <c r="AG7873" s="6"/>
      <c r="AH7873" s="6"/>
      <c r="AI7873" s="6"/>
      <c r="AJ7873" s="6"/>
      <c r="AK7873" s="6"/>
      <c r="AL7873" s="6"/>
    </row>
    <row r="7874" spans="1:38" s="32" customFormat="1" x14ac:dyDescent="0.2">
      <c r="A7874" s="6"/>
      <c r="D7874" s="6"/>
      <c r="G7874" s="5"/>
      <c r="H7874" s="75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  <c r="T7874" s="6"/>
      <c r="U7874" s="6"/>
      <c r="V7874" s="6"/>
      <c r="W7874" s="6"/>
      <c r="X7874" s="6"/>
      <c r="Y7874" s="6"/>
      <c r="Z7874" s="6"/>
      <c r="AA7874" s="6"/>
      <c r="AB7874" s="6"/>
      <c r="AC7874" s="6"/>
      <c r="AD7874" s="6"/>
      <c r="AE7874" s="6"/>
      <c r="AF7874" s="6"/>
      <c r="AG7874" s="6"/>
      <c r="AH7874" s="6"/>
      <c r="AI7874" s="6"/>
      <c r="AJ7874" s="6"/>
      <c r="AK7874" s="6"/>
      <c r="AL7874" s="6"/>
    </row>
    <row r="7875" spans="1:38" s="32" customFormat="1" x14ac:dyDescent="0.2">
      <c r="A7875" s="6"/>
      <c r="D7875" s="6"/>
      <c r="G7875" s="5"/>
      <c r="H7875" s="75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  <c r="T7875" s="6"/>
      <c r="U7875" s="6"/>
      <c r="V7875" s="6"/>
      <c r="W7875" s="6"/>
      <c r="X7875" s="6"/>
      <c r="Y7875" s="6"/>
      <c r="Z7875" s="6"/>
      <c r="AA7875" s="6"/>
      <c r="AB7875" s="6"/>
      <c r="AC7875" s="6"/>
      <c r="AD7875" s="6"/>
      <c r="AE7875" s="6"/>
      <c r="AF7875" s="6"/>
      <c r="AG7875" s="6"/>
      <c r="AH7875" s="6"/>
      <c r="AI7875" s="6"/>
      <c r="AJ7875" s="6"/>
      <c r="AK7875" s="6"/>
      <c r="AL7875" s="6"/>
    </row>
    <row r="7876" spans="1:38" s="32" customFormat="1" x14ac:dyDescent="0.2">
      <c r="A7876" s="6"/>
      <c r="D7876" s="6"/>
      <c r="G7876" s="5"/>
      <c r="H7876" s="75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  <c r="T7876" s="6"/>
      <c r="U7876" s="6"/>
      <c r="V7876" s="6"/>
      <c r="W7876" s="6"/>
      <c r="X7876" s="6"/>
      <c r="Y7876" s="6"/>
      <c r="Z7876" s="6"/>
      <c r="AA7876" s="6"/>
      <c r="AB7876" s="6"/>
      <c r="AC7876" s="6"/>
      <c r="AD7876" s="6"/>
      <c r="AE7876" s="6"/>
      <c r="AF7876" s="6"/>
      <c r="AG7876" s="6"/>
      <c r="AH7876" s="6"/>
      <c r="AI7876" s="6"/>
      <c r="AJ7876" s="6"/>
      <c r="AK7876" s="6"/>
      <c r="AL7876" s="6"/>
    </row>
    <row r="7877" spans="1:38" s="32" customFormat="1" x14ac:dyDescent="0.2">
      <c r="A7877" s="6"/>
      <c r="D7877" s="6"/>
      <c r="G7877" s="5"/>
      <c r="H7877" s="75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  <c r="T7877" s="6"/>
      <c r="U7877" s="6"/>
      <c r="V7877" s="6"/>
      <c r="W7877" s="6"/>
      <c r="X7877" s="6"/>
      <c r="Y7877" s="6"/>
      <c r="Z7877" s="6"/>
      <c r="AA7877" s="6"/>
      <c r="AB7877" s="6"/>
      <c r="AC7877" s="6"/>
      <c r="AD7877" s="6"/>
      <c r="AE7877" s="6"/>
      <c r="AF7877" s="6"/>
      <c r="AG7877" s="6"/>
      <c r="AH7877" s="6"/>
      <c r="AI7877" s="6"/>
      <c r="AJ7877" s="6"/>
      <c r="AK7877" s="6"/>
      <c r="AL7877" s="6"/>
    </row>
    <row r="7878" spans="1:38" s="32" customFormat="1" x14ac:dyDescent="0.2">
      <c r="A7878" s="6"/>
      <c r="D7878" s="6"/>
      <c r="G7878" s="5"/>
      <c r="H7878" s="75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  <c r="T7878" s="6"/>
      <c r="U7878" s="6"/>
      <c r="V7878" s="6"/>
      <c r="W7878" s="6"/>
      <c r="X7878" s="6"/>
      <c r="Y7878" s="6"/>
      <c r="Z7878" s="6"/>
      <c r="AA7878" s="6"/>
      <c r="AB7878" s="6"/>
      <c r="AC7878" s="6"/>
      <c r="AD7878" s="6"/>
      <c r="AE7878" s="6"/>
      <c r="AF7878" s="6"/>
      <c r="AG7878" s="6"/>
      <c r="AH7878" s="6"/>
      <c r="AI7878" s="6"/>
      <c r="AJ7878" s="6"/>
      <c r="AK7878" s="6"/>
      <c r="AL7878" s="6"/>
    </row>
    <row r="7879" spans="1:38" s="32" customFormat="1" x14ac:dyDescent="0.2">
      <c r="A7879" s="6"/>
      <c r="D7879" s="6"/>
      <c r="G7879" s="5"/>
      <c r="H7879" s="75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  <c r="T7879" s="6"/>
      <c r="U7879" s="6"/>
      <c r="V7879" s="6"/>
      <c r="W7879" s="6"/>
      <c r="X7879" s="6"/>
      <c r="Y7879" s="6"/>
      <c r="Z7879" s="6"/>
      <c r="AA7879" s="6"/>
      <c r="AB7879" s="6"/>
      <c r="AC7879" s="6"/>
      <c r="AD7879" s="6"/>
      <c r="AE7879" s="6"/>
      <c r="AF7879" s="6"/>
      <c r="AG7879" s="6"/>
      <c r="AH7879" s="6"/>
      <c r="AI7879" s="6"/>
      <c r="AJ7879" s="6"/>
      <c r="AK7879" s="6"/>
      <c r="AL7879" s="6"/>
    </row>
    <row r="7880" spans="1:38" s="32" customFormat="1" x14ac:dyDescent="0.2">
      <c r="A7880" s="6"/>
      <c r="D7880" s="6"/>
      <c r="G7880" s="5"/>
      <c r="H7880" s="75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  <c r="T7880" s="6"/>
      <c r="U7880" s="6"/>
      <c r="V7880" s="6"/>
      <c r="W7880" s="6"/>
      <c r="X7880" s="6"/>
      <c r="Y7880" s="6"/>
      <c r="Z7880" s="6"/>
      <c r="AA7880" s="6"/>
      <c r="AB7880" s="6"/>
      <c r="AC7880" s="6"/>
      <c r="AD7880" s="6"/>
      <c r="AE7880" s="6"/>
      <c r="AF7880" s="6"/>
      <c r="AG7880" s="6"/>
      <c r="AH7880" s="6"/>
      <c r="AI7880" s="6"/>
      <c r="AJ7880" s="6"/>
      <c r="AK7880" s="6"/>
      <c r="AL7880" s="6"/>
    </row>
    <row r="7881" spans="1:38" s="32" customFormat="1" x14ac:dyDescent="0.2">
      <c r="A7881" s="6"/>
      <c r="D7881" s="6"/>
      <c r="G7881" s="5"/>
      <c r="H7881" s="75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  <c r="T7881" s="6"/>
      <c r="U7881" s="6"/>
      <c r="V7881" s="6"/>
      <c r="W7881" s="6"/>
      <c r="X7881" s="6"/>
      <c r="Y7881" s="6"/>
      <c r="Z7881" s="6"/>
      <c r="AA7881" s="6"/>
      <c r="AB7881" s="6"/>
      <c r="AC7881" s="6"/>
      <c r="AD7881" s="6"/>
      <c r="AE7881" s="6"/>
      <c r="AF7881" s="6"/>
      <c r="AG7881" s="6"/>
      <c r="AH7881" s="6"/>
      <c r="AI7881" s="6"/>
      <c r="AJ7881" s="6"/>
      <c r="AK7881" s="6"/>
      <c r="AL7881" s="6"/>
    </row>
    <row r="7882" spans="1:38" s="32" customFormat="1" x14ac:dyDescent="0.2">
      <c r="A7882" s="6"/>
      <c r="D7882" s="6"/>
      <c r="G7882" s="5"/>
      <c r="H7882" s="75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  <c r="T7882" s="6"/>
      <c r="U7882" s="6"/>
      <c r="V7882" s="6"/>
      <c r="W7882" s="6"/>
      <c r="X7882" s="6"/>
      <c r="Y7882" s="6"/>
      <c r="Z7882" s="6"/>
      <c r="AA7882" s="6"/>
      <c r="AB7882" s="6"/>
      <c r="AC7882" s="6"/>
      <c r="AD7882" s="6"/>
      <c r="AE7882" s="6"/>
      <c r="AF7882" s="6"/>
      <c r="AG7882" s="6"/>
      <c r="AH7882" s="6"/>
      <c r="AI7882" s="6"/>
      <c r="AJ7882" s="6"/>
      <c r="AK7882" s="6"/>
      <c r="AL7882" s="6"/>
    </row>
    <row r="7883" spans="1:38" s="32" customFormat="1" x14ac:dyDescent="0.2">
      <c r="A7883" s="6"/>
      <c r="D7883" s="6"/>
      <c r="G7883" s="5"/>
      <c r="H7883" s="75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  <c r="T7883" s="6"/>
      <c r="U7883" s="6"/>
      <c r="V7883" s="6"/>
      <c r="W7883" s="6"/>
      <c r="X7883" s="6"/>
      <c r="Y7883" s="6"/>
      <c r="Z7883" s="6"/>
      <c r="AA7883" s="6"/>
      <c r="AB7883" s="6"/>
      <c r="AC7883" s="6"/>
      <c r="AD7883" s="6"/>
      <c r="AE7883" s="6"/>
      <c r="AF7883" s="6"/>
      <c r="AG7883" s="6"/>
      <c r="AH7883" s="6"/>
      <c r="AI7883" s="6"/>
      <c r="AJ7883" s="6"/>
      <c r="AK7883" s="6"/>
      <c r="AL7883" s="6"/>
    </row>
    <row r="7884" spans="1:38" s="32" customFormat="1" x14ac:dyDescent="0.2">
      <c r="A7884" s="6"/>
      <c r="D7884" s="6"/>
      <c r="G7884" s="5"/>
      <c r="H7884" s="75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  <c r="T7884" s="6"/>
      <c r="U7884" s="6"/>
      <c r="V7884" s="6"/>
      <c r="W7884" s="6"/>
      <c r="X7884" s="6"/>
      <c r="Y7884" s="6"/>
      <c r="Z7884" s="6"/>
      <c r="AA7884" s="6"/>
      <c r="AB7884" s="6"/>
      <c r="AC7884" s="6"/>
      <c r="AD7884" s="6"/>
      <c r="AE7884" s="6"/>
      <c r="AF7884" s="6"/>
      <c r="AG7884" s="6"/>
      <c r="AH7884" s="6"/>
      <c r="AI7884" s="6"/>
      <c r="AJ7884" s="6"/>
      <c r="AK7884" s="6"/>
      <c r="AL7884" s="6"/>
    </row>
    <row r="7885" spans="1:38" s="32" customFormat="1" x14ac:dyDescent="0.2">
      <c r="A7885" s="6"/>
      <c r="D7885" s="6"/>
      <c r="G7885" s="5"/>
      <c r="H7885" s="75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  <c r="T7885" s="6"/>
      <c r="U7885" s="6"/>
      <c r="V7885" s="6"/>
      <c r="W7885" s="6"/>
      <c r="X7885" s="6"/>
      <c r="Y7885" s="6"/>
      <c r="Z7885" s="6"/>
      <c r="AA7885" s="6"/>
      <c r="AB7885" s="6"/>
      <c r="AC7885" s="6"/>
      <c r="AD7885" s="6"/>
      <c r="AE7885" s="6"/>
      <c r="AF7885" s="6"/>
      <c r="AG7885" s="6"/>
      <c r="AH7885" s="6"/>
      <c r="AI7885" s="6"/>
      <c r="AJ7885" s="6"/>
      <c r="AK7885" s="6"/>
      <c r="AL7885" s="6"/>
    </row>
    <row r="7886" spans="1:38" s="32" customFormat="1" x14ac:dyDescent="0.2">
      <c r="A7886" s="6"/>
      <c r="D7886" s="6"/>
      <c r="G7886" s="5"/>
      <c r="H7886" s="75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  <c r="T7886" s="6"/>
      <c r="U7886" s="6"/>
      <c r="V7886" s="6"/>
      <c r="W7886" s="6"/>
      <c r="X7886" s="6"/>
      <c r="Y7886" s="6"/>
      <c r="Z7886" s="6"/>
      <c r="AA7886" s="6"/>
      <c r="AB7886" s="6"/>
      <c r="AC7886" s="6"/>
      <c r="AD7886" s="6"/>
      <c r="AE7886" s="6"/>
      <c r="AF7886" s="6"/>
      <c r="AG7886" s="6"/>
      <c r="AH7886" s="6"/>
      <c r="AI7886" s="6"/>
      <c r="AJ7886" s="6"/>
      <c r="AK7886" s="6"/>
      <c r="AL7886" s="6"/>
    </row>
    <row r="7887" spans="1:38" s="32" customFormat="1" x14ac:dyDescent="0.2">
      <c r="A7887" s="6"/>
      <c r="D7887" s="6"/>
      <c r="G7887" s="5"/>
      <c r="H7887" s="75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  <c r="T7887" s="6"/>
      <c r="U7887" s="6"/>
      <c r="V7887" s="6"/>
      <c r="W7887" s="6"/>
      <c r="X7887" s="6"/>
      <c r="Y7887" s="6"/>
      <c r="Z7887" s="6"/>
      <c r="AA7887" s="6"/>
      <c r="AB7887" s="6"/>
      <c r="AC7887" s="6"/>
      <c r="AD7887" s="6"/>
      <c r="AE7887" s="6"/>
      <c r="AF7887" s="6"/>
      <c r="AG7887" s="6"/>
      <c r="AH7887" s="6"/>
      <c r="AI7887" s="6"/>
      <c r="AJ7887" s="6"/>
      <c r="AK7887" s="6"/>
      <c r="AL7887" s="6"/>
    </row>
    <row r="7888" spans="1:38" s="32" customFormat="1" x14ac:dyDescent="0.2">
      <c r="A7888" s="6"/>
      <c r="D7888" s="6"/>
      <c r="G7888" s="5"/>
      <c r="H7888" s="75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  <c r="T7888" s="6"/>
      <c r="U7888" s="6"/>
      <c r="V7888" s="6"/>
      <c r="W7888" s="6"/>
      <c r="X7888" s="6"/>
      <c r="Y7888" s="6"/>
      <c r="Z7888" s="6"/>
      <c r="AA7888" s="6"/>
      <c r="AB7888" s="6"/>
      <c r="AC7888" s="6"/>
      <c r="AD7888" s="6"/>
      <c r="AE7888" s="6"/>
      <c r="AF7888" s="6"/>
      <c r="AG7888" s="6"/>
      <c r="AH7888" s="6"/>
      <c r="AI7888" s="6"/>
      <c r="AJ7888" s="6"/>
      <c r="AK7888" s="6"/>
      <c r="AL7888" s="6"/>
    </row>
    <row r="7889" spans="1:38" s="32" customFormat="1" x14ac:dyDescent="0.2">
      <c r="A7889" s="6"/>
      <c r="D7889" s="6"/>
      <c r="G7889" s="5"/>
      <c r="H7889" s="75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  <c r="T7889" s="6"/>
      <c r="U7889" s="6"/>
      <c r="V7889" s="6"/>
      <c r="W7889" s="6"/>
      <c r="X7889" s="6"/>
      <c r="Y7889" s="6"/>
      <c r="Z7889" s="6"/>
      <c r="AA7889" s="6"/>
      <c r="AB7889" s="6"/>
      <c r="AC7889" s="6"/>
      <c r="AD7889" s="6"/>
      <c r="AE7889" s="6"/>
      <c r="AF7889" s="6"/>
      <c r="AG7889" s="6"/>
      <c r="AH7889" s="6"/>
      <c r="AI7889" s="6"/>
      <c r="AJ7889" s="6"/>
      <c r="AK7889" s="6"/>
      <c r="AL7889" s="6"/>
    </row>
    <row r="7890" spans="1:38" s="32" customFormat="1" x14ac:dyDescent="0.2">
      <c r="A7890" s="6"/>
      <c r="D7890" s="6"/>
      <c r="G7890" s="5"/>
      <c r="H7890" s="75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  <c r="T7890" s="6"/>
      <c r="U7890" s="6"/>
      <c r="V7890" s="6"/>
      <c r="W7890" s="6"/>
      <c r="X7890" s="6"/>
      <c r="Y7890" s="6"/>
      <c r="Z7890" s="6"/>
      <c r="AA7890" s="6"/>
      <c r="AB7890" s="6"/>
      <c r="AC7890" s="6"/>
      <c r="AD7890" s="6"/>
      <c r="AE7890" s="6"/>
      <c r="AF7890" s="6"/>
      <c r="AG7890" s="6"/>
      <c r="AH7890" s="6"/>
      <c r="AI7890" s="6"/>
      <c r="AJ7890" s="6"/>
      <c r="AK7890" s="6"/>
      <c r="AL7890" s="6"/>
    </row>
    <row r="7891" spans="1:38" s="32" customFormat="1" x14ac:dyDescent="0.2">
      <c r="A7891" s="6"/>
      <c r="D7891" s="6"/>
      <c r="G7891" s="5"/>
      <c r="H7891" s="75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  <c r="T7891" s="6"/>
      <c r="U7891" s="6"/>
      <c r="V7891" s="6"/>
      <c r="W7891" s="6"/>
      <c r="X7891" s="6"/>
      <c r="Y7891" s="6"/>
      <c r="Z7891" s="6"/>
      <c r="AA7891" s="6"/>
      <c r="AB7891" s="6"/>
      <c r="AC7891" s="6"/>
      <c r="AD7891" s="6"/>
      <c r="AE7891" s="6"/>
      <c r="AF7891" s="6"/>
      <c r="AG7891" s="6"/>
      <c r="AH7891" s="6"/>
      <c r="AI7891" s="6"/>
      <c r="AJ7891" s="6"/>
      <c r="AK7891" s="6"/>
      <c r="AL7891" s="6"/>
    </row>
    <row r="7892" spans="1:38" s="32" customFormat="1" x14ac:dyDescent="0.2">
      <c r="A7892" s="6"/>
      <c r="D7892" s="6"/>
      <c r="G7892" s="5"/>
      <c r="H7892" s="75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  <c r="T7892" s="6"/>
      <c r="U7892" s="6"/>
      <c r="V7892" s="6"/>
      <c r="W7892" s="6"/>
      <c r="X7892" s="6"/>
      <c r="Y7892" s="6"/>
      <c r="Z7892" s="6"/>
      <c r="AA7892" s="6"/>
      <c r="AB7892" s="6"/>
      <c r="AC7892" s="6"/>
      <c r="AD7892" s="6"/>
      <c r="AE7892" s="6"/>
      <c r="AF7892" s="6"/>
      <c r="AG7892" s="6"/>
      <c r="AH7892" s="6"/>
      <c r="AI7892" s="6"/>
      <c r="AJ7892" s="6"/>
      <c r="AK7892" s="6"/>
      <c r="AL7892" s="6"/>
    </row>
    <row r="7893" spans="1:38" s="32" customFormat="1" x14ac:dyDescent="0.2">
      <c r="A7893" s="6"/>
      <c r="D7893" s="6"/>
      <c r="G7893" s="5"/>
      <c r="H7893" s="75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  <c r="T7893" s="6"/>
      <c r="U7893" s="6"/>
      <c r="V7893" s="6"/>
      <c r="W7893" s="6"/>
      <c r="X7893" s="6"/>
      <c r="Y7893" s="6"/>
      <c r="Z7893" s="6"/>
      <c r="AA7893" s="6"/>
      <c r="AB7893" s="6"/>
      <c r="AC7893" s="6"/>
      <c r="AD7893" s="6"/>
      <c r="AE7893" s="6"/>
      <c r="AF7893" s="6"/>
      <c r="AG7893" s="6"/>
      <c r="AH7893" s="6"/>
      <c r="AI7893" s="6"/>
      <c r="AJ7893" s="6"/>
      <c r="AK7893" s="6"/>
      <c r="AL7893" s="6"/>
    </row>
    <row r="7894" spans="1:38" s="32" customFormat="1" x14ac:dyDescent="0.2">
      <c r="A7894" s="6"/>
      <c r="D7894" s="6"/>
      <c r="G7894" s="5"/>
      <c r="H7894" s="75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  <c r="T7894" s="6"/>
      <c r="U7894" s="6"/>
      <c r="V7894" s="6"/>
      <c r="W7894" s="6"/>
      <c r="X7894" s="6"/>
      <c r="Y7894" s="6"/>
      <c r="Z7894" s="6"/>
      <c r="AA7894" s="6"/>
      <c r="AB7894" s="6"/>
      <c r="AC7894" s="6"/>
      <c r="AD7894" s="6"/>
      <c r="AE7894" s="6"/>
      <c r="AF7894" s="6"/>
      <c r="AG7894" s="6"/>
      <c r="AH7894" s="6"/>
      <c r="AI7894" s="6"/>
      <c r="AJ7894" s="6"/>
      <c r="AK7894" s="6"/>
      <c r="AL7894" s="6"/>
    </row>
    <row r="7895" spans="1:38" s="32" customFormat="1" x14ac:dyDescent="0.2">
      <c r="A7895" s="6"/>
      <c r="D7895" s="6"/>
      <c r="G7895" s="5"/>
      <c r="H7895" s="75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  <c r="T7895" s="6"/>
      <c r="U7895" s="6"/>
      <c r="V7895" s="6"/>
      <c r="W7895" s="6"/>
      <c r="X7895" s="6"/>
      <c r="Y7895" s="6"/>
      <c r="Z7895" s="6"/>
      <c r="AA7895" s="6"/>
      <c r="AB7895" s="6"/>
      <c r="AC7895" s="6"/>
      <c r="AD7895" s="6"/>
      <c r="AE7895" s="6"/>
      <c r="AF7895" s="6"/>
      <c r="AG7895" s="6"/>
      <c r="AH7895" s="6"/>
      <c r="AI7895" s="6"/>
      <c r="AJ7895" s="6"/>
      <c r="AK7895" s="6"/>
      <c r="AL7895" s="6"/>
    </row>
    <row r="7896" spans="1:38" s="32" customFormat="1" x14ac:dyDescent="0.2">
      <c r="A7896" s="6"/>
      <c r="D7896" s="6"/>
      <c r="G7896" s="5"/>
      <c r="H7896" s="75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  <c r="T7896" s="6"/>
      <c r="U7896" s="6"/>
      <c r="V7896" s="6"/>
      <c r="W7896" s="6"/>
      <c r="X7896" s="6"/>
      <c r="Y7896" s="6"/>
      <c r="Z7896" s="6"/>
      <c r="AA7896" s="6"/>
      <c r="AB7896" s="6"/>
      <c r="AC7896" s="6"/>
      <c r="AD7896" s="6"/>
      <c r="AE7896" s="6"/>
      <c r="AF7896" s="6"/>
      <c r="AG7896" s="6"/>
      <c r="AH7896" s="6"/>
      <c r="AI7896" s="6"/>
      <c r="AJ7896" s="6"/>
      <c r="AK7896" s="6"/>
      <c r="AL7896" s="6"/>
    </row>
    <row r="7897" spans="1:38" s="32" customFormat="1" x14ac:dyDescent="0.2">
      <c r="A7897" s="6"/>
      <c r="D7897" s="6"/>
      <c r="G7897" s="5"/>
      <c r="H7897" s="75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  <c r="T7897" s="6"/>
      <c r="U7897" s="6"/>
      <c r="V7897" s="6"/>
      <c r="W7897" s="6"/>
      <c r="X7897" s="6"/>
      <c r="Y7897" s="6"/>
      <c r="Z7897" s="6"/>
      <c r="AA7897" s="6"/>
      <c r="AB7897" s="6"/>
      <c r="AC7897" s="6"/>
      <c r="AD7897" s="6"/>
      <c r="AE7897" s="6"/>
      <c r="AF7897" s="6"/>
      <c r="AG7897" s="6"/>
      <c r="AH7897" s="6"/>
      <c r="AI7897" s="6"/>
      <c r="AJ7897" s="6"/>
      <c r="AK7897" s="6"/>
      <c r="AL7897" s="6"/>
    </row>
    <row r="7898" spans="1:38" s="32" customFormat="1" x14ac:dyDescent="0.2">
      <c r="A7898" s="6"/>
      <c r="D7898" s="6"/>
      <c r="G7898" s="5"/>
      <c r="H7898" s="75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  <c r="T7898" s="6"/>
      <c r="U7898" s="6"/>
      <c r="V7898" s="6"/>
      <c r="W7898" s="6"/>
      <c r="X7898" s="6"/>
      <c r="Y7898" s="6"/>
      <c r="Z7898" s="6"/>
      <c r="AA7898" s="6"/>
      <c r="AB7898" s="6"/>
      <c r="AC7898" s="6"/>
      <c r="AD7898" s="6"/>
      <c r="AE7898" s="6"/>
      <c r="AF7898" s="6"/>
      <c r="AG7898" s="6"/>
      <c r="AH7898" s="6"/>
      <c r="AI7898" s="6"/>
      <c r="AJ7898" s="6"/>
      <c r="AK7898" s="6"/>
      <c r="AL7898" s="6"/>
    </row>
    <row r="7899" spans="1:38" s="32" customFormat="1" x14ac:dyDescent="0.2">
      <c r="A7899" s="6"/>
      <c r="D7899" s="6"/>
      <c r="G7899" s="5"/>
      <c r="H7899" s="75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  <c r="T7899" s="6"/>
      <c r="U7899" s="6"/>
      <c r="V7899" s="6"/>
      <c r="W7899" s="6"/>
      <c r="X7899" s="6"/>
      <c r="Y7899" s="6"/>
      <c r="Z7899" s="6"/>
      <c r="AA7899" s="6"/>
      <c r="AB7899" s="6"/>
      <c r="AC7899" s="6"/>
      <c r="AD7899" s="6"/>
      <c r="AE7899" s="6"/>
      <c r="AF7899" s="6"/>
      <c r="AG7899" s="6"/>
      <c r="AH7899" s="6"/>
      <c r="AI7899" s="6"/>
      <c r="AJ7899" s="6"/>
      <c r="AK7899" s="6"/>
      <c r="AL7899" s="6"/>
    </row>
    <row r="7900" spans="1:38" s="32" customFormat="1" x14ac:dyDescent="0.2">
      <c r="A7900" s="6"/>
      <c r="D7900" s="6"/>
      <c r="G7900" s="5"/>
      <c r="H7900" s="75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  <c r="T7900" s="6"/>
      <c r="U7900" s="6"/>
      <c r="V7900" s="6"/>
      <c r="W7900" s="6"/>
      <c r="X7900" s="6"/>
      <c r="Y7900" s="6"/>
      <c r="Z7900" s="6"/>
      <c r="AA7900" s="6"/>
      <c r="AB7900" s="6"/>
      <c r="AC7900" s="6"/>
      <c r="AD7900" s="6"/>
      <c r="AE7900" s="6"/>
      <c r="AF7900" s="6"/>
      <c r="AG7900" s="6"/>
      <c r="AH7900" s="6"/>
      <c r="AI7900" s="6"/>
      <c r="AJ7900" s="6"/>
      <c r="AK7900" s="6"/>
      <c r="AL7900" s="6"/>
    </row>
    <row r="7901" spans="1:38" s="32" customFormat="1" x14ac:dyDescent="0.2">
      <c r="A7901" s="6"/>
      <c r="D7901" s="6"/>
      <c r="G7901" s="5"/>
      <c r="H7901" s="75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  <c r="T7901" s="6"/>
      <c r="U7901" s="6"/>
      <c r="V7901" s="6"/>
      <c r="W7901" s="6"/>
      <c r="X7901" s="6"/>
      <c r="Y7901" s="6"/>
      <c r="Z7901" s="6"/>
      <c r="AA7901" s="6"/>
      <c r="AB7901" s="6"/>
      <c r="AC7901" s="6"/>
      <c r="AD7901" s="6"/>
      <c r="AE7901" s="6"/>
      <c r="AF7901" s="6"/>
      <c r="AG7901" s="6"/>
      <c r="AH7901" s="6"/>
      <c r="AI7901" s="6"/>
      <c r="AJ7901" s="6"/>
      <c r="AK7901" s="6"/>
      <c r="AL7901" s="6"/>
    </row>
    <row r="7902" spans="1:38" s="32" customFormat="1" x14ac:dyDescent="0.2">
      <c r="A7902" s="6"/>
      <c r="D7902" s="6"/>
      <c r="G7902" s="5"/>
      <c r="H7902" s="75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  <c r="T7902" s="6"/>
      <c r="U7902" s="6"/>
      <c r="V7902" s="6"/>
      <c r="W7902" s="6"/>
      <c r="X7902" s="6"/>
      <c r="Y7902" s="6"/>
      <c r="Z7902" s="6"/>
      <c r="AA7902" s="6"/>
      <c r="AB7902" s="6"/>
      <c r="AC7902" s="6"/>
      <c r="AD7902" s="6"/>
      <c r="AE7902" s="6"/>
      <c r="AF7902" s="6"/>
      <c r="AG7902" s="6"/>
      <c r="AH7902" s="6"/>
      <c r="AI7902" s="6"/>
      <c r="AJ7902" s="6"/>
      <c r="AK7902" s="6"/>
      <c r="AL7902" s="6"/>
    </row>
    <row r="7903" spans="1:38" s="32" customFormat="1" x14ac:dyDescent="0.2">
      <c r="A7903" s="6"/>
      <c r="D7903" s="6"/>
      <c r="G7903" s="5"/>
      <c r="H7903" s="75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  <c r="T7903" s="6"/>
      <c r="U7903" s="6"/>
      <c r="V7903" s="6"/>
      <c r="W7903" s="6"/>
      <c r="X7903" s="6"/>
      <c r="Y7903" s="6"/>
      <c r="Z7903" s="6"/>
      <c r="AA7903" s="6"/>
      <c r="AB7903" s="6"/>
      <c r="AC7903" s="6"/>
      <c r="AD7903" s="6"/>
      <c r="AE7903" s="6"/>
      <c r="AF7903" s="6"/>
      <c r="AG7903" s="6"/>
      <c r="AH7903" s="6"/>
      <c r="AI7903" s="6"/>
      <c r="AJ7903" s="6"/>
      <c r="AK7903" s="6"/>
      <c r="AL7903" s="6"/>
    </row>
    <row r="7904" spans="1:38" s="32" customFormat="1" x14ac:dyDescent="0.2">
      <c r="A7904" s="6"/>
      <c r="D7904" s="6"/>
      <c r="G7904" s="5"/>
      <c r="H7904" s="75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  <c r="T7904" s="6"/>
      <c r="U7904" s="6"/>
      <c r="V7904" s="6"/>
      <c r="W7904" s="6"/>
      <c r="X7904" s="6"/>
      <c r="Y7904" s="6"/>
      <c r="Z7904" s="6"/>
      <c r="AA7904" s="6"/>
      <c r="AB7904" s="6"/>
      <c r="AC7904" s="6"/>
      <c r="AD7904" s="6"/>
      <c r="AE7904" s="6"/>
      <c r="AF7904" s="6"/>
      <c r="AG7904" s="6"/>
      <c r="AH7904" s="6"/>
      <c r="AI7904" s="6"/>
      <c r="AJ7904" s="6"/>
      <c r="AK7904" s="6"/>
      <c r="AL7904" s="6"/>
    </row>
    <row r="7905" spans="1:38" s="32" customFormat="1" x14ac:dyDescent="0.2">
      <c r="A7905" s="6"/>
      <c r="D7905" s="6"/>
      <c r="G7905" s="5"/>
      <c r="H7905" s="75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  <c r="T7905" s="6"/>
      <c r="U7905" s="6"/>
      <c r="V7905" s="6"/>
      <c r="W7905" s="6"/>
      <c r="X7905" s="6"/>
      <c r="Y7905" s="6"/>
      <c r="Z7905" s="6"/>
      <c r="AA7905" s="6"/>
      <c r="AB7905" s="6"/>
      <c r="AC7905" s="6"/>
      <c r="AD7905" s="6"/>
      <c r="AE7905" s="6"/>
      <c r="AF7905" s="6"/>
      <c r="AG7905" s="6"/>
      <c r="AH7905" s="6"/>
      <c r="AI7905" s="6"/>
      <c r="AJ7905" s="6"/>
      <c r="AK7905" s="6"/>
      <c r="AL7905" s="6"/>
    </row>
    <row r="7906" spans="1:38" s="32" customFormat="1" x14ac:dyDescent="0.2">
      <c r="A7906" s="6"/>
      <c r="D7906" s="6"/>
      <c r="G7906" s="5"/>
      <c r="H7906" s="75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  <c r="T7906" s="6"/>
      <c r="U7906" s="6"/>
      <c r="V7906" s="6"/>
      <c r="W7906" s="6"/>
      <c r="X7906" s="6"/>
      <c r="Y7906" s="6"/>
      <c r="Z7906" s="6"/>
      <c r="AA7906" s="6"/>
      <c r="AB7906" s="6"/>
      <c r="AC7906" s="6"/>
      <c r="AD7906" s="6"/>
      <c r="AE7906" s="6"/>
      <c r="AF7906" s="6"/>
      <c r="AG7906" s="6"/>
      <c r="AH7906" s="6"/>
      <c r="AI7906" s="6"/>
      <c r="AJ7906" s="6"/>
      <c r="AK7906" s="6"/>
      <c r="AL7906" s="6"/>
    </row>
    <row r="7907" spans="1:38" s="32" customFormat="1" x14ac:dyDescent="0.2">
      <c r="A7907" s="6"/>
      <c r="D7907" s="6"/>
      <c r="G7907" s="5"/>
      <c r="H7907" s="75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  <c r="T7907" s="6"/>
      <c r="U7907" s="6"/>
      <c r="V7907" s="6"/>
      <c r="W7907" s="6"/>
      <c r="X7907" s="6"/>
      <c r="Y7907" s="6"/>
      <c r="Z7907" s="6"/>
      <c r="AA7907" s="6"/>
      <c r="AB7907" s="6"/>
      <c r="AC7907" s="6"/>
      <c r="AD7907" s="6"/>
      <c r="AE7907" s="6"/>
      <c r="AF7907" s="6"/>
      <c r="AG7907" s="6"/>
      <c r="AH7907" s="6"/>
      <c r="AI7907" s="6"/>
      <c r="AJ7907" s="6"/>
      <c r="AK7907" s="6"/>
      <c r="AL7907" s="6"/>
    </row>
    <row r="7908" spans="1:38" s="32" customFormat="1" x14ac:dyDescent="0.2">
      <c r="A7908" s="6"/>
      <c r="D7908" s="6"/>
      <c r="G7908" s="5"/>
      <c r="H7908" s="75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  <c r="T7908" s="6"/>
      <c r="U7908" s="6"/>
      <c r="V7908" s="6"/>
      <c r="W7908" s="6"/>
      <c r="X7908" s="6"/>
      <c r="Y7908" s="6"/>
      <c r="Z7908" s="6"/>
      <c r="AA7908" s="6"/>
      <c r="AB7908" s="6"/>
      <c r="AC7908" s="6"/>
      <c r="AD7908" s="6"/>
      <c r="AE7908" s="6"/>
      <c r="AF7908" s="6"/>
      <c r="AG7908" s="6"/>
      <c r="AH7908" s="6"/>
      <c r="AI7908" s="6"/>
      <c r="AJ7908" s="6"/>
      <c r="AK7908" s="6"/>
      <c r="AL7908" s="6"/>
    </row>
    <row r="7909" spans="1:38" s="32" customFormat="1" x14ac:dyDescent="0.2">
      <c r="A7909" s="6"/>
      <c r="D7909" s="6"/>
      <c r="G7909" s="5"/>
      <c r="H7909" s="75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  <c r="T7909" s="6"/>
      <c r="U7909" s="6"/>
      <c r="V7909" s="6"/>
      <c r="W7909" s="6"/>
      <c r="X7909" s="6"/>
      <c r="Y7909" s="6"/>
      <c r="Z7909" s="6"/>
      <c r="AA7909" s="6"/>
      <c r="AB7909" s="6"/>
      <c r="AC7909" s="6"/>
      <c r="AD7909" s="6"/>
      <c r="AE7909" s="6"/>
      <c r="AF7909" s="6"/>
      <c r="AG7909" s="6"/>
      <c r="AH7909" s="6"/>
      <c r="AI7909" s="6"/>
      <c r="AJ7909" s="6"/>
      <c r="AK7909" s="6"/>
      <c r="AL7909" s="6"/>
    </row>
    <row r="7910" spans="1:38" s="32" customFormat="1" x14ac:dyDescent="0.2">
      <c r="A7910" s="6"/>
      <c r="D7910" s="6"/>
      <c r="G7910" s="5"/>
      <c r="H7910" s="75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  <c r="T7910" s="6"/>
      <c r="U7910" s="6"/>
      <c r="V7910" s="6"/>
      <c r="W7910" s="6"/>
      <c r="X7910" s="6"/>
      <c r="Y7910" s="6"/>
      <c r="Z7910" s="6"/>
      <c r="AA7910" s="6"/>
      <c r="AB7910" s="6"/>
      <c r="AC7910" s="6"/>
      <c r="AD7910" s="6"/>
      <c r="AE7910" s="6"/>
      <c r="AF7910" s="6"/>
      <c r="AG7910" s="6"/>
      <c r="AH7910" s="6"/>
      <c r="AI7910" s="6"/>
      <c r="AJ7910" s="6"/>
      <c r="AK7910" s="6"/>
      <c r="AL7910" s="6"/>
    </row>
    <row r="7911" spans="1:38" s="32" customFormat="1" x14ac:dyDescent="0.2">
      <c r="A7911" s="6"/>
      <c r="D7911" s="6"/>
      <c r="G7911" s="5"/>
      <c r="H7911" s="75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  <c r="T7911" s="6"/>
      <c r="U7911" s="6"/>
      <c r="V7911" s="6"/>
      <c r="W7911" s="6"/>
      <c r="X7911" s="6"/>
      <c r="Y7911" s="6"/>
      <c r="Z7911" s="6"/>
      <c r="AA7911" s="6"/>
      <c r="AB7911" s="6"/>
      <c r="AC7911" s="6"/>
      <c r="AD7911" s="6"/>
      <c r="AE7911" s="6"/>
      <c r="AF7911" s="6"/>
      <c r="AG7911" s="6"/>
      <c r="AH7911" s="6"/>
      <c r="AI7911" s="6"/>
      <c r="AJ7911" s="6"/>
      <c r="AK7911" s="6"/>
      <c r="AL7911" s="6"/>
    </row>
    <row r="7912" spans="1:38" s="32" customFormat="1" x14ac:dyDescent="0.2">
      <c r="A7912" s="6"/>
      <c r="D7912" s="6"/>
      <c r="G7912" s="5"/>
      <c r="H7912" s="75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  <c r="T7912" s="6"/>
      <c r="U7912" s="6"/>
      <c r="V7912" s="6"/>
      <c r="W7912" s="6"/>
      <c r="X7912" s="6"/>
      <c r="Y7912" s="6"/>
      <c r="Z7912" s="6"/>
      <c r="AA7912" s="6"/>
      <c r="AB7912" s="6"/>
      <c r="AC7912" s="6"/>
      <c r="AD7912" s="6"/>
      <c r="AE7912" s="6"/>
      <c r="AF7912" s="6"/>
      <c r="AG7912" s="6"/>
      <c r="AH7912" s="6"/>
      <c r="AI7912" s="6"/>
      <c r="AJ7912" s="6"/>
      <c r="AK7912" s="6"/>
      <c r="AL7912" s="6"/>
    </row>
    <row r="7913" spans="1:38" s="32" customFormat="1" x14ac:dyDescent="0.2">
      <c r="A7913" s="6"/>
      <c r="D7913" s="6"/>
      <c r="G7913" s="5"/>
      <c r="H7913" s="75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  <c r="T7913" s="6"/>
      <c r="U7913" s="6"/>
      <c r="V7913" s="6"/>
      <c r="W7913" s="6"/>
      <c r="X7913" s="6"/>
      <c r="Y7913" s="6"/>
      <c r="Z7913" s="6"/>
      <c r="AA7913" s="6"/>
      <c r="AB7913" s="6"/>
      <c r="AC7913" s="6"/>
      <c r="AD7913" s="6"/>
      <c r="AE7913" s="6"/>
      <c r="AF7913" s="6"/>
      <c r="AG7913" s="6"/>
      <c r="AH7913" s="6"/>
      <c r="AI7913" s="6"/>
      <c r="AJ7913" s="6"/>
      <c r="AK7913" s="6"/>
      <c r="AL7913" s="6"/>
    </row>
    <row r="7914" spans="1:38" s="32" customFormat="1" x14ac:dyDescent="0.2">
      <c r="A7914" s="6"/>
      <c r="D7914" s="6"/>
      <c r="G7914" s="5"/>
      <c r="H7914" s="75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  <c r="T7914" s="6"/>
      <c r="U7914" s="6"/>
      <c r="V7914" s="6"/>
      <c r="W7914" s="6"/>
      <c r="X7914" s="6"/>
      <c r="Y7914" s="6"/>
      <c r="Z7914" s="6"/>
      <c r="AA7914" s="6"/>
      <c r="AB7914" s="6"/>
      <c r="AC7914" s="6"/>
      <c r="AD7914" s="6"/>
      <c r="AE7914" s="6"/>
      <c r="AF7914" s="6"/>
      <c r="AG7914" s="6"/>
      <c r="AH7914" s="6"/>
      <c r="AI7914" s="6"/>
      <c r="AJ7914" s="6"/>
      <c r="AK7914" s="6"/>
      <c r="AL7914" s="6"/>
    </row>
    <row r="7915" spans="1:38" s="32" customFormat="1" x14ac:dyDescent="0.2">
      <c r="A7915" s="6"/>
      <c r="D7915" s="6"/>
      <c r="G7915" s="5"/>
      <c r="H7915" s="75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  <c r="T7915" s="6"/>
      <c r="U7915" s="6"/>
      <c r="V7915" s="6"/>
      <c r="W7915" s="6"/>
      <c r="X7915" s="6"/>
      <c r="Y7915" s="6"/>
      <c r="Z7915" s="6"/>
      <c r="AA7915" s="6"/>
      <c r="AB7915" s="6"/>
      <c r="AC7915" s="6"/>
      <c r="AD7915" s="6"/>
      <c r="AE7915" s="6"/>
      <c r="AF7915" s="6"/>
      <c r="AG7915" s="6"/>
      <c r="AH7915" s="6"/>
      <c r="AI7915" s="6"/>
      <c r="AJ7915" s="6"/>
      <c r="AK7915" s="6"/>
      <c r="AL7915" s="6"/>
    </row>
    <row r="7916" spans="1:38" s="32" customFormat="1" x14ac:dyDescent="0.2">
      <c r="A7916" s="6"/>
      <c r="D7916" s="6"/>
      <c r="G7916" s="5"/>
      <c r="H7916" s="75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  <c r="T7916" s="6"/>
      <c r="U7916" s="6"/>
      <c r="V7916" s="6"/>
      <c r="W7916" s="6"/>
      <c r="X7916" s="6"/>
      <c r="Y7916" s="6"/>
      <c r="Z7916" s="6"/>
      <c r="AA7916" s="6"/>
      <c r="AB7916" s="6"/>
      <c r="AC7916" s="6"/>
      <c r="AD7916" s="6"/>
      <c r="AE7916" s="6"/>
      <c r="AF7916" s="6"/>
      <c r="AG7916" s="6"/>
      <c r="AH7916" s="6"/>
      <c r="AI7916" s="6"/>
      <c r="AJ7916" s="6"/>
      <c r="AK7916" s="6"/>
      <c r="AL7916" s="6"/>
    </row>
    <row r="7917" spans="1:38" s="32" customFormat="1" x14ac:dyDescent="0.2">
      <c r="A7917" s="6"/>
      <c r="D7917" s="6"/>
      <c r="G7917" s="5"/>
      <c r="H7917" s="75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  <c r="T7917" s="6"/>
      <c r="U7917" s="6"/>
      <c r="V7917" s="6"/>
      <c r="W7917" s="6"/>
      <c r="X7917" s="6"/>
      <c r="Y7917" s="6"/>
      <c r="Z7917" s="6"/>
      <c r="AA7917" s="6"/>
      <c r="AB7917" s="6"/>
      <c r="AC7917" s="6"/>
      <c r="AD7917" s="6"/>
      <c r="AE7917" s="6"/>
      <c r="AF7917" s="6"/>
      <c r="AG7917" s="6"/>
      <c r="AH7917" s="6"/>
      <c r="AI7917" s="6"/>
      <c r="AJ7917" s="6"/>
      <c r="AK7917" s="6"/>
      <c r="AL7917" s="6"/>
    </row>
    <row r="7918" spans="1:38" s="32" customFormat="1" x14ac:dyDescent="0.2">
      <c r="A7918" s="6"/>
      <c r="D7918" s="6"/>
      <c r="G7918" s="5"/>
      <c r="H7918" s="75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  <c r="T7918" s="6"/>
      <c r="U7918" s="6"/>
      <c r="V7918" s="6"/>
      <c r="W7918" s="6"/>
      <c r="X7918" s="6"/>
      <c r="Y7918" s="6"/>
      <c r="Z7918" s="6"/>
      <c r="AA7918" s="6"/>
      <c r="AB7918" s="6"/>
      <c r="AC7918" s="6"/>
      <c r="AD7918" s="6"/>
      <c r="AE7918" s="6"/>
      <c r="AF7918" s="6"/>
      <c r="AG7918" s="6"/>
      <c r="AH7918" s="6"/>
      <c r="AI7918" s="6"/>
      <c r="AJ7918" s="6"/>
      <c r="AK7918" s="6"/>
      <c r="AL7918" s="6"/>
    </row>
    <row r="7919" spans="1:38" s="32" customFormat="1" x14ac:dyDescent="0.2">
      <c r="A7919" s="6"/>
      <c r="D7919" s="6"/>
      <c r="G7919" s="5"/>
      <c r="H7919" s="75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  <c r="T7919" s="6"/>
      <c r="U7919" s="6"/>
      <c r="V7919" s="6"/>
      <c r="W7919" s="6"/>
      <c r="X7919" s="6"/>
      <c r="Y7919" s="6"/>
      <c r="Z7919" s="6"/>
      <c r="AA7919" s="6"/>
      <c r="AB7919" s="6"/>
      <c r="AC7919" s="6"/>
      <c r="AD7919" s="6"/>
      <c r="AE7919" s="6"/>
      <c r="AF7919" s="6"/>
      <c r="AG7919" s="6"/>
      <c r="AH7919" s="6"/>
      <c r="AI7919" s="6"/>
      <c r="AJ7919" s="6"/>
      <c r="AK7919" s="6"/>
      <c r="AL7919" s="6"/>
    </row>
    <row r="7920" spans="1:38" s="32" customFormat="1" x14ac:dyDescent="0.2">
      <c r="A7920" s="6"/>
      <c r="D7920" s="6"/>
      <c r="G7920" s="5"/>
      <c r="H7920" s="75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  <c r="T7920" s="6"/>
      <c r="U7920" s="6"/>
      <c r="V7920" s="6"/>
      <c r="W7920" s="6"/>
      <c r="X7920" s="6"/>
      <c r="Y7920" s="6"/>
      <c r="Z7920" s="6"/>
      <c r="AA7920" s="6"/>
      <c r="AB7920" s="6"/>
      <c r="AC7920" s="6"/>
      <c r="AD7920" s="6"/>
      <c r="AE7920" s="6"/>
      <c r="AF7920" s="6"/>
      <c r="AG7920" s="6"/>
      <c r="AH7920" s="6"/>
      <c r="AI7920" s="6"/>
      <c r="AJ7920" s="6"/>
      <c r="AK7920" s="6"/>
      <c r="AL7920" s="6"/>
    </row>
    <row r="7921" spans="1:38" s="32" customFormat="1" x14ac:dyDescent="0.2">
      <c r="A7921" s="6"/>
      <c r="D7921" s="6"/>
      <c r="G7921" s="5"/>
      <c r="H7921" s="75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  <c r="T7921" s="6"/>
      <c r="U7921" s="6"/>
      <c r="V7921" s="6"/>
      <c r="W7921" s="6"/>
      <c r="X7921" s="6"/>
      <c r="Y7921" s="6"/>
      <c r="Z7921" s="6"/>
      <c r="AA7921" s="6"/>
      <c r="AB7921" s="6"/>
      <c r="AC7921" s="6"/>
      <c r="AD7921" s="6"/>
      <c r="AE7921" s="6"/>
      <c r="AF7921" s="6"/>
      <c r="AG7921" s="6"/>
      <c r="AH7921" s="6"/>
      <c r="AI7921" s="6"/>
      <c r="AJ7921" s="6"/>
      <c r="AK7921" s="6"/>
      <c r="AL7921" s="6"/>
    </row>
    <row r="7922" spans="1:38" s="32" customFormat="1" x14ac:dyDescent="0.2">
      <c r="A7922" s="6"/>
      <c r="D7922" s="6"/>
      <c r="G7922" s="5"/>
      <c r="H7922" s="75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  <c r="T7922" s="6"/>
      <c r="U7922" s="6"/>
      <c r="V7922" s="6"/>
      <c r="W7922" s="6"/>
      <c r="X7922" s="6"/>
      <c r="Y7922" s="6"/>
      <c r="Z7922" s="6"/>
      <c r="AA7922" s="6"/>
      <c r="AB7922" s="6"/>
      <c r="AC7922" s="6"/>
      <c r="AD7922" s="6"/>
      <c r="AE7922" s="6"/>
      <c r="AF7922" s="6"/>
      <c r="AG7922" s="6"/>
      <c r="AH7922" s="6"/>
      <c r="AI7922" s="6"/>
      <c r="AJ7922" s="6"/>
      <c r="AK7922" s="6"/>
      <c r="AL7922" s="6"/>
    </row>
    <row r="7923" spans="1:38" s="32" customFormat="1" x14ac:dyDescent="0.2">
      <c r="A7923" s="6"/>
      <c r="D7923" s="6"/>
      <c r="G7923" s="5"/>
      <c r="H7923" s="75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  <c r="T7923" s="6"/>
      <c r="U7923" s="6"/>
      <c r="V7923" s="6"/>
      <c r="W7923" s="6"/>
      <c r="X7923" s="6"/>
      <c r="Y7923" s="6"/>
      <c r="Z7923" s="6"/>
      <c r="AA7923" s="6"/>
      <c r="AB7923" s="6"/>
      <c r="AC7923" s="6"/>
      <c r="AD7923" s="6"/>
      <c r="AE7923" s="6"/>
      <c r="AF7923" s="6"/>
      <c r="AG7923" s="6"/>
      <c r="AH7923" s="6"/>
      <c r="AI7923" s="6"/>
      <c r="AJ7923" s="6"/>
      <c r="AK7923" s="6"/>
      <c r="AL7923" s="6"/>
    </row>
    <row r="7924" spans="1:38" s="32" customFormat="1" x14ac:dyDescent="0.2">
      <c r="A7924" s="6"/>
      <c r="D7924" s="6"/>
      <c r="G7924" s="5"/>
      <c r="H7924" s="75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  <c r="T7924" s="6"/>
      <c r="U7924" s="6"/>
      <c r="V7924" s="6"/>
      <c r="W7924" s="6"/>
      <c r="X7924" s="6"/>
      <c r="Y7924" s="6"/>
      <c r="Z7924" s="6"/>
      <c r="AA7924" s="6"/>
      <c r="AB7924" s="6"/>
      <c r="AC7924" s="6"/>
      <c r="AD7924" s="6"/>
      <c r="AE7924" s="6"/>
      <c r="AF7924" s="6"/>
      <c r="AG7924" s="6"/>
      <c r="AH7924" s="6"/>
      <c r="AI7924" s="6"/>
      <c r="AJ7924" s="6"/>
      <c r="AK7924" s="6"/>
      <c r="AL7924" s="6"/>
    </row>
    <row r="7925" spans="1:38" s="32" customFormat="1" x14ac:dyDescent="0.2">
      <c r="A7925" s="6"/>
      <c r="D7925" s="6"/>
      <c r="G7925" s="5"/>
      <c r="H7925" s="75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  <c r="T7925" s="6"/>
      <c r="U7925" s="6"/>
      <c r="V7925" s="6"/>
      <c r="W7925" s="6"/>
      <c r="X7925" s="6"/>
      <c r="Y7925" s="6"/>
      <c r="Z7925" s="6"/>
      <c r="AA7925" s="6"/>
      <c r="AB7925" s="6"/>
      <c r="AC7925" s="6"/>
      <c r="AD7925" s="6"/>
      <c r="AE7925" s="6"/>
      <c r="AF7925" s="6"/>
      <c r="AG7925" s="6"/>
      <c r="AH7925" s="6"/>
      <c r="AI7925" s="6"/>
      <c r="AJ7925" s="6"/>
      <c r="AK7925" s="6"/>
      <c r="AL7925" s="6"/>
    </row>
    <row r="7926" spans="1:38" s="32" customFormat="1" x14ac:dyDescent="0.2">
      <c r="A7926" s="6"/>
      <c r="D7926" s="6"/>
      <c r="G7926" s="5"/>
      <c r="H7926" s="75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  <c r="T7926" s="6"/>
      <c r="U7926" s="6"/>
      <c r="V7926" s="6"/>
      <c r="W7926" s="6"/>
      <c r="X7926" s="6"/>
      <c r="Y7926" s="6"/>
      <c r="Z7926" s="6"/>
      <c r="AA7926" s="6"/>
      <c r="AB7926" s="6"/>
      <c r="AC7926" s="6"/>
      <c r="AD7926" s="6"/>
      <c r="AE7926" s="6"/>
      <c r="AF7926" s="6"/>
      <c r="AG7926" s="6"/>
      <c r="AH7926" s="6"/>
      <c r="AI7926" s="6"/>
      <c r="AJ7926" s="6"/>
      <c r="AK7926" s="6"/>
      <c r="AL7926" s="6"/>
    </row>
    <row r="7927" spans="1:38" s="32" customFormat="1" x14ac:dyDescent="0.2">
      <c r="A7927" s="6"/>
      <c r="D7927" s="6"/>
      <c r="G7927" s="5"/>
      <c r="H7927" s="75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  <c r="T7927" s="6"/>
      <c r="U7927" s="6"/>
      <c r="V7927" s="6"/>
      <c r="W7927" s="6"/>
      <c r="X7927" s="6"/>
      <c r="Y7927" s="6"/>
      <c r="Z7927" s="6"/>
      <c r="AA7927" s="6"/>
      <c r="AB7927" s="6"/>
      <c r="AC7927" s="6"/>
      <c r="AD7927" s="6"/>
      <c r="AE7927" s="6"/>
      <c r="AF7927" s="6"/>
      <c r="AG7927" s="6"/>
      <c r="AH7927" s="6"/>
      <c r="AI7927" s="6"/>
      <c r="AJ7927" s="6"/>
      <c r="AK7927" s="6"/>
      <c r="AL7927" s="6"/>
    </row>
    <row r="7928" spans="1:38" s="32" customFormat="1" x14ac:dyDescent="0.2">
      <c r="A7928" s="6"/>
      <c r="D7928" s="6"/>
      <c r="G7928" s="5"/>
      <c r="H7928" s="75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  <c r="T7928" s="6"/>
      <c r="U7928" s="6"/>
      <c r="V7928" s="6"/>
      <c r="W7928" s="6"/>
      <c r="X7928" s="6"/>
      <c r="Y7928" s="6"/>
      <c r="Z7928" s="6"/>
      <c r="AA7928" s="6"/>
      <c r="AB7928" s="6"/>
      <c r="AC7928" s="6"/>
      <c r="AD7928" s="6"/>
      <c r="AE7928" s="6"/>
      <c r="AF7928" s="6"/>
      <c r="AG7928" s="6"/>
      <c r="AH7928" s="6"/>
      <c r="AI7928" s="6"/>
      <c r="AJ7928" s="6"/>
      <c r="AK7928" s="6"/>
      <c r="AL7928" s="6"/>
    </row>
    <row r="7929" spans="1:38" s="32" customFormat="1" x14ac:dyDescent="0.2">
      <c r="A7929" s="6"/>
      <c r="D7929" s="6"/>
      <c r="G7929" s="5"/>
      <c r="H7929" s="75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  <c r="T7929" s="6"/>
      <c r="U7929" s="6"/>
      <c r="V7929" s="6"/>
      <c r="W7929" s="6"/>
      <c r="X7929" s="6"/>
      <c r="Y7929" s="6"/>
      <c r="Z7929" s="6"/>
      <c r="AA7929" s="6"/>
      <c r="AB7929" s="6"/>
      <c r="AC7929" s="6"/>
      <c r="AD7929" s="6"/>
      <c r="AE7929" s="6"/>
      <c r="AF7929" s="6"/>
      <c r="AG7929" s="6"/>
      <c r="AH7929" s="6"/>
      <c r="AI7929" s="6"/>
      <c r="AJ7929" s="6"/>
      <c r="AK7929" s="6"/>
      <c r="AL7929" s="6"/>
    </row>
    <row r="7930" spans="1:38" s="32" customFormat="1" x14ac:dyDescent="0.2">
      <c r="A7930" s="6"/>
      <c r="D7930" s="6"/>
      <c r="G7930" s="5"/>
      <c r="H7930" s="75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  <c r="T7930" s="6"/>
      <c r="U7930" s="6"/>
      <c r="V7930" s="6"/>
      <c r="W7930" s="6"/>
      <c r="X7930" s="6"/>
      <c r="Y7930" s="6"/>
      <c r="Z7930" s="6"/>
      <c r="AA7930" s="6"/>
      <c r="AB7930" s="6"/>
      <c r="AC7930" s="6"/>
      <c r="AD7930" s="6"/>
      <c r="AE7930" s="6"/>
      <c r="AF7930" s="6"/>
      <c r="AG7930" s="6"/>
      <c r="AH7930" s="6"/>
      <c r="AI7930" s="6"/>
      <c r="AJ7930" s="6"/>
      <c r="AK7930" s="6"/>
      <c r="AL7930" s="6"/>
    </row>
    <row r="7931" spans="1:38" s="32" customFormat="1" x14ac:dyDescent="0.2">
      <c r="A7931" s="6"/>
      <c r="D7931" s="6"/>
      <c r="G7931" s="5"/>
      <c r="H7931" s="75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  <c r="T7931" s="6"/>
      <c r="U7931" s="6"/>
      <c r="V7931" s="6"/>
      <c r="W7931" s="6"/>
      <c r="X7931" s="6"/>
      <c r="Y7931" s="6"/>
      <c r="Z7931" s="6"/>
      <c r="AA7931" s="6"/>
      <c r="AB7931" s="6"/>
      <c r="AC7931" s="6"/>
      <c r="AD7931" s="6"/>
      <c r="AE7931" s="6"/>
      <c r="AF7931" s="6"/>
      <c r="AG7931" s="6"/>
      <c r="AH7931" s="6"/>
      <c r="AI7931" s="6"/>
      <c r="AJ7931" s="6"/>
      <c r="AK7931" s="6"/>
      <c r="AL7931" s="6"/>
    </row>
    <row r="7932" spans="1:38" s="32" customFormat="1" x14ac:dyDescent="0.2">
      <c r="A7932" s="6"/>
      <c r="D7932" s="6"/>
      <c r="G7932" s="5"/>
      <c r="H7932" s="75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  <c r="T7932" s="6"/>
      <c r="U7932" s="6"/>
      <c r="V7932" s="6"/>
      <c r="W7932" s="6"/>
      <c r="X7932" s="6"/>
      <c r="Y7932" s="6"/>
      <c r="Z7932" s="6"/>
      <c r="AA7932" s="6"/>
      <c r="AB7932" s="6"/>
      <c r="AC7932" s="6"/>
      <c r="AD7932" s="6"/>
      <c r="AE7932" s="6"/>
      <c r="AF7932" s="6"/>
      <c r="AG7932" s="6"/>
      <c r="AH7932" s="6"/>
      <c r="AI7932" s="6"/>
      <c r="AJ7932" s="6"/>
      <c r="AK7932" s="6"/>
      <c r="AL7932" s="6"/>
    </row>
    <row r="7933" spans="1:38" s="32" customFormat="1" x14ac:dyDescent="0.2">
      <c r="A7933" s="6"/>
      <c r="D7933" s="6"/>
      <c r="G7933" s="5"/>
      <c r="H7933" s="75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  <c r="T7933" s="6"/>
      <c r="U7933" s="6"/>
      <c r="V7933" s="6"/>
      <c r="W7933" s="6"/>
      <c r="X7933" s="6"/>
      <c r="Y7933" s="6"/>
      <c r="Z7933" s="6"/>
      <c r="AA7933" s="6"/>
      <c r="AB7933" s="6"/>
      <c r="AC7933" s="6"/>
      <c r="AD7933" s="6"/>
      <c r="AE7933" s="6"/>
      <c r="AF7933" s="6"/>
      <c r="AG7933" s="6"/>
      <c r="AH7933" s="6"/>
      <c r="AI7933" s="6"/>
      <c r="AJ7933" s="6"/>
      <c r="AK7933" s="6"/>
      <c r="AL7933" s="6"/>
    </row>
    <row r="7934" spans="1:38" s="32" customFormat="1" x14ac:dyDescent="0.2">
      <c r="A7934" s="6"/>
      <c r="D7934" s="6"/>
      <c r="G7934" s="5"/>
      <c r="H7934" s="75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  <c r="T7934" s="6"/>
      <c r="U7934" s="6"/>
      <c r="V7934" s="6"/>
      <c r="W7934" s="6"/>
      <c r="X7934" s="6"/>
      <c r="Y7934" s="6"/>
      <c r="Z7934" s="6"/>
      <c r="AA7934" s="6"/>
      <c r="AB7934" s="6"/>
      <c r="AC7934" s="6"/>
      <c r="AD7934" s="6"/>
      <c r="AE7934" s="6"/>
      <c r="AF7934" s="6"/>
      <c r="AG7934" s="6"/>
      <c r="AH7934" s="6"/>
      <c r="AI7934" s="6"/>
      <c r="AJ7934" s="6"/>
      <c r="AK7934" s="6"/>
      <c r="AL7934" s="6"/>
    </row>
    <row r="7935" spans="1:38" s="32" customFormat="1" x14ac:dyDescent="0.2">
      <c r="A7935" s="6"/>
      <c r="D7935" s="6"/>
      <c r="G7935" s="5"/>
      <c r="H7935" s="75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  <c r="T7935" s="6"/>
      <c r="U7935" s="6"/>
      <c r="V7935" s="6"/>
      <c r="W7935" s="6"/>
      <c r="X7935" s="6"/>
      <c r="Y7935" s="6"/>
      <c r="Z7935" s="6"/>
      <c r="AA7935" s="6"/>
      <c r="AB7935" s="6"/>
      <c r="AC7935" s="6"/>
      <c r="AD7935" s="6"/>
      <c r="AE7935" s="6"/>
      <c r="AF7935" s="6"/>
      <c r="AG7935" s="6"/>
      <c r="AH7935" s="6"/>
      <c r="AI7935" s="6"/>
      <c r="AJ7935" s="6"/>
      <c r="AK7935" s="6"/>
      <c r="AL7935" s="6"/>
    </row>
    <row r="7936" spans="1:38" s="32" customFormat="1" x14ac:dyDescent="0.2">
      <c r="A7936" s="6"/>
      <c r="D7936" s="6"/>
      <c r="G7936" s="5"/>
      <c r="H7936" s="75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  <c r="T7936" s="6"/>
      <c r="U7936" s="6"/>
      <c r="V7936" s="6"/>
      <c r="W7936" s="6"/>
      <c r="X7936" s="6"/>
      <c r="Y7936" s="6"/>
      <c r="Z7936" s="6"/>
      <c r="AA7936" s="6"/>
      <c r="AB7936" s="6"/>
      <c r="AC7936" s="6"/>
      <c r="AD7936" s="6"/>
      <c r="AE7936" s="6"/>
      <c r="AF7936" s="6"/>
      <c r="AG7936" s="6"/>
      <c r="AH7936" s="6"/>
      <c r="AI7936" s="6"/>
      <c r="AJ7936" s="6"/>
      <c r="AK7936" s="6"/>
      <c r="AL7936" s="6"/>
    </row>
    <row r="7937" spans="1:38" s="32" customFormat="1" x14ac:dyDescent="0.2">
      <c r="A7937" s="6"/>
      <c r="D7937" s="6"/>
      <c r="G7937" s="5"/>
      <c r="H7937" s="75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  <c r="T7937" s="6"/>
      <c r="U7937" s="6"/>
      <c r="V7937" s="6"/>
      <c r="W7937" s="6"/>
      <c r="X7937" s="6"/>
      <c r="Y7937" s="6"/>
      <c r="Z7937" s="6"/>
      <c r="AA7937" s="6"/>
      <c r="AB7937" s="6"/>
      <c r="AC7937" s="6"/>
      <c r="AD7937" s="6"/>
      <c r="AE7937" s="6"/>
      <c r="AF7937" s="6"/>
      <c r="AG7937" s="6"/>
      <c r="AH7937" s="6"/>
      <c r="AI7937" s="6"/>
      <c r="AJ7937" s="6"/>
      <c r="AK7937" s="6"/>
      <c r="AL7937" s="6"/>
    </row>
    <row r="7938" spans="1:38" s="32" customFormat="1" x14ac:dyDescent="0.2">
      <c r="A7938" s="6"/>
      <c r="D7938" s="6"/>
      <c r="G7938" s="5"/>
      <c r="H7938" s="75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  <c r="T7938" s="6"/>
      <c r="U7938" s="6"/>
      <c r="V7938" s="6"/>
      <c r="W7938" s="6"/>
      <c r="X7938" s="6"/>
      <c r="Y7938" s="6"/>
      <c r="Z7938" s="6"/>
      <c r="AA7938" s="6"/>
      <c r="AB7938" s="6"/>
      <c r="AC7938" s="6"/>
      <c r="AD7938" s="6"/>
      <c r="AE7938" s="6"/>
      <c r="AF7938" s="6"/>
      <c r="AG7938" s="6"/>
      <c r="AH7938" s="6"/>
      <c r="AI7938" s="6"/>
      <c r="AJ7938" s="6"/>
      <c r="AK7938" s="6"/>
      <c r="AL7938" s="6"/>
    </row>
    <row r="7939" spans="1:38" s="32" customFormat="1" x14ac:dyDescent="0.2">
      <c r="A7939" s="6"/>
      <c r="D7939" s="6"/>
      <c r="G7939" s="5"/>
      <c r="H7939" s="75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  <c r="T7939" s="6"/>
      <c r="U7939" s="6"/>
      <c r="V7939" s="6"/>
      <c r="W7939" s="6"/>
      <c r="X7939" s="6"/>
      <c r="Y7939" s="6"/>
      <c r="Z7939" s="6"/>
      <c r="AA7939" s="6"/>
      <c r="AB7939" s="6"/>
      <c r="AC7939" s="6"/>
      <c r="AD7939" s="6"/>
      <c r="AE7939" s="6"/>
      <c r="AF7939" s="6"/>
      <c r="AG7939" s="6"/>
      <c r="AH7939" s="6"/>
      <c r="AI7939" s="6"/>
      <c r="AJ7939" s="6"/>
      <c r="AK7939" s="6"/>
      <c r="AL7939" s="6"/>
    </row>
    <row r="7940" spans="1:38" s="32" customFormat="1" x14ac:dyDescent="0.2">
      <c r="A7940" s="6"/>
      <c r="D7940" s="6"/>
      <c r="G7940" s="5"/>
      <c r="H7940" s="75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  <c r="T7940" s="6"/>
      <c r="U7940" s="6"/>
      <c r="V7940" s="6"/>
      <c r="W7940" s="6"/>
      <c r="X7940" s="6"/>
      <c r="Y7940" s="6"/>
      <c r="Z7940" s="6"/>
      <c r="AA7940" s="6"/>
      <c r="AB7940" s="6"/>
      <c r="AC7940" s="6"/>
      <c r="AD7940" s="6"/>
      <c r="AE7940" s="6"/>
      <c r="AF7940" s="6"/>
      <c r="AG7940" s="6"/>
      <c r="AH7940" s="6"/>
      <c r="AI7940" s="6"/>
      <c r="AJ7940" s="6"/>
      <c r="AK7940" s="6"/>
      <c r="AL7940" s="6"/>
    </row>
    <row r="7941" spans="1:38" s="32" customFormat="1" x14ac:dyDescent="0.2">
      <c r="A7941" s="6"/>
      <c r="D7941" s="6"/>
      <c r="G7941" s="5"/>
      <c r="H7941" s="75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  <c r="T7941" s="6"/>
      <c r="U7941" s="6"/>
      <c r="V7941" s="6"/>
      <c r="W7941" s="6"/>
      <c r="X7941" s="6"/>
      <c r="Y7941" s="6"/>
      <c r="Z7941" s="6"/>
      <c r="AA7941" s="6"/>
      <c r="AB7941" s="6"/>
      <c r="AC7941" s="6"/>
      <c r="AD7941" s="6"/>
      <c r="AE7941" s="6"/>
      <c r="AF7941" s="6"/>
      <c r="AG7941" s="6"/>
      <c r="AH7941" s="6"/>
      <c r="AI7941" s="6"/>
      <c r="AJ7941" s="6"/>
      <c r="AK7941" s="6"/>
      <c r="AL7941" s="6"/>
    </row>
    <row r="7942" spans="1:38" s="32" customFormat="1" x14ac:dyDescent="0.2">
      <c r="A7942" s="6"/>
      <c r="D7942" s="6"/>
      <c r="G7942" s="5"/>
      <c r="H7942" s="75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  <c r="T7942" s="6"/>
      <c r="U7942" s="6"/>
      <c r="V7942" s="6"/>
      <c r="W7942" s="6"/>
      <c r="X7942" s="6"/>
      <c r="Y7942" s="6"/>
      <c r="Z7942" s="6"/>
      <c r="AA7942" s="6"/>
      <c r="AB7942" s="6"/>
      <c r="AC7942" s="6"/>
      <c r="AD7942" s="6"/>
      <c r="AE7942" s="6"/>
      <c r="AF7942" s="6"/>
      <c r="AG7942" s="6"/>
      <c r="AH7942" s="6"/>
      <c r="AI7942" s="6"/>
      <c r="AJ7942" s="6"/>
      <c r="AK7942" s="6"/>
      <c r="AL7942" s="6"/>
    </row>
    <row r="7943" spans="1:38" s="32" customFormat="1" x14ac:dyDescent="0.2">
      <c r="A7943" s="6"/>
      <c r="D7943" s="6"/>
      <c r="G7943" s="5"/>
      <c r="H7943" s="75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  <c r="T7943" s="6"/>
      <c r="U7943" s="6"/>
      <c r="V7943" s="6"/>
      <c r="W7943" s="6"/>
      <c r="X7943" s="6"/>
      <c r="Y7943" s="6"/>
      <c r="Z7943" s="6"/>
      <c r="AA7943" s="6"/>
      <c r="AB7943" s="6"/>
      <c r="AC7943" s="6"/>
      <c r="AD7943" s="6"/>
      <c r="AE7943" s="6"/>
      <c r="AF7943" s="6"/>
      <c r="AG7943" s="6"/>
      <c r="AH7943" s="6"/>
      <c r="AI7943" s="6"/>
      <c r="AJ7943" s="6"/>
      <c r="AK7943" s="6"/>
      <c r="AL7943" s="6"/>
    </row>
    <row r="7944" spans="1:38" s="32" customFormat="1" x14ac:dyDescent="0.2">
      <c r="A7944" s="6"/>
      <c r="D7944" s="6"/>
      <c r="G7944" s="5"/>
      <c r="H7944" s="75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  <c r="T7944" s="6"/>
      <c r="U7944" s="6"/>
      <c r="V7944" s="6"/>
      <c r="W7944" s="6"/>
      <c r="X7944" s="6"/>
      <c r="Y7944" s="6"/>
      <c r="Z7944" s="6"/>
      <c r="AA7944" s="6"/>
      <c r="AB7944" s="6"/>
      <c r="AC7944" s="6"/>
      <c r="AD7944" s="6"/>
      <c r="AE7944" s="6"/>
      <c r="AF7944" s="6"/>
      <c r="AG7944" s="6"/>
      <c r="AH7944" s="6"/>
      <c r="AI7944" s="6"/>
      <c r="AJ7944" s="6"/>
      <c r="AK7944" s="6"/>
      <c r="AL7944" s="6"/>
    </row>
    <row r="7945" spans="1:38" s="32" customFormat="1" x14ac:dyDescent="0.2">
      <c r="A7945" s="6"/>
      <c r="D7945" s="6"/>
      <c r="G7945" s="5"/>
      <c r="H7945" s="75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  <c r="T7945" s="6"/>
      <c r="U7945" s="6"/>
      <c r="V7945" s="6"/>
      <c r="W7945" s="6"/>
      <c r="X7945" s="6"/>
      <c r="Y7945" s="6"/>
      <c r="Z7945" s="6"/>
      <c r="AA7945" s="6"/>
      <c r="AB7945" s="6"/>
      <c r="AC7945" s="6"/>
      <c r="AD7945" s="6"/>
      <c r="AE7945" s="6"/>
      <c r="AF7945" s="6"/>
      <c r="AG7945" s="6"/>
      <c r="AH7945" s="6"/>
      <c r="AI7945" s="6"/>
      <c r="AJ7945" s="6"/>
      <c r="AK7945" s="6"/>
      <c r="AL7945" s="6"/>
    </row>
    <row r="7946" spans="1:38" s="32" customFormat="1" x14ac:dyDescent="0.2">
      <c r="A7946" s="6"/>
      <c r="D7946" s="6"/>
      <c r="G7946" s="5"/>
      <c r="H7946" s="75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  <c r="T7946" s="6"/>
      <c r="U7946" s="6"/>
      <c r="V7946" s="6"/>
      <c r="W7946" s="6"/>
      <c r="X7946" s="6"/>
      <c r="Y7946" s="6"/>
      <c r="Z7946" s="6"/>
      <c r="AA7946" s="6"/>
      <c r="AB7946" s="6"/>
      <c r="AC7946" s="6"/>
      <c r="AD7946" s="6"/>
      <c r="AE7946" s="6"/>
      <c r="AF7946" s="6"/>
      <c r="AG7946" s="6"/>
      <c r="AH7946" s="6"/>
      <c r="AI7946" s="6"/>
      <c r="AJ7946" s="6"/>
      <c r="AK7946" s="6"/>
      <c r="AL7946" s="6"/>
    </row>
    <row r="7947" spans="1:38" s="32" customFormat="1" x14ac:dyDescent="0.2">
      <c r="A7947" s="6"/>
      <c r="D7947" s="6"/>
      <c r="G7947" s="5"/>
      <c r="H7947" s="75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  <c r="T7947" s="6"/>
      <c r="U7947" s="6"/>
      <c r="V7947" s="6"/>
      <c r="W7947" s="6"/>
      <c r="X7947" s="6"/>
      <c r="Y7947" s="6"/>
      <c r="Z7947" s="6"/>
      <c r="AA7947" s="6"/>
      <c r="AB7947" s="6"/>
      <c r="AC7947" s="6"/>
      <c r="AD7947" s="6"/>
      <c r="AE7947" s="6"/>
      <c r="AF7947" s="6"/>
      <c r="AG7947" s="6"/>
      <c r="AH7947" s="6"/>
      <c r="AI7947" s="6"/>
      <c r="AJ7947" s="6"/>
      <c r="AK7947" s="6"/>
      <c r="AL7947" s="6"/>
    </row>
    <row r="7948" spans="1:38" s="32" customFormat="1" x14ac:dyDescent="0.2">
      <c r="A7948" s="6"/>
      <c r="D7948" s="6"/>
      <c r="G7948" s="5"/>
      <c r="H7948" s="75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  <c r="T7948" s="6"/>
      <c r="U7948" s="6"/>
      <c r="V7948" s="6"/>
      <c r="W7948" s="6"/>
      <c r="X7948" s="6"/>
      <c r="Y7948" s="6"/>
      <c r="Z7948" s="6"/>
      <c r="AA7948" s="6"/>
      <c r="AB7948" s="6"/>
      <c r="AC7948" s="6"/>
      <c r="AD7948" s="6"/>
      <c r="AE7948" s="6"/>
      <c r="AF7948" s="6"/>
      <c r="AG7948" s="6"/>
      <c r="AH7948" s="6"/>
      <c r="AI7948" s="6"/>
      <c r="AJ7948" s="6"/>
      <c r="AK7948" s="6"/>
      <c r="AL7948" s="6"/>
    </row>
    <row r="7949" spans="1:38" s="32" customFormat="1" x14ac:dyDescent="0.2">
      <c r="A7949" s="6"/>
      <c r="D7949" s="6"/>
      <c r="G7949" s="5"/>
      <c r="H7949" s="75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  <c r="T7949" s="6"/>
      <c r="U7949" s="6"/>
      <c r="V7949" s="6"/>
      <c r="W7949" s="6"/>
      <c r="X7949" s="6"/>
      <c r="Y7949" s="6"/>
      <c r="Z7949" s="6"/>
      <c r="AA7949" s="6"/>
      <c r="AB7949" s="6"/>
      <c r="AC7949" s="6"/>
      <c r="AD7949" s="6"/>
      <c r="AE7949" s="6"/>
      <c r="AF7949" s="6"/>
      <c r="AG7949" s="6"/>
      <c r="AH7949" s="6"/>
      <c r="AI7949" s="6"/>
      <c r="AJ7949" s="6"/>
      <c r="AK7949" s="6"/>
      <c r="AL7949" s="6"/>
    </row>
    <row r="7950" spans="1:38" s="32" customFormat="1" x14ac:dyDescent="0.2">
      <c r="A7950" s="6"/>
      <c r="D7950" s="6"/>
      <c r="G7950" s="5"/>
      <c r="H7950" s="75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  <c r="T7950" s="6"/>
      <c r="U7950" s="6"/>
      <c r="V7950" s="6"/>
      <c r="W7950" s="6"/>
      <c r="X7950" s="6"/>
      <c r="Y7950" s="6"/>
      <c r="Z7950" s="6"/>
      <c r="AA7950" s="6"/>
      <c r="AB7950" s="6"/>
      <c r="AC7950" s="6"/>
      <c r="AD7950" s="6"/>
      <c r="AE7950" s="6"/>
      <c r="AF7950" s="6"/>
      <c r="AG7950" s="6"/>
      <c r="AH7950" s="6"/>
      <c r="AI7950" s="6"/>
      <c r="AJ7950" s="6"/>
      <c r="AK7950" s="6"/>
      <c r="AL7950" s="6"/>
    </row>
    <row r="7951" spans="1:38" s="32" customFormat="1" x14ac:dyDescent="0.2">
      <c r="A7951" s="6"/>
      <c r="D7951" s="6"/>
      <c r="G7951" s="5"/>
      <c r="H7951" s="75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  <c r="T7951" s="6"/>
      <c r="U7951" s="6"/>
      <c r="V7951" s="6"/>
      <c r="W7951" s="6"/>
      <c r="X7951" s="6"/>
      <c r="Y7951" s="6"/>
      <c r="Z7951" s="6"/>
      <c r="AA7951" s="6"/>
      <c r="AB7951" s="6"/>
      <c r="AC7951" s="6"/>
      <c r="AD7951" s="6"/>
      <c r="AE7951" s="6"/>
      <c r="AF7951" s="6"/>
      <c r="AG7951" s="6"/>
      <c r="AH7951" s="6"/>
      <c r="AI7951" s="6"/>
      <c r="AJ7951" s="6"/>
      <c r="AK7951" s="6"/>
      <c r="AL7951" s="6"/>
    </row>
    <row r="7952" spans="1:38" s="32" customFormat="1" x14ac:dyDescent="0.2">
      <c r="A7952" s="6"/>
      <c r="D7952" s="6"/>
      <c r="G7952" s="5"/>
      <c r="H7952" s="75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  <c r="T7952" s="6"/>
      <c r="U7952" s="6"/>
      <c r="V7952" s="6"/>
      <c r="W7952" s="6"/>
      <c r="X7952" s="6"/>
      <c r="Y7952" s="6"/>
      <c r="Z7952" s="6"/>
      <c r="AA7952" s="6"/>
      <c r="AB7952" s="6"/>
      <c r="AC7952" s="6"/>
      <c r="AD7952" s="6"/>
      <c r="AE7952" s="6"/>
      <c r="AF7952" s="6"/>
      <c r="AG7952" s="6"/>
      <c r="AH7952" s="6"/>
      <c r="AI7952" s="6"/>
      <c r="AJ7952" s="6"/>
      <c r="AK7952" s="6"/>
      <c r="AL7952" s="6"/>
    </row>
    <row r="7953" spans="1:38" s="32" customFormat="1" x14ac:dyDescent="0.2">
      <c r="A7953" s="6"/>
      <c r="D7953" s="6"/>
      <c r="G7953" s="5"/>
      <c r="H7953" s="75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  <c r="T7953" s="6"/>
      <c r="U7953" s="6"/>
      <c r="V7953" s="6"/>
      <c r="W7953" s="6"/>
      <c r="X7953" s="6"/>
      <c r="Y7953" s="6"/>
      <c r="Z7953" s="6"/>
      <c r="AA7953" s="6"/>
      <c r="AB7953" s="6"/>
      <c r="AC7953" s="6"/>
      <c r="AD7953" s="6"/>
      <c r="AE7953" s="6"/>
      <c r="AF7953" s="6"/>
      <c r="AG7953" s="6"/>
      <c r="AH7953" s="6"/>
      <c r="AI7953" s="6"/>
      <c r="AJ7953" s="6"/>
      <c r="AK7953" s="6"/>
      <c r="AL7953" s="6"/>
    </row>
    <row r="7954" spans="1:38" s="32" customFormat="1" x14ac:dyDescent="0.2">
      <c r="A7954" s="6"/>
      <c r="D7954" s="6"/>
      <c r="G7954" s="5"/>
      <c r="H7954" s="75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  <c r="T7954" s="6"/>
      <c r="U7954" s="6"/>
      <c r="V7954" s="6"/>
      <c r="W7954" s="6"/>
      <c r="X7954" s="6"/>
      <c r="Y7954" s="6"/>
      <c r="Z7954" s="6"/>
      <c r="AA7954" s="6"/>
      <c r="AB7954" s="6"/>
      <c r="AC7954" s="6"/>
      <c r="AD7954" s="6"/>
      <c r="AE7954" s="6"/>
      <c r="AF7954" s="6"/>
      <c r="AG7954" s="6"/>
      <c r="AH7954" s="6"/>
      <c r="AI7954" s="6"/>
      <c r="AJ7954" s="6"/>
      <c r="AK7954" s="6"/>
      <c r="AL7954" s="6"/>
    </row>
    <row r="7955" spans="1:38" s="32" customFormat="1" x14ac:dyDescent="0.2">
      <c r="A7955" s="6"/>
      <c r="D7955" s="6"/>
      <c r="G7955" s="5"/>
      <c r="H7955" s="75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  <c r="T7955" s="6"/>
      <c r="U7955" s="6"/>
      <c r="V7955" s="6"/>
      <c r="W7955" s="6"/>
      <c r="X7955" s="6"/>
      <c r="Y7955" s="6"/>
      <c r="Z7955" s="6"/>
      <c r="AA7955" s="6"/>
      <c r="AB7955" s="6"/>
      <c r="AC7955" s="6"/>
      <c r="AD7955" s="6"/>
      <c r="AE7955" s="6"/>
      <c r="AF7955" s="6"/>
      <c r="AG7955" s="6"/>
      <c r="AH7955" s="6"/>
      <c r="AI7955" s="6"/>
      <c r="AJ7955" s="6"/>
      <c r="AK7955" s="6"/>
      <c r="AL7955" s="6"/>
    </row>
    <row r="7956" spans="1:38" s="32" customFormat="1" x14ac:dyDescent="0.2">
      <c r="A7956" s="6"/>
      <c r="D7956" s="6"/>
      <c r="G7956" s="5"/>
      <c r="H7956" s="75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  <c r="T7956" s="6"/>
      <c r="U7956" s="6"/>
      <c r="V7956" s="6"/>
      <c r="W7956" s="6"/>
      <c r="X7956" s="6"/>
      <c r="Y7956" s="6"/>
      <c r="Z7956" s="6"/>
      <c r="AA7956" s="6"/>
      <c r="AB7956" s="6"/>
      <c r="AC7956" s="6"/>
      <c r="AD7956" s="6"/>
      <c r="AE7956" s="6"/>
      <c r="AF7956" s="6"/>
      <c r="AG7956" s="6"/>
      <c r="AH7956" s="6"/>
      <c r="AI7956" s="6"/>
      <c r="AJ7956" s="6"/>
      <c r="AK7956" s="6"/>
      <c r="AL7956" s="6"/>
    </row>
    <row r="7957" spans="1:38" s="32" customFormat="1" x14ac:dyDescent="0.2">
      <c r="A7957" s="6"/>
      <c r="D7957" s="6"/>
      <c r="G7957" s="5"/>
      <c r="H7957" s="75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  <c r="T7957" s="6"/>
      <c r="U7957" s="6"/>
      <c r="V7957" s="6"/>
      <c r="W7957" s="6"/>
      <c r="X7957" s="6"/>
      <c r="Y7957" s="6"/>
      <c r="Z7957" s="6"/>
      <c r="AA7957" s="6"/>
      <c r="AB7957" s="6"/>
      <c r="AC7957" s="6"/>
      <c r="AD7957" s="6"/>
      <c r="AE7957" s="6"/>
      <c r="AF7957" s="6"/>
      <c r="AG7957" s="6"/>
      <c r="AH7957" s="6"/>
      <c r="AI7957" s="6"/>
      <c r="AJ7957" s="6"/>
      <c r="AK7957" s="6"/>
      <c r="AL7957" s="6"/>
    </row>
    <row r="7958" spans="1:38" s="32" customFormat="1" x14ac:dyDescent="0.2">
      <c r="A7958" s="6"/>
      <c r="D7958" s="6"/>
      <c r="G7958" s="5"/>
      <c r="H7958" s="75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  <c r="T7958" s="6"/>
      <c r="U7958" s="6"/>
      <c r="V7958" s="6"/>
      <c r="W7958" s="6"/>
      <c r="X7958" s="6"/>
      <c r="Y7958" s="6"/>
      <c r="Z7958" s="6"/>
      <c r="AA7958" s="6"/>
      <c r="AB7958" s="6"/>
      <c r="AC7958" s="6"/>
      <c r="AD7958" s="6"/>
      <c r="AE7958" s="6"/>
      <c r="AF7958" s="6"/>
      <c r="AG7958" s="6"/>
      <c r="AH7958" s="6"/>
      <c r="AI7958" s="6"/>
      <c r="AJ7958" s="6"/>
      <c r="AK7958" s="6"/>
      <c r="AL7958" s="6"/>
    </row>
    <row r="7959" spans="1:38" s="32" customFormat="1" x14ac:dyDescent="0.2">
      <c r="A7959" s="6"/>
      <c r="D7959" s="6"/>
      <c r="G7959" s="5"/>
      <c r="H7959" s="75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  <c r="T7959" s="6"/>
      <c r="U7959" s="6"/>
      <c r="V7959" s="6"/>
      <c r="W7959" s="6"/>
      <c r="X7959" s="6"/>
      <c r="Y7959" s="6"/>
      <c r="Z7959" s="6"/>
      <c r="AA7959" s="6"/>
      <c r="AB7959" s="6"/>
      <c r="AC7959" s="6"/>
      <c r="AD7959" s="6"/>
      <c r="AE7959" s="6"/>
      <c r="AF7959" s="6"/>
      <c r="AG7959" s="6"/>
      <c r="AH7959" s="6"/>
      <c r="AI7959" s="6"/>
      <c r="AJ7959" s="6"/>
      <c r="AK7959" s="6"/>
      <c r="AL7959" s="6"/>
    </row>
    <row r="7960" spans="1:38" s="32" customFormat="1" x14ac:dyDescent="0.2">
      <c r="A7960" s="6"/>
      <c r="D7960" s="6"/>
      <c r="G7960" s="5"/>
      <c r="H7960" s="75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  <c r="T7960" s="6"/>
      <c r="U7960" s="6"/>
      <c r="V7960" s="6"/>
      <c r="W7960" s="6"/>
      <c r="X7960" s="6"/>
      <c r="Y7960" s="6"/>
      <c r="Z7960" s="6"/>
      <c r="AA7960" s="6"/>
      <c r="AB7960" s="6"/>
      <c r="AC7960" s="6"/>
      <c r="AD7960" s="6"/>
      <c r="AE7960" s="6"/>
      <c r="AF7960" s="6"/>
      <c r="AG7960" s="6"/>
      <c r="AH7960" s="6"/>
      <c r="AI7960" s="6"/>
      <c r="AJ7960" s="6"/>
      <c r="AK7960" s="6"/>
      <c r="AL7960" s="6"/>
    </row>
    <row r="7961" spans="1:38" s="32" customFormat="1" x14ac:dyDescent="0.2">
      <c r="A7961" s="6"/>
      <c r="D7961" s="6"/>
      <c r="G7961" s="5"/>
      <c r="H7961" s="75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  <c r="T7961" s="6"/>
      <c r="U7961" s="6"/>
      <c r="V7961" s="6"/>
      <c r="W7961" s="6"/>
      <c r="X7961" s="6"/>
      <c r="Y7961" s="6"/>
      <c r="Z7961" s="6"/>
      <c r="AA7961" s="6"/>
      <c r="AB7961" s="6"/>
      <c r="AC7961" s="6"/>
      <c r="AD7961" s="6"/>
      <c r="AE7961" s="6"/>
      <c r="AF7961" s="6"/>
      <c r="AG7961" s="6"/>
      <c r="AH7961" s="6"/>
      <c r="AI7961" s="6"/>
      <c r="AJ7961" s="6"/>
      <c r="AK7961" s="6"/>
      <c r="AL7961" s="6"/>
    </row>
    <row r="7962" spans="1:38" s="32" customFormat="1" x14ac:dyDescent="0.2">
      <c r="A7962" s="6"/>
      <c r="D7962" s="6"/>
      <c r="G7962" s="5"/>
      <c r="H7962" s="75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  <c r="T7962" s="6"/>
      <c r="U7962" s="6"/>
      <c r="V7962" s="6"/>
      <c r="W7962" s="6"/>
      <c r="X7962" s="6"/>
      <c r="Y7962" s="6"/>
      <c r="Z7962" s="6"/>
      <c r="AA7962" s="6"/>
      <c r="AB7962" s="6"/>
      <c r="AC7962" s="6"/>
      <c r="AD7962" s="6"/>
      <c r="AE7962" s="6"/>
      <c r="AF7962" s="6"/>
      <c r="AG7962" s="6"/>
      <c r="AH7962" s="6"/>
      <c r="AI7962" s="6"/>
      <c r="AJ7962" s="6"/>
      <c r="AK7962" s="6"/>
      <c r="AL7962" s="6"/>
    </row>
    <row r="7963" spans="1:38" s="32" customFormat="1" x14ac:dyDescent="0.2">
      <c r="A7963" s="6"/>
      <c r="D7963" s="6"/>
      <c r="G7963" s="5"/>
      <c r="H7963" s="75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  <c r="T7963" s="6"/>
      <c r="U7963" s="6"/>
      <c r="V7963" s="6"/>
      <c r="W7963" s="6"/>
      <c r="X7963" s="6"/>
      <c r="Y7963" s="6"/>
      <c r="Z7963" s="6"/>
      <c r="AA7963" s="6"/>
      <c r="AB7963" s="6"/>
      <c r="AC7963" s="6"/>
      <c r="AD7963" s="6"/>
      <c r="AE7963" s="6"/>
      <c r="AF7963" s="6"/>
      <c r="AG7963" s="6"/>
      <c r="AH7963" s="6"/>
      <c r="AI7963" s="6"/>
      <c r="AJ7963" s="6"/>
      <c r="AK7963" s="6"/>
      <c r="AL7963" s="6"/>
    </row>
    <row r="7964" spans="1:38" s="32" customFormat="1" x14ac:dyDescent="0.2">
      <c r="A7964" s="6"/>
      <c r="D7964" s="6"/>
      <c r="G7964" s="5"/>
      <c r="H7964" s="75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  <c r="T7964" s="6"/>
      <c r="U7964" s="6"/>
      <c r="V7964" s="6"/>
      <c r="W7964" s="6"/>
      <c r="X7964" s="6"/>
      <c r="Y7964" s="6"/>
      <c r="Z7964" s="6"/>
      <c r="AA7964" s="6"/>
      <c r="AB7964" s="6"/>
      <c r="AC7964" s="6"/>
      <c r="AD7964" s="6"/>
      <c r="AE7964" s="6"/>
      <c r="AF7964" s="6"/>
      <c r="AG7964" s="6"/>
      <c r="AH7964" s="6"/>
      <c r="AI7964" s="6"/>
      <c r="AJ7964" s="6"/>
      <c r="AK7964" s="6"/>
      <c r="AL7964" s="6"/>
    </row>
    <row r="7965" spans="1:38" s="32" customFormat="1" x14ac:dyDescent="0.2">
      <c r="A7965" s="6"/>
      <c r="D7965" s="6"/>
      <c r="G7965" s="5"/>
      <c r="H7965" s="75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  <c r="T7965" s="6"/>
      <c r="U7965" s="6"/>
      <c r="V7965" s="6"/>
      <c r="W7965" s="6"/>
      <c r="X7965" s="6"/>
      <c r="Y7965" s="6"/>
      <c r="Z7965" s="6"/>
      <c r="AA7965" s="6"/>
      <c r="AB7965" s="6"/>
      <c r="AC7965" s="6"/>
      <c r="AD7965" s="6"/>
      <c r="AE7965" s="6"/>
      <c r="AF7965" s="6"/>
      <c r="AG7965" s="6"/>
      <c r="AH7965" s="6"/>
      <c r="AI7965" s="6"/>
      <c r="AJ7965" s="6"/>
      <c r="AK7965" s="6"/>
      <c r="AL7965" s="6"/>
    </row>
    <row r="7966" spans="1:38" s="32" customFormat="1" x14ac:dyDescent="0.2">
      <c r="A7966" s="6"/>
      <c r="D7966" s="6"/>
      <c r="G7966" s="5"/>
      <c r="H7966" s="75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  <c r="T7966" s="6"/>
      <c r="U7966" s="6"/>
      <c r="V7966" s="6"/>
      <c r="W7966" s="6"/>
      <c r="X7966" s="6"/>
      <c r="Y7966" s="6"/>
      <c r="Z7966" s="6"/>
      <c r="AA7966" s="6"/>
      <c r="AB7966" s="6"/>
      <c r="AC7966" s="6"/>
      <c r="AD7966" s="6"/>
      <c r="AE7966" s="6"/>
      <c r="AF7966" s="6"/>
      <c r="AG7966" s="6"/>
      <c r="AH7966" s="6"/>
      <c r="AI7966" s="6"/>
      <c r="AJ7966" s="6"/>
      <c r="AK7966" s="6"/>
      <c r="AL7966" s="6"/>
    </row>
    <row r="7967" spans="1:38" s="32" customFormat="1" x14ac:dyDescent="0.2">
      <c r="A7967" s="6"/>
      <c r="D7967" s="6"/>
      <c r="G7967" s="5"/>
      <c r="H7967" s="75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  <c r="T7967" s="6"/>
      <c r="U7967" s="6"/>
      <c r="V7967" s="6"/>
      <c r="W7967" s="6"/>
      <c r="X7967" s="6"/>
      <c r="Y7967" s="6"/>
      <c r="Z7967" s="6"/>
      <c r="AA7967" s="6"/>
      <c r="AB7967" s="6"/>
      <c r="AC7967" s="6"/>
      <c r="AD7967" s="6"/>
      <c r="AE7967" s="6"/>
      <c r="AF7967" s="6"/>
      <c r="AG7967" s="6"/>
      <c r="AH7967" s="6"/>
      <c r="AI7967" s="6"/>
      <c r="AJ7967" s="6"/>
      <c r="AK7967" s="6"/>
      <c r="AL7967" s="6"/>
    </row>
    <row r="7968" spans="1:38" s="32" customFormat="1" x14ac:dyDescent="0.2">
      <c r="A7968" s="6"/>
      <c r="D7968" s="6"/>
      <c r="G7968" s="5"/>
      <c r="H7968" s="75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  <c r="T7968" s="6"/>
      <c r="U7968" s="6"/>
      <c r="V7968" s="6"/>
      <c r="W7968" s="6"/>
      <c r="X7968" s="6"/>
      <c r="Y7968" s="6"/>
      <c r="Z7968" s="6"/>
      <c r="AA7968" s="6"/>
      <c r="AB7968" s="6"/>
      <c r="AC7968" s="6"/>
      <c r="AD7968" s="6"/>
      <c r="AE7968" s="6"/>
      <c r="AF7968" s="6"/>
      <c r="AG7968" s="6"/>
      <c r="AH7968" s="6"/>
      <c r="AI7968" s="6"/>
      <c r="AJ7968" s="6"/>
      <c r="AK7968" s="6"/>
      <c r="AL7968" s="6"/>
    </row>
  </sheetData>
  <sheetProtection password="9690" sheet="1" objects="1" scenarios="1" selectLockedCells="1" selectUnlockedCells="1"/>
  <mergeCells count="2">
    <mergeCell ref="B2:F2"/>
    <mergeCell ref="H1:H3"/>
  </mergeCells>
  <printOptions horizontalCentered="1"/>
  <pageMargins left="0" right="0" top="0.98425196850393704" bottom="0" header="0" footer="0.19685039370078741"/>
  <pageSetup scale="1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Balance - PYG</vt:lpstr>
      <vt:lpstr>GASTOS</vt:lpstr>
      <vt:lpstr>BLCEP</vt:lpstr>
      <vt:lpstr>FINCB</vt:lpstr>
      <vt:lpstr>FINCR</vt:lpstr>
      <vt:lpstr>Print_Titles</vt:lpstr>
      <vt:lpstr>PYGMP</vt:lpstr>
      <vt:lpstr>PYGP</vt:lpstr>
      <vt:lpstr>'Balance - PYG'!Títulos_a_imprimir</vt:lpstr>
      <vt:lpstr>GASTOS!Títulos_a_imprimir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Camacho Lopez</dc:creator>
  <cp:lastModifiedBy>Carlos Andres Camacho Lopez</cp:lastModifiedBy>
  <dcterms:created xsi:type="dcterms:W3CDTF">2014-05-20T14:59:57Z</dcterms:created>
  <dcterms:modified xsi:type="dcterms:W3CDTF">2014-07-30T21:09:42Z</dcterms:modified>
</cp:coreProperties>
</file>