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3820"/>
  <mc:AlternateContent xmlns:mc="http://schemas.openxmlformats.org/markup-compatibility/2006">
    <mc:Choice Requires="x15">
      <x15ac:absPath xmlns:x15ac="http://schemas.microsoft.com/office/spreadsheetml/2010/11/ac" url="K:\Direccion de Estadísticas\30-3415-INFORMES ESTADISTICOS\Archivos 2019\Actividad\"/>
    </mc:Choice>
  </mc:AlternateContent>
  <bookViews>
    <workbookView xWindow="0" yWindow="0" windowWidth="21600" windowHeight="9525"/>
  </bookViews>
  <sheets>
    <sheet name="Actividad 2010-2019" sheetId="1" r:id="rId1"/>
    <sheet name="Actividad Individual" sheetId="2" r:id="rId2"/>
  </sheets>
  <calcPr calcId="191029"/>
  <webPublishing codePage="1252"/>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E48" i="1" l="1"/>
  <c r="F48" i="1"/>
  <c r="G48" i="1"/>
  <c r="H48" i="1"/>
  <c r="I48" i="1"/>
  <c r="J48" i="1"/>
  <c r="K48" i="1"/>
  <c r="L48" i="1"/>
  <c r="M48" i="1"/>
  <c r="N48" i="1"/>
  <c r="O48" i="1"/>
  <c r="P48" i="1"/>
  <c r="Q48" i="1"/>
  <c r="R48" i="1"/>
  <c r="S48" i="1"/>
  <c r="C48" i="1"/>
  <c r="D48" i="1"/>
  <c r="B48" i="1"/>
  <c r="C40" i="1" l="1"/>
  <c r="D40" i="1"/>
  <c r="E40" i="1"/>
  <c r="F40" i="1"/>
  <c r="G40" i="1"/>
  <c r="H40" i="1"/>
  <c r="I40" i="1"/>
  <c r="J40" i="1"/>
  <c r="K40" i="1"/>
  <c r="L40" i="1"/>
  <c r="M40" i="1"/>
  <c r="N40" i="1"/>
  <c r="O40" i="1"/>
  <c r="P40" i="1"/>
  <c r="Q40" i="1"/>
  <c r="R40" i="1"/>
  <c r="S40" i="1"/>
  <c r="B40" i="1"/>
  <c r="C14" i="1"/>
  <c r="D14" i="1"/>
  <c r="E14" i="1"/>
  <c r="F14" i="1"/>
  <c r="G14" i="1"/>
  <c r="H14" i="1"/>
  <c r="I14" i="1"/>
  <c r="J14" i="1"/>
  <c r="K14" i="1"/>
  <c r="L14" i="1"/>
  <c r="M14" i="1"/>
  <c r="N14" i="1"/>
  <c r="O14" i="1"/>
  <c r="P14" i="1"/>
  <c r="Q14" i="1"/>
  <c r="R14" i="1"/>
  <c r="S14" i="1"/>
  <c r="B14" i="1"/>
</calcChain>
</file>

<file path=xl/sharedStrings.xml><?xml version="1.0" encoding="utf-8"?>
<sst xmlns="http://schemas.openxmlformats.org/spreadsheetml/2006/main" count="5058" uniqueCount="82">
  <si>
    <t>CRÉDITOS OTORGADOS POR CLASIFICACIÓN ACTIVIDAD PRODUCTIVA</t>
  </si>
  <si>
    <t>Detalle Total por Período Anual</t>
  </si>
  <si>
    <t>(Valores en $)</t>
  </si>
  <si>
    <t xml:space="preserve"> Períodos</t>
  </si>
  <si>
    <t>Total Período</t>
  </si>
  <si>
    <r>
      <rPr>
        <sz val="8"/>
        <color rgb="FF333333"/>
        <rFont val="Arial"/>
        <family val="2"/>
      </rPr>
      <t xml:space="preserve">Año: </t>
    </r>
    <r>
      <rPr>
        <sz val="8"/>
        <color rgb="FF333333"/>
        <rFont val="Arial"/>
        <family val="2"/>
      </rPr>
      <t>2010</t>
    </r>
  </si>
  <si>
    <r>
      <rPr>
        <sz val="8"/>
        <color rgb="FF333333"/>
        <rFont val="Arial"/>
        <family val="2"/>
      </rPr>
      <t xml:space="preserve">Año: </t>
    </r>
    <r>
      <rPr>
        <sz val="8"/>
        <color rgb="FF333333"/>
        <rFont val="Arial"/>
        <family val="2"/>
      </rPr>
      <t>2011</t>
    </r>
  </si>
  <si>
    <r>
      <rPr>
        <sz val="8"/>
        <color rgb="FF333333"/>
        <rFont val="Arial"/>
        <family val="2"/>
      </rPr>
      <t xml:space="preserve">Año: </t>
    </r>
    <r>
      <rPr>
        <sz val="8"/>
        <color rgb="FF333333"/>
        <rFont val="Arial"/>
        <family val="2"/>
      </rPr>
      <t>2012</t>
    </r>
  </si>
  <si>
    <r>
      <rPr>
        <sz val="8"/>
        <color rgb="FF333333"/>
        <rFont val="Arial"/>
        <family val="2"/>
      </rPr>
      <t xml:space="preserve">Año: </t>
    </r>
    <r>
      <rPr>
        <sz val="8"/>
        <color rgb="FF333333"/>
        <rFont val="Arial"/>
        <family val="2"/>
      </rPr>
      <t>2013</t>
    </r>
  </si>
  <si>
    <r>
      <rPr>
        <sz val="8"/>
        <color rgb="FF333333"/>
        <rFont val="Arial"/>
        <family val="2"/>
      </rPr>
      <t xml:space="preserve">Año: </t>
    </r>
    <r>
      <rPr>
        <sz val="8"/>
        <color rgb="FF333333"/>
        <rFont val="Arial"/>
        <family val="2"/>
      </rPr>
      <t>2014</t>
    </r>
  </si>
  <si>
    <r>
      <rPr>
        <sz val="8"/>
        <color rgb="FF333333"/>
        <rFont val="Arial"/>
        <family val="2"/>
      </rPr>
      <t xml:space="preserve">Año: </t>
    </r>
    <r>
      <rPr>
        <sz val="8"/>
        <color rgb="FF333333"/>
        <rFont val="Arial"/>
        <family val="2"/>
      </rPr>
      <t>2015</t>
    </r>
  </si>
  <si>
    <r>
      <rPr>
        <sz val="8"/>
        <color rgb="FF333333"/>
        <rFont val="Arial"/>
        <family val="2"/>
      </rPr>
      <t xml:space="preserve">Año: </t>
    </r>
    <r>
      <rPr>
        <sz val="8"/>
        <color rgb="FF333333"/>
        <rFont val="Arial"/>
        <family val="2"/>
      </rPr>
      <t>2016</t>
    </r>
  </si>
  <si>
    <r>
      <rPr>
        <sz val="8"/>
        <color rgb="FF333333"/>
        <rFont val="Arial"/>
        <family val="2"/>
      </rPr>
      <t xml:space="preserve">Año: </t>
    </r>
    <r>
      <rPr>
        <sz val="8"/>
        <color rgb="FF333333"/>
        <rFont val="Arial"/>
        <family val="2"/>
      </rPr>
      <t>2017</t>
    </r>
  </si>
  <si>
    <r>
      <rPr>
        <sz val="8"/>
        <color rgb="FF333333"/>
        <rFont val="Arial"/>
        <family val="2"/>
      </rPr>
      <t xml:space="preserve">Año: </t>
    </r>
    <r>
      <rPr>
        <sz val="8"/>
        <color rgb="FF333333"/>
        <rFont val="Arial"/>
        <family val="2"/>
      </rPr>
      <t>2018</t>
    </r>
  </si>
  <si>
    <t>Cantidad</t>
  </si>
  <si>
    <t>Valor Credito</t>
  </si>
  <si>
    <t>ACUICULTURA</t>
  </si>
  <si>
    <t>AGUACATE</t>
  </si>
  <si>
    <t>ALGODÓN</t>
  </si>
  <si>
    <t>ARROZ</t>
  </si>
  <si>
    <t>BANANO</t>
  </si>
  <si>
    <t>CACAO</t>
  </si>
  <si>
    <t>CAFÉ</t>
  </si>
  <si>
    <t>CAÑA DE AZUCAR</t>
  </si>
  <si>
    <t>CAÑA PANALERA</t>
  </si>
  <si>
    <t>CAUCHO</t>
  </si>
  <si>
    <t>CITRICOS</t>
  </si>
  <si>
    <t>FLORES</t>
  </si>
  <si>
    <t>FRUTALES</t>
  </si>
  <si>
    <t>HORTALIZAS</t>
  </si>
  <si>
    <t>MAIZ</t>
  </si>
  <si>
    <t>PALMA</t>
  </si>
  <si>
    <t>PAPA</t>
  </si>
  <si>
    <t>PLATANO</t>
  </si>
  <si>
    <t>TABACO</t>
  </si>
  <si>
    <t>YUCA</t>
  </si>
  <si>
    <t>FORESTALES</t>
  </si>
  <si>
    <t>AVICULTURA</t>
  </si>
  <si>
    <t>GANADERIA CARNE</t>
  </si>
  <si>
    <t>GANADERIA LECHE</t>
  </si>
  <si>
    <t>PORCICULTURA</t>
  </si>
  <si>
    <t>ACTIVIDADES RURALES</t>
  </si>
  <si>
    <t>MICROCREDITO</t>
  </si>
  <si>
    <t>--</t>
  </si>
  <si>
    <t>OTROS CULTIVOS (Ciclo corto+Perennes)</t>
  </si>
  <si>
    <t>OTROS PECUARIOS + APICULTURA</t>
  </si>
  <si>
    <t>SERVICIOS DE APOYO</t>
  </si>
  <si>
    <t>TARJETA AGROPECUARIA</t>
  </si>
  <si>
    <t>UNIDAD CAMPESINA</t>
  </si>
  <si>
    <t>Total</t>
  </si>
  <si>
    <t>Clasificación
 Actividad Productiva</t>
  </si>
  <si>
    <t>No Articulados con Cadenas Productivas</t>
  </si>
  <si>
    <t>Articulados con Cadenas Productivas</t>
  </si>
  <si>
    <t>CRÉDITOS OTORGADOS POR  - CAPÍTULO - LÍNEA DE PRODUCCIÓN</t>
  </si>
  <si>
    <t>Detalle Total por Período</t>
  </si>
  <si>
    <t>Capital de Trabajo</t>
  </si>
  <si>
    <t>COMERCIALIZACION (CT)</t>
  </si>
  <si>
    <t>DIVERSIFICACIÓN (CT)</t>
  </si>
  <si>
    <t>SOSTENIMIENTO (CT)</t>
  </si>
  <si>
    <t>SERVICIOS DE APOYO (CT)</t>
  </si>
  <si>
    <t>Inversión</t>
  </si>
  <si>
    <t>COMERCIALIZACION (I)</t>
  </si>
  <si>
    <t>COMPRA DE ANIMALES (I)</t>
  </si>
  <si>
    <t>DIVERSIFICACIÓN (I)</t>
  </si>
  <si>
    <t>INFRAEST Y ADECU DE TIERRAS (I)</t>
  </si>
  <si>
    <t>MAQUINARIA Y EQUIPO (I)</t>
  </si>
  <si>
    <t>OTRAS ACTIVIDADES (I)</t>
  </si>
  <si>
    <t>SERVICIOS DE APOYO  (I)</t>
  </si>
  <si>
    <t>Normalización de Cartera</t>
  </si>
  <si>
    <t>CONSOLIDACION DE PASIVOS (N)</t>
  </si>
  <si>
    <t>SIEMBRAS (I)</t>
  </si>
  <si>
    <t>PRODUCCIÓN (CT)</t>
  </si>
  <si>
    <t xml:space="preserve">Nota: Para el agrupamiento de las colocaciones por cadena productiva y su análisis se tuvieron en cuenta los siguientes criterios: </t>
  </si>
  <si>
    <t>1. Una cadena productiva se compone por los siguientes eslabones: producción primaria (unidad productiva finca, granja o local comercial), comercialización y/o transformación (actores que compran la producción al productor primario bien sea para comercializarlo en fresco o darle valor agregado mediante procesos de transformación), servicios de apoyo (actores que producen o comercializan insumos, maquinaria y equipos para la producción primaria y la comercialización o transformación, así como aquellos que ofrecen servicios de apoyo a la producción primaria y a la comercialización y transformación).
2. Para algunos actores incluidos en eslabón de servicios de apoyo que tienen como alcance más de una cadena productiva agropecuaria se agrupan en el criterio general servicios de servicios de apoyo por lo que no es conveniente que se adicione a alguna cadena, igual sucede con microcrédito, unidad campesina y tarjeta agropecuaria.
La información de colocaciones por actividad, agrupa los créditos registrados por las diferentes líneas (capital de trabajo, inversión y normalización) y toma como factor aglutinador la actividad productiva (producto relacionado en AGROS)</t>
  </si>
  <si>
    <r>
      <t xml:space="preserve"> Enero 2010 - Abril 2019 </t>
    </r>
    <r>
      <rPr>
        <sz val="10"/>
        <color rgb="FF444444"/>
        <rFont val="Arial"/>
        <family val="2"/>
      </rPr>
      <t xml:space="preserve">  </t>
    </r>
  </si>
  <si>
    <t xml:space="preserve"> Enero 2010 - Abril 2019 </t>
  </si>
  <si>
    <t>9-May-19 CA-TO-000</t>
  </si>
  <si>
    <t>Capítulo - Línea de Producción</t>
  </si>
  <si>
    <t>DIVERSIFICACIÓN (N)</t>
  </si>
  <si>
    <t>TARJETA DE CREDITO (CT)</t>
  </si>
  <si>
    <r>
      <rPr>
        <sz val="10"/>
        <color theme="1"/>
        <rFont val="Arial"/>
        <family val="2"/>
      </rPr>
      <t>08-may-19</t>
    </r>
    <r>
      <rPr>
        <sz val="10"/>
        <color theme="1"/>
        <rFont val="Arial"/>
        <family val="2"/>
      </rPr>
      <t xml:space="preserve"> CA-TO-000</t>
    </r>
  </si>
  <si>
    <t>Año: 2019 a Abril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</si>
</sst>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quot;-&quot;#,##0"/>
    <numFmt numFmtId="165" formatCode="hh:mm:ss"/>
  </numFmts>
  <fonts count="20" x14ac:knownFonts="1">
    <font>
      <sz val="10"/>
      <color theme="1"/>
      <name val="Tahoma"/>
      <family val="2"/>
    </font>
    <font>
      <b/>
      <sz val="16"/>
      <color rgb="FF008000"/>
      <name val="Arial"/>
      <family val="2"/>
    </font>
    <font>
      <b/>
      <sz val="14"/>
      <color rgb="FF008000"/>
      <name val="Arial"/>
      <family val="2"/>
    </font>
    <font>
      <sz val="8"/>
      <color theme="1"/>
      <name val="Arial"/>
      <family val="2"/>
    </font>
    <font>
      <b/>
      <sz val="8"/>
      <color theme="1"/>
      <name val="Arial"/>
      <family val="2"/>
    </font>
    <font>
      <b/>
      <sz val="12"/>
      <color rgb="FF444444"/>
      <name val="Arial"/>
      <family val="2"/>
    </font>
    <font>
      <b/>
      <sz val="8"/>
      <color rgb="FFFFFFFF"/>
      <name val="Arial"/>
      <family val="2"/>
    </font>
    <font>
      <sz val="8"/>
      <color rgb="FF333333"/>
      <name val="Arial"/>
      <family val="2"/>
    </font>
    <font>
      <sz val="8"/>
      <color rgb="FF222222"/>
      <name val="Arial"/>
      <family val="2"/>
    </font>
    <font>
      <i/>
      <sz val="8"/>
      <color rgb="FF454545"/>
      <name val="Arial"/>
      <family val="2"/>
    </font>
    <font>
      <i/>
      <sz val="8"/>
      <color rgb="FF333333"/>
      <name val="Arial"/>
      <family val="2"/>
    </font>
    <font>
      <b/>
      <sz val="8"/>
      <color rgb="FF444444"/>
      <name val="Arial"/>
      <family val="2"/>
    </font>
    <font>
      <sz val="10"/>
      <color theme="1"/>
      <name val="Arial"/>
      <family val="2"/>
    </font>
    <font>
      <b/>
      <sz val="10"/>
      <color theme="1"/>
      <name val="Tahoma"/>
      <family val="2"/>
    </font>
    <font>
      <sz val="10"/>
      <color rgb="FF444444"/>
      <name val="Arial"/>
      <family val="2"/>
    </font>
    <font>
      <b/>
      <sz val="8"/>
      <color rgb="FF31455E"/>
      <name val="Arial"/>
      <family val="2"/>
    </font>
    <font>
      <b/>
      <sz val="8"/>
      <color rgb="FF222222"/>
      <name val="Arial"/>
      <family val="2"/>
    </font>
    <font>
      <b/>
      <i/>
      <sz val="8"/>
      <color rgb="FF454545"/>
      <name val="Arial"/>
      <family val="2"/>
    </font>
    <font>
      <b/>
      <i/>
      <sz val="8"/>
      <color rgb="FF333333"/>
      <name val="Arial"/>
      <family val="2"/>
    </font>
    <font>
      <sz val="8"/>
      <color rgb="FF454545"/>
      <name val="Arial"/>
      <family val="2"/>
    </font>
  </fonts>
  <fills count="8">
    <fill>
      <patternFill patternType="none"/>
    </fill>
    <fill>
      <patternFill patternType="gray125"/>
    </fill>
    <fill>
      <patternFill patternType="solid">
        <fgColor rgb="FF99CC99"/>
      </patternFill>
    </fill>
    <fill>
      <patternFill patternType="solid">
        <fgColor rgb="FFE7E5E5"/>
      </patternFill>
    </fill>
    <fill>
      <patternFill patternType="solid">
        <fgColor rgb="FFDEE6F2"/>
      </patternFill>
    </fill>
    <fill>
      <patternFill patternType="solid">
        <fgColor rgb="FFCCCC99"/>
      </patternFill>
    </fill>
    <fill>
      <patternFill patternType="solid">
        <fgColor rgb="FFEFF3F7"/>
      </patternFill>
    </fill>
    <fill>
      <patternFill patternType="solid">
        <fgColor theme="0"/>
        <bgColor indexed="64"/>
      </patternFill>
    </fill>
  </fills>
  <borders count="97">
    <border>
      <left/>
      <right/>
      <top/>
      <bottom/>
      <diagonal/>
    </border>
    <border>
      <left style="thin">
        <color auto="1"/>
      </left>
      <right/>
      <top style="thin">
        <color auto="1"/>
      </top>
      <bottom/>
      <diagonal/>
    </border>
    <border>
      <left/>
      <right/>
      <top style="thin">
        <color auto="1"/>
      </top>
      <bottom/>
      <diagonal/>
    </border>
    <border>
      <left style="thin">
        <color auto="1"/>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medium">
        <color rgb="FFC0C0C0"/>
      </right>
      <top style="medium">
        <color rgb="FFC0C0C0"/>
      </top>
      <bottom style="medium">
        <color rgb="FFC0C0C0"/>
      </bottom>
      <diagonal/>
    </border>
    <border>
      <left style="medium">
        <color rgb="FFC0C0C0"/>
      </left>
      <right style="medium">
        <color rgb="FFC0C0C0"/>
      </right>
      <top style="medium">
        <color rgb="FFC0C0C0"/>
      </top>
      <bottom style="medium">
        <color rgb="FFC0C0C0"/>
      </bottom>
      <diagonal/>
    </border>
    <border>
      <left style="thin">
        <color auto="1"/>
      </left>
      <right style="medium">
        <color rgb="FFE2E2E2"/>
      </right>
      <top style="medium">
        <color rgb="FFE2E2E2"/>
      </top>
      <bottom style="medium">
        <color rgb="FFE2E2E2"/>
      </bottom>
      <diagonal/>
    </border>
    <border>
      <left style="thin">
        <color auto="1"/>
      </left>
      <right style="medium">
        <color auto="1"/>
      </right>
      <top style="medium">
        <color rgb="FFC0C0C0"/>
      </top>
      <bottom style="medium">
        <color rgb="FFC0C0C0"/>
      </bottom>
      <diagonal/>
    </border>
    <border>
      <left style="medium">
        <color auto="1"/>
      </left>
      <right style="medium">
        <color rgb="FF93B1CD"/>
      </right>
      <top style="medium">
        <color auto="1"/>
      </top>
      <bottom style="medium">
        <color auto="1"/>
      </bottom>
      <diagonal/>
    </border>
    <border>
      <left style="medium">
        <color rgb="FFD5D5D5"/>
      </left>
      <right style="medium">
        <color auto="1"/>
      </right>
      <top style="medium">
        <color auto="1"/>
      </top>
      <bottom style="medium">
        <color auto="1"/>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style="thin">
        <color auto="1"/>
      </left>
      <right/>
      <top style="medium">
        <color indexed="64"/>
      </top>
      <bottom style="medium">
        <color indexed="64"/>
      </bottom>
      <diagonal/>
    </border>
    <border>
      <left style="thin">
        <color auto="1"/>
      </left>
      <right style="medium">
        <color indexed="64"/>
      </right>
      <top style="medium">
        <color indexed="64"/>
      </top>
      <bottom style="medium">
        <color indexed="64"/>
      </bottom>
      <diagonal/>
    </border>
    <border>
      <left style="thin">
        <color auto="1"/>
      </left>
      <right style="medium">
        <color rgb="FFE2E2E2"/>
      </right>
      <top style="medium">
        <color indexed="64"/>
      </top>
      <bottom style="medium">
        <color indexed="64"/>
      </bottom>
      <diagonal/>
    </border>
    <border>
      <left style="thin">
        <color indexed="64"/>
      </left>
      <right/>
      <top style="thin">
        <color indexed="64"/>
      </top>
      <bottom style="medium">
        <color auto="1"/>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auto="1"/>
      </left>
      <right/>
      <top style="medium">
        <color rgb="FFC0C0C0"/>
      </top>
      <bottom style="medium">
        <color rgb="FFC0C0C0"/>
      </bottom>
      <diagonal/>
    </border>
    <border>
      <left style="thin">
        <color indexed="64"/>
      </left>
      <right style="medium">
        <color rgb="FFD5D5D5"/>
      </right>
      <top style="medium">
        <color auto="1"/>
      </top>
      <bottom style="medium">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medium">
        <color indexed="64"/>
      </bottom>
      <diagonal/>
    </border>
    <border>
      <left/>
      <right style="medium">
        <color rgb="FFE2E2E2"/>
      </right>
      <top style="medium">
        <color rgb="FFE2E2E2"/>
      </top>
      <bottom style="medium">
        <color rgb="FFE2E2E2"/>
      </bottom>
      <diagonal/>
    </border>
    <border>
      <left/>
      <right style="medium">
        <color rgb="FFE2E2E2"/>
      </right>
      <top style="medium">
        <color indexed="64"/>
      </top>
      <bottom style="medium">
        <color indexed="64"/>
      </bottom>
      <diagonal/>
    </border>
    <border>
      <left/>
      <right style="medium">
        <color rgb="FFD5D5D5"/>
      </right>
      <top style="medium">
        <color auto="1"/>
      </top>
      <bottom style="medium">
        <color auto="1"/>
      </bottom>
      <diagonal/>
    </border>
    <border>
      <left style="thin">
        <color auto="1"/>
      </left>
      <right style="thin">
        <color indexed="64"/>
      </right>
      <top style="medium">
        <color indexed="64"/>
      </top>
      <bottom style="medium">
        <color indexed="64"/>
      </bottom>
      <diagonal/>
    </border>
    <border>
      <left style="medium">
        <color rgb="FFE2E2E2"/>
      </left>
      <right style="thin">
        <color indexed="64"/>
      </right>
      <top style="medium">
        <color rgb="FFE2E2E2"/>
      </top>
      <bottom style="medium">
        <color rgb="FFE2E2E2"/>
      </bottom>
      <diagonal/>
    </border>
    <border>
      <left style="thin">
        <color indexed="64"/>
      </left>
      <right/>
      <top style="thin">
        <color indexed="64"/>
      </top>
      <bottom style="thin">
        <color indexed="64"/>
      </bottom>
      <diagonal/>
    </border>
    <border>
      <left style="medium">
        <color rgb="FFE2E2E2"/>
      </left>
      <right/>
      <top style="medium">
        <color rgb="FFE2E2E2"/>
      </top>
      <bottom style="medium">
        <color rgb="FFE2E2E2"/>
      </bottom>
      <diagonal/>
    </border>
    <border>
      <left style="thin">
        <color indexed="64"/>
      </left>
      <right/>
      <top style="medium">
        <color indexed="64"/>
      </top>
      <bottom style="thin">
        <color indexed="64"/>
      </bottom>
      <diagonal/>
    </border>
    <border>
      <left/>
      <right style="medium">
        <color auto="1"/>
      </right>
      <top style="thin">
        <color auto="1"/>
      </top>
      <bottom/>
      <diagonal/>
    </border>
    <border>
      <left style="medium">
        <color auto="1"/>
      </left>
      <right style="medium">
        <color rgb="FFC0C0C0"/>
      </right>
      <top/>
      <bottom/>
      <diagonal/>
    </border>
    <border>
      <left style="medium">
        <color rgb="FFE1E6EC"/>
      </left>
      <right style="medium">
        <color auto="1"/>
      </right>
      <top style="medium">
        <color rgb="FFE1E6EC"/>
      </top>
      <bottom style="medium">
        <color rgb="FFE1E6EC"/>
      </bottom>
      <diagonal/>
    </border>
    <border>
      <left style="medium">
        <color rgb="FFC0C0C0"/>
      </left>
      <right style="medium">
        <color rgb="FFC0C0C0"/>
      </right>
      <top/>
      <bottom/>
      <diagonal/>
    </border>
    <border>
      <left style="medium">
        <color rgb="FFC0C0C0"/>
      </left>
      <right style="medium">
        <color rgb="FFC0C0C0"/>
      </right>
      <top/>
      <bottom style="medium">
        <color rgb="FFC0C0C0"/>
      </bottom>
      <diagonal/>
    </border>
    <border>
      <left style="medium">
        <color indexed="64"/>
      </left>
      <right/>
      <top style="medium">
        <color indexed="64"/>
      </top>
      <bottom style="thin">
        <color auto="1"/>
      </bottom>
      <diagonal/>
    </border>
    <border>
      <left/>
      <right/>
      <top style="medium">
        <color indexed="64"/>
      </top>
      <bottom style="thin">
        <color auto="1"/>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rgb="FFE1E6EC"/>
      </left>
      <right style="medium">
        <color auto="1"/>
      </right>
      <top/>
      <bottom style="medium">
        <color rgb="FFE1E6EC"/>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rgb="FF93B1CD"/>
      </left>
      <right/>
      <top style="medium">
        <color rgb="FF93B1CD"/>
      </top>
      <bottom style="medium">
        <color rgb="FF93B1CD"/>
      </bottom>
      <diagonal/>
    </border>
    <border>
      <left style="medium">
        <color rgb="FFC0C0C0"/>
      </left>
      <right/>
      <top style="medium">
        <color rgb="FFC0C0C0"/>
      </top>
      <bottom style="medium">
        <color rgb="FFC0C0C0"/>
      </bottom>
      <diagonal/>
    </border>
    <border>
      <left style="thin">
        <color indexed="64"/>
      </left>
      <right style="medium">
        <color rgb="FFE1E6EC"/>
      </right>
      <top style="medium">
        <color rgb="FFE1E6EC"/>
      </top>
      <bottom style="medium">
        <color rgb="FFE1E6EC"/>
      </bottom>
      <diagonal/>
    </border>
    <border>
      <left style="thin">
        <color indexed="64"/>
      </left>
      <right style="medium">
        <color rgb="FFE1E6EC"/>
      </right>
      <top/>
      <bottom style="medium">
        <color rgb="FFE1E6EC"/>
      </bottom>
      <diagonal/>
    </border>
    <border>
      <left/>
      <right style="medium">
        <color rgb="FFE1E6EC"/>
      </right>
      <top style="medium">
        <color rgb="FFE1E6EC"/>
      </top>
      <bottom style="medium">
        <color rgb="FFE1E6EC"/>
      </bottom>
      <diagonal/>
    </border>
    <border>
      <left/>
      <right style="medium">
        <color rgb="FFE1E6EC"/>
      </right>
      <top/>
      <bottom style="medium">
        <color rgb="FFE1E6EC"/>
      </bottom>
      <diagonal/>
    </border>
    <border>
      <left style="medium">
        <color rgb="FFE1E6EC"/>
      </left>
      <right style="thin">
        <color indexed="64"/>
      </right>
      <top style="medium">
        <color rgb="FFE1E6EC"/>
      </top>
      <bottom style="medium">
        <color rgb="FFE1E6EC"/>
      </bottom>
      <diagonal/>
    </border>
    <border>
      <left style="medium">
        <color rgb="FFE1E6EC"/>
      </left>
      <right style="thin">
        <color indexed="64"/>
      </right>
      <top/>
      <bottom style="medium">
        <color rgb="FFE1E6EC"/>
      </bottom>
      <diagonal/>
    </border>
    <border>
      <left style="medium">
        <color rgb="FFD5D5D5"/>
      </left>
      <right style="thin">
        <color indexed="64"/>
      </right>
      <top style="medium">
        <color auto="1"/>
      </top>
      <bottom style="medium">
        <color auto="1"/>
      </bottom>
      <diagonal/>
    </border>
    <border>
      <left style="medium">
        <color auto="1"/>
      </left>
      <right style="medium">
        <color rgb="FFC0C0C0"/>
      </right>
      <top style="medium">
        <color rgb="FFC0C0C0"/>
      </top>
      <bottom style="medium">
        <color rgb="FFC0C0C0"/>
      </bottom>
      <diagonal/>
    </border>
    <border>
      <left style="medium">
        <color rgb="FFE2E2E2"/>
      </left>
      <right style="medium">
        <color rgb="FFE2E2E2"/>
      </right>
      <top style="medium">
        <color rgb="FFE2E2E2"/>
      </top>
      <bottom style="medium">
        <color rgb="FFE2E2E2"/>
      </bottom>
      <diagonal/>
    </border>
    <border>
      <left style="medium">
        <color rgb="FFD5D5D5"/>
      </left>
      <right style="medium">
        <color rgb="FFD5D5D5"/>
      </right>
      <top style="medium">
        <color auto="1"/>
      </top>
      <bottom style="medium">
        <color auto="1"/>
      </bottom>
      <diagonal/>
    </border>
    <border>
      <left style="medium">
        <color auto="1"/>
      </left>
      <right style="medium">
        <color rgb="FFC0C0C0"/>
      </right>
      <top/>
      <bottom style="medium">
        <color rgb="FFC0C0C0"/>
      </bottom>
      <diagonal/>
    </border>
    <border>
      <left style="thin">
        <color auto="1"/>
      </left>
      <right style="medium">
        <color rgb="FFE2E2E2"/>
      </right>
      <top/>
      <bottom style="medium">
        <color rgb="FFE2E2E2"/>
      </bottom>
      <diagonal/>
    </border>
    <border>
      <left style="medium">
        <color rgb="FFE2E2E2"/>
      </left>
      <right style="medium">
        <color rgb="FFE2E2E2"/>
      </right>
      <top/>
      <bottom style="medium">
        <color rgb="FFE2E2E2"/>
      </bottom>
      <diagonal/>
    </border>
    <border>
      <left style="thin">
        <color auto="1"/>
      </left>
      <right style="medium">
        <color rgb="FFE2E2E2"/>
      </right>
      <top style="medium">
        <color rgb="FFE2E2E2"/>
      </top>
      <bottom/>
      <diagonal/>
    </border>
    <border>
      <left style="medium">
        <color rgb="FFE2E2E2"/>
      </left>
      <right style="medium">
        <color rgb="FFE2E2E2"/>
      </right>
      <top style="medium">
        <color rgb="FFE2E2E2"/>
      </top>
      <bottom/>
      <diagonal/>
    </border>
    <border>
      <left style="thin">
        <color auto="1"/>
      </left>
      <right style="medium">
        <color rgb="FFC0C0C0"/>
      </right>
      <top style="medium">
        <color rgb="FFC0C0C0"/>
      </top>
      <bottom/>
      <diagonal/>
    </border>
    <border>
      <left style="thin">
        <color auto="1"/>
      </left>
      <right style="medium">
        <color auto="1"/>
      </right>
      <top style="medium">
        <color rgb="FFC0C0C0"/>
      </top>
      <bottom/>
      <diagonal/>
    </border>
    <border>
      <left style="thin">
        <color auto="1"/>
      </left>
      <right style="medium">
        <color rgb="FFC0C0C0"/>
      </right>
      <top/>
      <bottom style="medium">
        <color rgb="FFC0C0C0"/>
      </bottom>
      <diagonal/>
    </border>
    <border>
      <left style="thin">
        <color auto="1"/>
      </left>
      <right style="medium">
        <color auto="1"/>
      </right>
      <top/>
      <bottom style="medium">
        <color rgb="FFC0C0C0"/>
      </bottom>
      <diagonal/>
    </border>
    <border>
      <left style="thin">
        <color auto="1"/>
      </left>
      <right style="medium">
        <color rgb="FFC0C0C0"/>
      </right>
      <top style="medium">
        <color indexed="64"/>
      </top>
      <bottom style="medium">
        <color indexed="64"/>
      </bottom>
      <diagonal/>
    </border>
    <border>
      <left style="medium">
        <color rgb="FF93B1CD"/>
      </left>
      <right style="medium">
        <color rgb="FF93B1CD"/>
      </right>
      <top style="medium">
        <color rgb="FF93B1CD"/>
      </top>
      <bottom style="medium">
        <color rgb="FF93B1CD"/>
      </bottom>
      <diagonal/>
    </border>
    <border>
      <left style="medium">
        <color rgb="FFEFEFEF"/>
      </left>
      <right style="medium">
        <color auto="1"/>
      </right>
      <top style="medium">
        <color rgb="FFEFEFEF"/>
      </top>
      <bottom style="medium">
        <color rgb="FFEFEFEF"/>
      </bottom>
      <diagonal/>
    </border>
    <border>
      <left style="medium">
        <color rgb="FF93B1CD"/>
      </left>
      <right style="medium">
        <color rgb="FF93B1CD"/>
      </right>
      <top/>
      <bottom style="medium">
        <color rgb="FF93B1CD"/>
      </bottom>
      <diagonal/>
    </border>
    <border>
      <left style="medium">
        <color auto="1"/>
      </left>
      <right/>
      <top/>
      <bottom style="medium">
        <color rgb="FFC0C0C0"/>
      </bottom>
      <diagonal/>
    </border>
    <border>
      <left style="medium">
        <color rgb="FFE2E2E2"/>
      </left>
      <right style="thin">
        <color indexed="64"/>
      </right>
      <top/>
      <bottom style="medium">
        <color rgb="FFE2E2E2"/>
      </bottom>
      <diagonal/>
    </border>
    <border>
      <left/>
      <right style="medium">
        <color rgb="FFE2E2E2"/>
      </right>
      <top/>
      <bottom style="medium">
        <color rgb="FFE2E2E2"/>
      </bottom>
      <diagonal/>
    </border>
    <border>
      <left style="medium">
        <color rgb="FFE2E2E2"/>
      </left>
      <right/>
      <top/>
      <bottom style="medium">
        <color rgb="FFE2E2E2"/>
      </bottom>
      <diagonal/>
    </border>
    <border>
      <left style="thin">
        <color auto="1"/>
      </left>
      <right style="medium">
        <color rgb="FFC0C0C0"/>
      </right>
      <top style="medium">
        <color indexed="64"/>
      </top>
      <bottom style="thin">
        <color indexed="64"/>
      </bottom>
      <diagonal/>
    </border>
    <border>
      <left/>
      <right/>
      <top/>
      <bottom style="medium">
        <color rgb="FF93B1CD"/>
      </bottom>
      <diagonal/>
    </border>
    <border>
      <left/>
      <right/>
      <top style="medium">
        <color rgb="FF93B1CD"/>
      </top>
      <bottom style="medium">
        <color rgb="FF93B1CD"/>
      </bottom>
      <diagonal/>
    </border>
    <border>
      <left style="thin">
        <color indexed="64"/>
      </left>
      <right style="medium">
        <color rgb="FFEFEFEF"/>
      </right>
      <top style="medium">
        <color rgb="FFEFEFEF"/>
      </top>
      <bottom style="medium">
        <color rgb="FFEFEFEF"/>
      </bottom>
      <diagonal/>
    </border>
    <border>
      <left/>
      <right style="medium">
        <color rgb="FFEFEFEF"/>
      </right>
      <top style="medium">
        <color rgb="FFEFEFEF"/>
      </top>
      <bottom style="medium">
        <color rgb="FFEFEFEF"/>
      </bottom>
      <diagonal/>
    </border>
    <border>
      <left style="medium">
        <color rgb="FFEFEFEF"/>
      </left>
      <right style="thin">
        <color indexed="64"/>
      </right>
      <top style="medium">
        <color rgb="FFEFEFEF"/>
      </top>
      <bottom style="medium">
        <color rgb="FFEFEFEF"/>
      </bottom>
      <diagonal/>
    </border>
    <border>
      <left style="medium">
        <color rgb="FFE1E6EC"/>
      </left>
      <right/>
      <top/>
      <bottom style="medium">
        <color rgb="FFE1E6EC"/>
      </bottom>
      <diagonal/>
    </border>
    <border>
      <left style="medium">
        <color rgb="FFE1E6EC"/>
      </left>
      <right/>
      <top style="medium">
        <color rgb="FFE1E6EC"/>
      </top>
      <bottom style="medium">
        <color rgb="FFE1E6EC"/>
      </bottom>
      <diagonal/>
    </border>
    <border>
      <left style="medium">
        <color rgb="FFEFEFEF"/>
      </left>
      <right/>
      <top style="medium">
        <color rgb="FFEFEFEF"/>
      </top>
      <bottom style="medium">
        <color rgb="FFEFEFEF"/>
      </bottom>
      <diagonal/>
    </border>
    <border>
      <left style="medium">
        <color rgb="FFD5D5D5"/>
      </left>
      <right/>
      <top style="medium">
        <color auto="1"/>
      </top>
      <bottom style="medium">
        <color auto="1"/>
      </bottom>
      <diagonal/>
    </border>
  </borders>
  <cellStyleXfs count="1">
    <xf numFmtId="0" fontId="0" fillId="0" borderId="0"/>
  </cellStyleXfs>
  <cellXfs count="156">
    <xf numFmtId="0" fontId="0" fillId="0" borderId="0" xfId="0"/>
    <xf numFmtId="0" fontId="0" fillId="0" borderId="0" xfId="0"/>
    <xf numFmtId="0" fontId="7" fillId="3" borderId="23" xfId="0" applyFont="1" applyFill="1" applyBorder="1" applyAlignment="1">
      <alignment horizontal="center" vertical="top"/>
    </xf>
    <xf numFmtId="0" fontId="7" fillId="3" borderId="24" xfId="0" applyFont="1" applyFill="1" applyBorder="1" applyAlignment="1">
      <alignment horizontal="center" vertical="top"/>
    </xf>
    <xf numFmtId="0" fontId="13" fillId="0" borderId="25" xfId="0" applyFont="1" applyBorder="1"/>
    <xf numFmtId="164" fontId="9" fillId="0" borderId="28" xfId="0" applyNumberFormat="1" applyFont="1" applyBorder="1" applyAlignment="1">
      <alignment horizontal="right" vertical="top"/>
    </xf>
    <xf numFmtId="0" fontId="8" fillId="3" borderId="32" xfId="0" applyFont="1" applyFill="1" applyBorder="1" applyAlignment="1">
      <alignment vertical="top"/>
    </xf>
    <xf numFmtId="164" fontId="11" fillId="4" borderId="33" xfId="0" applyNumberFormat="1" applyFont="1" applyFill="1" applyBorder="1" applyAlignment="1">
      <alignment horizontal="right" vertical="top"/>
    </xf>
    <xf numFmtId="0" fontId="7" fillId="3" borderId="35" xfId="0" applyFont="1" applyFill="1" applyBorder="1" applyAlignment="1">
      <alignment horizontal="center" vertical="top"/>
    </xf>
    <xf numFmtId="164" fontId="9" fillId="0" borderId="37" xfId="0" applyNumberFormat="1" applyFont="1" applyBorder="1" applyAlignment="1">
      <alignment horizontal="right" vertical="top"/>
    </xf>
    <xf numFmtId="164" fontId="9" fillId="0" borderId="38" xfId="0" applyNumberFormat="1" applyFont="1" applyBorder="1" applyAlignment="1">
      <alignment horizontal="right" vertical="top"/>
    </xf>
    <xf numFmtId="0" fontId="9" fillId="0" borderId="37" xfId="0" applyFont="1" applyBorder="1" applyAlignment="1">
      <alignment horizontal="right" vertical="top"/>
    </xf>
    <xf numFmtId="164" fontId="11" fillId="4" borderId="39" xfId="0" applyNumberFormat="1" applyFont="1" applyFill="1" applyBorder="1" applyAlignment="1">
      <alignment horizontal="right" vertical="top"/>
    </xf>
    <xf numFmtId="164" fontId="9" fillId="0" borderId="41" xfId="0" applyNumberFormat="1" applyFont="1" applyBorder="1" applyAlignment="1">
      <alignment horizontal="right" vertical="top"/>
    </xf>
    <xf numFmtId="164" fontId="9" fillId="0" borderId="40" xfId="0" applyNumberFormat="1" applyFont="1" applyBorder="1" applyAlignment="1">
      <alignment horizontal="right" vertical="top"/>
    </xf>
    <xf numFmtId="0" fontId="9" fillId="0" borderId="41" xfId="0" applyFont="1" applyBorder="1" applyAlignment="1">
      <alignment horizontal="right" vertical="top"/>
    </xf>
    <xf numFmtId="0" fontId="7" fillId="3" borderId="29" xfId="0" applyFont="1" applyFill="1" applyBorder="1" applyAlignment="1">
      <alignment horizontal="center" vertical="top"/>
    </xf>
    <xf numFmtId="164" fontId="9" fillId="0" borderId="43" xfId="0" applyNumberFormat="1" applyFont="1" applyBorder="1" applyAlignment="1">
      <alignment horizontal="right" vertical="top"/>
    </xf>
    <xf numFmtId="164" fontId="9" fillId="0" borderId="26" xfId="0" applyNumberFormat="1" applyFont="1" applyBorder="1" applyAlignment="1">
      <alignment horizontal="right" vertical="top"/>
    </xf>
    <xf numFmtId="0" fontId="9" fillId="0" borderId="43" xfId="0" applyFont="1" applyBorder="1" applyAlignment="1">
      <alignment horizontal="right" vertical="top"/>
    </xf>
    <xf numFmtId="0" fontId="13" fillId="0" borderId="50" xfId="0" applyFont="1" applyBorder="1"/>
    <xf numFmtId="164" fontId="7" fillId="3" borderId="44" xfId="0" applyNumberFormat="1" applyFont="1" applyFill="1" applyBorder="1" applyAlignment="1">
      <alignment horizontal="center" vertical="top"/>
    </xf>
    <xf numFmtId="164" fontId="7" fillId="3" borderId="20" xfId="0" applyNumberFormat="1" applyFont="1" applyFill="1" applyBorder="1" applyAlignment="1">
      <alignment horizontal="center" vertical="top"/>
    </xf>
    <xf numFmtId="164" fontId="7" fillId="3" borderId="51" xfId="0" applyNumberFormat="1" applyFont="1" applyFill="1" applyBorder="1" applyAlignment="1">
      <alignment horizontal="center" vertical="top"/>
    </xf>
    <xf numFmtId="0" fontId="6" fillId="2" borderId="25" xfId="0" applyFont="1" applyFill="1" applyBorder="1" applyAlignment="1">
      <alignment horizontal="center" vertical="top"/>
    </xf>
    <xf numFmtId="164" fontId="11" fillId="4" borderId="40" xfId="0" applyNumberFormat="1" applyFont="1" applyFill="1" applyBorder="1" applyAlignment="1">
      <alignment horizontal="right" vertical="top"/>
    </xf>
    <xf numFmtId="164" fontId="9" fillId="0" borderId="14" xfId="0" applyNumberFormat="1" applyFont="1" applyBorder="1" applyAlignment="1">
      <alignment horizontal="right" vertical="top"/>
    </xf>
    <xf numFmtId="0" fontId="9" fillId="0" borderId="14" xfId="0" applyFont="1" applyBorder="1" applyAlignment="1">
      <alignment horizontal="right" vertical="top"/>
    </xf>
    <xf numFmtId="164" fontId="11" fillId="4" borderId="26" xfId="0" applyNumberFormat="1" applyFont="1" applyFill="1" applyBorder="1" applyAlignment="1">
      <alignment horizontal="right" vertical="top"/>
    </xf>
    <xf numFmtId="0" fontId="7" fillId="3" borderId="23" xfId="0" applyFont="1" applyFill="1" applyBorder="1" applyAlignment="1">
      <alignment horizontal="center" vertical="top"/>
    </xf>
    <xf numFmtId="0" fontId="15" fillId="5" borderId="58" xfId="0" applyFont="1" applyFill="1" applyBorder="1" applyAlignment="1">
      <alignment vertical="top"/>
    </xf>
    <xf numFmtId="0" fontId="7" fillId="3" borderId="59" xfId="0" applyFont="1" applyFill="1" applyBorder="1" applyAlignment="1">
      <alignment vertical="top"/>
    </xf>
    <xf numFmtId="164" fontId="11" fillId="4" borderId="66" xfId="0" applyNumberFormat="1" applyFont="1" applyFill="1" applyBorder="1" applyAlignment="1">
      <alignment horizontal="right" vertical="top"/>
    </xf>
    <xf numFmtId="0" fontId="8" fillId="3" borderId="83" xfId="0" applyFont="1" applyFill="1" applyBorder="1" applyAlignment="1">
      <alignment vertical="top"/>
    </xf>
    <xf numFmtId="164" fontId="9" fillId="0" borderId="14" xfId="0" applyNumberFormat="1" applyFont="1" applyBorder="1" applyAlignment="1">
      <alignment horizontal="right" vertical="top"/>
    </xf>
    <xf numFmtId="164" fontId="9" fillId="0" borderId="68" xfId="0" applyNumberFormat="1" applyFont="1" applyBorder="1" applyAlignment="1">
      <alignment horizontal="right" vertical="top"/>
    </xf>
    <xf numFmtId="164" fontId="11" fillId="4" borderId="69" xfId="0" applyNumberFormat="1" applyFont="1" applyFill="1" applyBorder="1" applyAlignment="1">
      <alignment horizontal="right" vertical="top"/>
    </xf>
    <xf numFmtId="164" fontId="9" fillId="0" borderId="71" xfId="0" applyNumberFormat="1" applyFont="1" applyBorder="1" applyAlignment="1">
      <alignment horizontal="right" vertical="top"/>
    </xf>
    <xf numFmtId="164" fontId="9" fillId="0" borderId="72" xfId="0" applyNumberFormat="1" applyFont="1" applyBorder="1" applyAlignment="1">
      <alignment horizontal="right" vertical="top"/>
    </xf>
    <xf numFmtId="164" fontId="9" fillId="0" borderId="73" xfId="0" applyNumberFormat="1" applyFont="1" applyBorder="1" applyAlignment="1">
      <alignment horizontal="right" vertical="top"/>
    </xf>
    <xf numFmtId="164" fontId="9" fillId="0" borderId="74" xfId="0" applyNumberFormat="1" applyFont="1" applyBorder="1" applyAlignment="1">
      <alignment horizontal="right" vertical="top"/>
    </xf>
    <xf numFmtId="164" fontId="17" fillId="0" borderId="28" xfId="0" applyNumberFormat="1" applyFont="1" applyBorder="1" applyAlignment="1">
      <alignment horizontal="right" vertical="top"/>
    </xf>
    <xf numFmtId="164" fontId="10" fillId="3" borderId="12" xfId="0" applyNumberFormat="1" applyFont="1" applyFill="1" applyBorder="1" applyAlignment="1">
      <alignment horizontal="center" vertical="top"/>
    </xf>
    <xf numFmtId="164" fontId="10" fillId="3" borderId="15" xfId="0" applyNumberFormat="1" applyFont="1" applyFill="1" applyBorder="1" applyAlignment="1">
      <alignment horizontal="center" vertical="top"/>
    </xf>
    <xf numFmtId="164" fontId="11" fillId="4" borderId="69" xfId="0" applyNumberFormat="1" applyFont="1" applyFill="1" applyBorder="1" applyAlignment="1">
      <alignment horizontal="right" vertical="top"/>
    </xf>
    <xf numFmtId="164" fontId="11" fillId="4" borderId="17" xfId="0" applyNumberFormat="1" applyFont="1" applyFill="1" applyBorder="1" applyAlignment="1">
      <alignment horizontal="right" vertical="top"/>
    </xf>
    <xf numFmtId="164" fontId="9" fillId="0" borderId="71" xfId="0" applyNumberFormat="1" applyFont="1" applyBorder="1" applyAlignment="1">
      <alignment horizontal="right" vertical="top"/>
    </xf>
    <xf numFmtId="164" fontId="10" fillId="3" borderId="75" xfId="0" applyNumberFormat="1" applyFont="1" applyFill="1" applyBorder="1" applyAlignment="1">
      <alignment horizontal="center" vertical="top"/>
    </xf>
    <xf numFmtId="164" fontId="10" fillId="3" borderId="76" xfId="0" applyNumberFormat="1" applyFont="1" applyFill="1" applyBorder="1" applyAlignment="1">
      <alignment horizontal="center" vertical="top"/>
    </xf>
    <xf numFmtId="164" fontId="10" fillId="3" borderId="77" xfId="0" applyNumberFormat="1" applyFont="1" applyFill="1" applyBorder="1" applyAlignment="1">
      <alignment horizontal="center" vertical="top"/>
    </xf>
    <xf numFmtId="164" fontId="10" fillId="3" borderId="78" xfId="0" applyNumberFormat="1" applyFont="1" applyFill="1" applyBorder="1" applyAlignment="1">
      <alignment horizontal="center" vertical="top"/>
    </xf>
    <xf numFmtId="164" fontId="18" fillId="3" borderId="79" xfId="0" applyNumberFormat="1" applyFont="1" applyFill="1" applyBorder="1" applyAlignment="1">
      <alignment horizontal="center" vertical="top"/>
    </xf>
    <xf numFmtId="164" fontId="18" fillId="3" borderId="27" xfId="0" applyNumberFormat="1" applyFont="1" applyFill="1" applyBorder="1" applyAlignment="1">
      <alignment horizontal="center" vertical="top"/>
    </xf>
    <xf numFmtId="164" fontId="9" fillId="0" borderId="84" xfId="0" applyNumberFormat="1" applyFont="1" applyBorder="1" applyAlignment="1">
      <alignment horizontal="right" vertical="top"/>
    </xf>
    <xf numFmtId="164" fontId="9" fillId="0" borderId="85" xfId="0" applyNumberFormat="1" applyFont="1" applyBorder="1" applyAlignment="1">
      <alignment horizontal="right" vertical="top"/>
    </xf>
    <xf numFmtId="164" fontId="9" fillId="0" borderId="86" xfId="0" applyNumberFormat="1" applyFont="1" applyBorder="1" applyAlignment="1">
      <alignment horizontal="right" vertical="top"/>
    </xf>
    <xf numFmtId="164" fontId="18" fillId="3" borderId="87" xfId="0" applyNumberFormat="1" applyFont="1" applyFill="1" applyBorder="1" applyAlignment="1">
      <alignment horizontal="center" vertical="top"/>
    </xf>
    <xf numFmtId="164" fontId="18" fillId="3" borderId="21" xfId="0" applyNumberFormat="1" applyFont="1" applyFill="1" applyBorder="1" applyAlignment="1">
      <alignment horizontal="center" vertical="top"/>
    </xf>
    <xf numFmtId="164" fontId="0" fillId="0" borderId="0" xfId="0" applyNumberFormat="1"/>
    <xf numFmtId="164" fontId="11" fillId="4" borderId="17" xfId="0" applyNumberFormat="1" applyFont="1" applyFill="1" applyBorder="1" applyAlignment="1">
      <alignment horizontal="right" vertical="top"/>
    </xf>
    <xf numFmtId="164" fontId="16" fillId="6" borderId="47" xfId="0" applyNumberFormat="1" applyFont="1" applyFill="1" applyBorder="1" applyAlignment="1">
      <alignment horizontal="right" vertical="top"/>
    </xf>
    <xf numFmtId="164" fontId="19" fillId="0" borderId="81" xfId="0" applyNumberFormat="1" applyFont="1" applyBorder="1" applyAlignment="1">
      <alignment horizontal="right" vertical="top"/>
    </xf>
    <xf numFmtId="164" fontId="16" fillId="6" borderId="55" xfId="0" applyNumberFormat="1" applyFont="1" applyFill="1" applyBorder="1" applyAlignment="1">
      <alignment horizontal="right" vertical="top"/>
    </xf>
    <xf numFmtId="164" fontId="16" fillId="6" borderId="61" xfId="0" applyNumberFormat="1" applyFont="1" applyFill="1" applyBorder="1" applyAlignment="1">
      <alignment horizontal="right" vertical="top"/>
    </xf>
    <xf numFmtId="164" fontId="16" fillId="6" borderId="60" xfId="0" applyNumberFormat="1" applyFont="1" applyFill="1" applyBorder="1" applyAlignment="1">
      <alignment horizontal="right" vertical="top"/>
    </xf>
    <xf numFmtId="164" fontId="19" fillId="0" borderId="90" xfId="0" applyNumberFormat="1" applyFont="1" applyBorder="1" applyAlignment="1">
      <alignment horizontal="right" vertical="top"/>
    </xf>
    <xf numFmtId="0" fontId="19" fillId="0" borderId="90" xfId="0" applyFont="1" applyBorder="1" applyAlignment="1">
      <alignment horizontal="right" vertical="top"/>
    </xf>
    <xf numFmtId="0" fontId="16" fillId="6" borderId="60" xfId="0" applyFont="1" applyFill="1" applyBorder="1" applyAlignment="1">
      <alignment horizontal="right" vertical="top"/>
    </xf>
    <xf numFmtId="164" fontId="16" fillId="6" borderId="63" xfId="0" applyNumberFormat="1" applyFont="1" applyFill="1" applyBorder="1" applyAlignment="1">
      <alignment horizontal="right" vertical="top"/>
    </xf>
    <xf numFmtId="164" fontId="16" fillId="6" borderId="62" xfId="0" applyNumberFormat="1" applyFont="1" applyFill="1" applyBorder="1" applyAlignment="1">
      <alignment horizontal="right" vertical="top"/>
    </xf>
    <xf numFmtId="164" fontId="19" fillId="0" borderId="91" xfId="0" applyNumberFormat="1" applyFont="1" applyBorder="1" applyAlignment="1">
      <alignment horizontal="right" vertical="top"/>
    </xf>
    <xf numFmtId="0" fontId="19" fillId="0" borderId="91" xfId="0" applyFont="1" applyBorder="1" applyAlignment="1">
      <alignment horizontal="right" vertical="top"/>
    </xf>
    <xf numFmtId="0" fontId="16" fillId="6" borderId="62" xfId="0" applyFont="1" applyFill="1" applyBorder="1" applyAlignment="1">
      <alignment horizontal="right" vertical="top"/>
    </xf>
    <xf numFmtId="164" fontId="16" fillId="6" borderId="65" xfId="0" applyNumberFormat="1" applyFont="1" applyFill="1" applyBorder="1" applyAlignment="1">
      <alignment horizontal="right" vertical="top"/>
    </xf>
    <xf numFmtId="164" fontId="16" fillId="6" borderId="64" xfId="0" applyNumberFormat="1" applyFont="1" applyFill="1" applyBorder="1" applyAlignment="1">
      <alignment horizontal="right" vertical="top"/>
    </xf>
    <xf numFmtId="164" fontId="19" fillId="0" borderId="92" xfId="0" applyNumberFormat="1" applyFont="1" applyBorder="1" applyAlignment="1">
      <alignment horizontal="right" vertical="top"/>
    </xf>
    <xf numFmtId="0" fontId="19" fillId="0" borderId="92" xfId="0" applyFont="1" applyBorder="1" applyAlignment="1">
      <alignment horizontal="right" vertical="top"/>
    </xf>
    <xf numFmtId="0" fontId="16" fillId="6" borderId="64" xfId="0" applyFont="1" applyFill="1" applyBorder="1" applyAlignment="1">
      <alignment horizontal="right" vertical="top"/>
    </xf>
    <xf numFmtId="164" fontId="16" fillId="6" borderId="93" xfId="0" applyNumberFormat="1" applyFont="1" applyFill="1" applyBorder="1" applyAlignment="1">
      <alignment horizontal="right" vertical="top"/>
    </xf>
    <xf numFmtId="164" fontId="16" fillId="6" borderId="94" xfId="0" applyNumberFormat="1" applyFont="1" applyFill="1" applyBorder="1" applyAlignment="1">
      <alignment horizontal="right" vertical="top"/>
    </xf>
    <xf numFmtId="164" fontId="19" fillId="0" borderId="95" xfId="0" applyNumberFormat="1" applyFont="1" applyBorder="1" applyAlignment="1">
      <alignment horizontal="right" vertical="top"/>
    </xf>
    <xf numFmtId="0" fontId="19" fillId="0" borderId="95" xfId="0" applyFont="1" applyBorder="1" applyAlignment="1">
      <alignment horizontal="right" vertical="top"/>
    </xf>
    <xf numFmtId="0" fontId="16" fillId="6" borderId="94" xfId="0" applyFont="1" applyFill="1" applyBorder="1" applyAlignment="1">
      <alignment horizontal="right" vertical="top"/>
    </xf>
    <xf numFmtId="164" fontId="11" fillId="4" borderId="96" xfId="0" applyNumberFormat="1" applyFont="1" applyFill="1" applyBorder="1" applyAlignment="1">
      <alignment horizontal="right" vertical="top"/>
    </xf>
    <xf numFmtId="15" fontId="12" fillId="0" borderId="0" xfId="0" applyNumberFormat="1" applyFont="1" applyAlignment="1">
      <alignment horizontal="left" vertical="top"/>
    </xf>
    <xf numFmtId="0" fontId="0" fillId="0" borderId="0" xfId="0"/>
    <xf numFmtId="3" fontId="12" fillId="0" borderId="0" xfId="0" applyNumberFormat="1" applyFont="1" applyAlignment="1">
      <alignment horizontal="center" vertical="top"/>
    </xf>
    <xf numFmtId="165" fontId="12" fillId="0" borderId="0" xfId="0" applyNumberFormat="1" applyFont="1" applyAlignment="1">
      <alignment horizontal="right" vertical="top"/>
    </xf>
    <xf numFmtId="0" fontId="1" fillId="7" borderId="4" xfId="0" applyFont="1" applyFill="1" applyBorder="1" applyAlignment="1">
      <alignment horizontal="center" vertical="center" wrapText="1"/>
    </xf>
    <xf numFmtId="0" fontId="1" fillId="7" borderId="5" xfId="0" applyFont="1" applyFill="1" applyBorder="1" applyAlignment="1">
      <alignment horizontal="center" vertical="center" wrapText="1"/>
    </xf>
    <xf numFmtId="0" fontId="1" fillId="7" borderId="6" xfId="0" applyFont="1" applyFill="1" applyBorder="1" applyAlignment="1">
      <alignment horizontal="center" vertical="center" wrapText="1"/>
    </xf>
    <xf numFmtId="0" fontId="0" fillId="7" borderId="7" xfId="0" applyFill="1" applyBorder="1" applyAlignment="1">
      <alignment horizontal="center"/>
    </xf>
    <xf numFmtId="0" fontId="0" fillId="7" borderId="0" xfId="0" applyFill="1" applyBorder="1" applyAlignment="1">
      <alignment horizontal="center"/>
    </xf>
    <xf numFmtId="0" fontId="0" fillId="7" borderId="8" xfId="0" applyFill="1" applyBorder="1" applyAlignment="1">
      <alignment horizontal="center"/>
    </xf>
    <xf numFmtId="0" fontId="2" fillId="7" borderId="7" xfId="0" applyFont="1" applyFill="1" applyBorder="1" applyAlignment="1">
      <alignment horizontal="center" vertical="center"/>
    </xf>
    <xf numFmtId="0" fontId="2" fillId="7" borderId="0" xfId="0" applyFont="1" applyFill="1" applyBorder="1" applyAlignment="1">
      <alignment horizontal="center" vertical="center"/>
    </xf>
    <xf numFmtId="0" fontId="2" fillId="7" borderId="8" xfId="0" applyFont="1" applyFill="1" applyBorder="1" applyAlignment="1">
      <alignment horizontal="center" vertical="center"/>
    </xf>
    <xf numFmtId="0" fontId="3" fillId="7" borderId="7" xfId="0" applyFont="1" applyFill="1" applyBorder="1" applyAlignment="1">
      <alignment horizontal="center" vertical="center"/>
    </xf>
    <xf numFmtId="0" fontId="3" fillId="7" borderId="0" xfId="0" applyFont="1" applyFill="1" applyBorder="1" applyAlignment="1">
      <alignment horizontal="center" vertical="center"/>
    </xf>
    <xf numFmtId="0" fontId="3" fillId="7" borderId="8" xfId="0" applyFont="1" applyFill="1" applyBorder="1" applyAlignment="1">
      <alignment horizontal="center" vertical="center"/>
    </xf>
    <xf numFmtId="0" fontId="4" fillId="7" borderId="9" xfId="0" applyFont="1" applyFill="1" applyBorder="1" applyAlignment="1">
      <alignment horizontal="center" vertical="center"/>
    </xf>
    <xf numFmtId="0" fontId="4" fillId="7" borderId="10" xfId="0" applyFont="1" applyFill="1" applyBorder="1" applyAlignment="1">
      <alignment horizontal="center" vertical="center"/>
    </xf>
    <xf numFmtId="0" fontId="4" fillId="7" borderId="11" xfId="0" applyFont="1" applyFill="1" applyBorder="1" applyAlignment="1">
      <alignment horizontal="center" vertical="center"/>
    </xf>
    <xf numFmtId="0" fontId="0" fillId="0" borderId="52" xfId="0" applyBorder="1" applyAlignment="1">
      <alignment horizontal="center"/>
    </xf>
    <xf numFmtId="0" fontId="0" fillId="0" borderId="53" xfId="0" applyBorder="1" applyAlignment="1">
      <alignment horizontal="center"/>
    </xf>
    <xf numFmtId="0" fontId="0" fillId="0" borderId="54" xfId="0" applyBorder="1" applyAlignment="1">
      <alignment horizontal="center"/>
    </xf>
    <xf numFmtId="0" fontId="5" fillId="0" borderId="19" xfId="0" applyFont="1" applyBorder="1" applyAlignment="1">
      <alignment horizontal="center" vertical="center" wrapText="1"/>
    </xf>
    <xf numFmtId="0" fontId="0" fillId="0" borderId="30" xfId="0" applyBorder="1"/>
    <xf numFmtId="0" fontId="0" fillId="0" borderId="31" xfId="0" applyBorder="1"/>
    <xf numFmtId="0" fontId="6" fillId="2" borderId="20" xfId="0" applyFont="1" applyFill="1" applyBorder="1" applyAlignment="1">
      <alignment horizontal="center" vertical="center"/>
    </xf>
    <xf numFmtId="0" fontId="0" fillId="2" borderId="20" xfId="0" applyFill="1" applyBorder="1"/>
    <xf numFmtId="0" fontId="0" fillId="2" borderId="44" xfId="0" applyFill="1" applyBorder="1"/>
    <xf numFmtId="0" fontId="0" fillId="2" borderId="21" xfId="0" applyFill="1" applyBorder="1"/>
    <xf numFmtId="0" fontId="7" fillId="3" borderId="18" xfId="0" applyFont="1" applyFill="1" applyBorder="1" applyAlignment="1">
      <alignment horizontal="center" vertical="top"/>
    </xf>
    <xf numFmtId="0" fontId="0" fillId="3" borderId="18" xfId="0" applyFill="1" applyBorder="1"/>
    <xf numFmtId="0" fontId="3" fillId="0" borderId="3" xfId="0" applyFont="1" applyBorder="1" applyAlignment="1">
      <alignment horizontal="left" vertical="top" wrapText="1"/>
    </xf>
    <xf numFmtId="0" fontId="3" fillId="0" borderId="0" xfId="0" applyFont="1" applyBorder="1" applyAlignment="1">
      <alignment horizontal="left" vertical="top" wrapText="1"/>
    </xf>
    <xf numFmtId="0" fontId="3" fillId="0" borderId="8" xfId="0" applyFont="1" applyBorder="1" applyAlignment="1">
      <alignment horizontal="left" vertical="top" wrapText="1"/>
    </xf>
    <xf numFmtId="0" fontId="3" fillId="0" borderId="7" xfId="0" applyFont="1" applyBorder="1" applyAlignment="1">
      <alignment horizontal="left" vertical="top" wrapText="1"/>
    </xf>
    <xf numFmtId="0" fontId="7" fillId="3" borderId="34" xfId="0" applyFont="1" applyFill="1" applyBorder="1" applyAlignment="1">
      <alignment horizontal="center" vertical="top"/>
    </xf>
    <xf numFmtId="0" fontId="0" fillId="3" borderId="42" xfId="0" applyFill="1" applyBorder="1"/>
    <xf numFmtId="0" fontId="6" fillId="2" borderId="18" xfId="0" applyFont="1" applyFill="1" applyBorder="1" applyAlignment="1">
      <alignment horizontal="center" vertical="center"/>
    </xf>
    <xf numFmtId="0" fontId="0" fillId="2" borderId="22" xfId="0" applyFill="1" applyBorder="1"/>
    <xf numFmtId="0" fontId="7" fillId="3" borderId="70" xfId="0" applyFont="1" applyFill="1" applyBorder="1" applyAlignment="1">
      <alignment vertical="top"/>
    </xf>
    <xf numFmtId="0" fontId="0" fillId="0" borderId="46" xfId="0" applyBorder="1"/>
    <xf numFmtId="0" fontId="0" fillId="0" borderId="70" xfId="0" applyBorder="1"/>
    <xf numFmtId="0" fontId="15" fillId="5" borderId="82" xfId="0" applyFont="1" applyFill="1" applyBorder="1" applyAlignment="1">
      <alignment vertical="top"/>
    </xf>
    <xf numFmtId="0" fontId="0" fillId="5" borderId="88" xfId="0" applyFill="1" applyBorder="1"/>
    <xf numFmtId="0" fontId="7" fillId="3" borderId="13" xfId="0" applyFont="1" applyFill="1" applyBorder="1" applyAlignment="1">
      <alignment vertical="top"/>
    </xf>
    <xf numFmtId="0" fontId="0" fillId="3" borderId="48" xfId="0" applyFill="1" applyBorder="1"/>
    <xf numFmtId="0" fontId="0" fillId="3" borderId="49" xfId="0" applyFill="1" applyBorder="1"/>
    <xf numFmtId="0" fontId="5" fillId="0" borderId="19" xfId="0" applyFont="1" applyBorder="1" applyAlignment="1">
      <alignment horizontal="center" vertical="center"/>
    </xf>
    <xf numFmtId="0" fontId="0" fillId="0" borderId="20" xfId="0" applyBorder="1"/>
    <xf numFmtId="0" fontId="0" fillId="0" borderId="56" xfId="0" applyBorder="1"/>
    <xf numFmtId="0" fontId="0" fillId="0" borderId="18" xfId="0" applyBorder="1"/>
    <xf numFmtId="0" fontId="0" fillId="0" borderId="42" xfId="0" applyBorder="1"/>
    <xf numFmtId="0" fontId="0" fillId="0" borderId="57" xfId="0" applyBorder="1"/>
    <xf numFmtId="0" fontId="0" fillId="0" borderId="23" xfId="0" applyBorder="1"/>
    <xf numFmtId="0" fontId="0" fillId="0" borderId="29" xfId="0" applyBorder="1"/>
    <xf numFmtId="0" fontId="7" fillId="3" borderId="67" xfId="0" applyFont="1" applyFill="1" applyBorder="1" applyAlignment="1">
      <alignment vertical="top"/>
    </xf>
    <xf numFmtId="0" fontId="15" fillId="5" borderId="80" xfId="0" applyFont="1" applyFill="1" applyBorder="1" applyAlignment="1">
      <alignment vertical="top"/>
    </xf>
    <xf numFmtId="0" fontId="0" fillId="5" borderId="89" xfId="0" applyFill="1" applyBorder="1"/>
    <xf numFmtId="0" fontId="6" fillId="2" borderId="16" xfId="0" applyFont="1" applyFill="1" applyBorder="1" applyAlignment="1">
      <alignment vertical="top"/>
    </xf>
    <xf numFmtId="0" fontId="0" fillId="2" borderId="36" xfId="0" applyFill="1" applyBorder="1"/>
    <xf numFmtId="0" fontId="0" fillId="0" borderId="1" xfId="0" applyBorder="1" applyAlignment="1">
      <alignment horizontal="center"/>
    </xf>
    <xf numFmtId="0" fontId="0" fillId="0" borderId="2" xfId="0" applyBorder="1" applyAlignment="1">
      <alignment horizontal="center"/>
    </xf>
    <xf numFmtId="0" fontId="0" fillId="0" borderId="45" xfId="0" applyBorder="1" applyAlignment="1">
      <alignment horizontal="center"/>
    </xf>
    <xf numFmtId="0" fontId="0" fillId="0" borderId="3" xfId="0" applyBorder="1" applyAlignment="1">
      <alignment horizontal="center"/>
    </xf>
    <xf numFmtId="0" fontId="0" fillId="0" borderId="0" xfId="0" applyBorder="1" applyAlignment="1">
      <alignment horizontal="center"/>
    </xf>
    <xf numFmtId="0" fontId="0" fillId="0" borderId="8" xfId="0" applyBorder="1" applyAlignment="1">
      <alignment horizontal="center"/>
    </xf>
    <xf numFmtId="0" fontId="1" fillId="7" borderId="4" xfId="0" applyFont="1" applyFill="1" applyBorder="1" applyAlignment="1">
      <alignment horizontal="center" vertical="center"/>
    </xf>
    <xf numFmtId="0" fontId="1" fillId="7" borderId="5" xfId="0" applyFont="1" applyFill="1" applyBorder="1" applyAlignment="1">
      <alignment horizontal="center" vertical="center"/>
    </xf>
    <xf numFmtId="0" fontId="1" fillId="7" borderId="6" xfId="0" applyFont="1" applyFill="1" applyBorder="1" applyAlignment="1">
      <alignment horizontal="center" vertical="center"/>
    </xf>
    <xf numFmtId="0" fontId="4" fillId="7" borderId="7" xfId="0" applyFont="1" applyFill="1" applyBorder="1" applyAlignment="1">
      <alignment horizontal="center" vertical="center"/>
    </xf>
    <xf numFmtId="0" fontId="4" fillId="7" borderId="0" xfId="0" applyFont="1" applyFill="1" applyBorder="1" applyAlignment="1">
      <alignment horizontal="center" vertical="center"/>
    </xf>
    <xf numFmtId="0" fontId="4" fillId="7" borderId="8"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28575</xdr:colOff>
      <xdr:row>0</xdr:row>
      <xdr:rowOff>47625</xdr:rowOff>
    </xdr:from>
    <xdr:ext cx="2457449" cy="1104900"/>
    <xdr:pic>
      <xdr:nvPicPr>
        <xdr:cNvPr id="2" name="finagro_logo_horizontal_354x110.png">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8575" y="47625"/>
          <a:ext cx="2457449" cy="1104900"/>
        </a:xfrm>
        <a:prstGeom prst="rect">
          <a:avLst/>
        </a:prstGeom>
        <a:noFill/>
        <a:ln>
          <a:noFill/>
        </a:ln>
      </xdr:spPr>
    </xdr:pic>
    <xdr:clientData/>
  </xdr:oneCellAnchor>
</xdr:wsDr>
</file>

<file path=xl/drawings/drawing2.xml><?xml version="1.0" encoding="utf-8"?>
<xdr:wsDr xmlns:xdr="http://schemas.openxmlformats.org/drawingml/2006/spreadsheetDrawing" xmlns:a="http://schemas.openxmlformats.org/drawingml/2006/main">
  <xdr:oneCellAnchor>
    <xdr:from>
      <xdr:col>0</xdr:col>
      <xdr:colOff>57150</xdr:colOff>
      <xdr:row>0</xdr:row>
      <xdr:rowOff>114300</xdr:rowOff>
    </xdr:from>
    <xdr:ext cx="3371850" cy="1047749"/>
    <xdr:pic>
      <xdr:nvPicPr>
        <xdr:cNvPr id="2" name="finagro_logo_horizontal_354x110.png">
          <a:extLst>
            <a:ext uri="{FF2B5EF4-FFF2-40B4-BE49-F238E27FC236}">
              <a16:creationId xmlns:a16="http://schemas.microsoft.com/office/drawing/2014/main" id="{9D3091D9-8CEA-40D4-8238-AB359F636C26}"/>
            </a:ext>
          </a:extLst>
        </xdr:cNvPr>
        <xdr:cNvPicPr>
          <a:picLocks noChangeAspect="1"/>
        </xdr:cNvPicPr>
      </xdr:nvPicPr>
      <xdr:blipFill>
        <a:blip xmlns:r="http://schemas.openxmlformats.org/officeDocument/2006/relationships" r:embed="rId1"/>
        <a:stretch>
          <a:fillRect/>
        </a:stretch>
      </xdr:blipFill>
      <xdr:spPr>
        <a:xfrm>
          <a:off x="57150" y="114300"/>
          <a:ext cx="3371850" cy="1047749"/>
        </a:xfrm>
        <a:prstGeom prst="rect">
          <a:avLst/>
        </a:prstGeom>
        <a:noFill/>
        <a:ln>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50"/>
  <sheetViews>
    <sheetView tabSelected="1" topLeftCell="A10" workbookViewId="0">
      <selection activeCell="E15" sqref="E15"/>
    </sheetView>
  </sheetViews>
  <sheetFormatPr baseColWidth="10" defaultColWidth="9.140625" defaultRowHeight="12.75" x14ac:dyDescent="0.2"/>
  <cols>
    <col min="1" max="1" width="39" bestFit="1" customWidth="1"/>
    <col min="2" max="2" width="7" bestFit="1" customWidth="1"/>
    <col min="3" max="3" width="14.42578125" bestFit="1" customWidth="1"/>
    <col min="4" max="4" width="7.140625" bestFit="1" customWidth="1"/>
    <col min="5" max="5" width="14.42578125" bestFit="1" customWidth="1"/>
    <col min="6" max="6" width="7" bestFit="1" customWidth="1"/>
    <col min="7" max="7" width="14.42578125" bestFit="1" customWidth="1"/>
    <col min="8" max="8" width="7" bestFit="1" customWidth="1"/>
    <col min="9" max="9" width="14.42578125" bestFit="1" customWidth="1"/>
    <col min="10" max="10" width="7" bestFit="1" customWidth="1"/>
    <col min="11" max="11" width="14.42578125" bestFit="1" customWidth="1"/>
    <col min="12" max="12" width="7" bestFit="1" customWidth="1"/>
    <col min="13" max="13" width="14.42578125" bestFit="1" customWidth="1"/>
    <col min="14" max="14" width="7" bestFit="1" customWidth="1"/>
    <col min="15" max="15" width="14.7109375" bestFit="1" customWidth="1"/>
    <col min="16" max="16" width="7.140625" bestFit="1" customWidth="1"/>
    <col min="17" max="17" width="14.7109375" bestFit="1" customWidth="1"/>
    <col min="18" max="18" width="7" bestFit="1" customWidth="1"/>
    <col min="19" max="19" width="14.7109375" bestFit="1" customWidth="1"/>
    <col min="20" max="20" width="7" bestFit="1" customWidth="1"/>
    <col min="21" max="21" width="13.85546875" bestFit="1" customWidth="1"/>
    <col min="22" max="22" width="9.140625" bestFit="1" customWidth="1"/>
    <col min="23" max="23" width="15.28515625" bestFit="1" customWidth="1"/>
  </cols>
  <sheetData>
    <row r="1" spans="1:23" ht="20.25" customHeight="1" x14ac:dyDescent="0.2">
      <c r="A1" s="103"/>
      <c r="B1" s="88" t="s">
        <v>0</v>
      </c>
      <c r="C1" s="89"/>
      <c r="D1" s="89"/>
      <c r="E1" s="89"/>
      <c r="F1" s="89"/>
      <c r="G1" s="89"/>
      <c r="H1" s="89"/>
      <c r="I1" s="89"/>
      <c r="J1" s="89"/>
      <c r="K1" s="89"/>
      <c r="L1" s="89"/>
      <c r="M1" s="89"/>
      <c r="N1" s="89"/>
      <c r="O1" s="89"/>
      <c r="P1" s="89"/>
      <c r="Q1" s="89"/>
      <c r="R1" s="89"/>
      <c r="S1" s="89"/>
      <c r="T1" s="89"/>
      <c r="U1" s="89"/>
      <c r="V1" s="89"/>
      <c r="W1" s="90"/>
    </row>
    <row r="2" spans="1:23" x14ac:dyDescent="0.2">
      <c r="A2" s="104"/>
      <c r="B2" s="91"/>
      <c r="C2" s="92"/>
      <c r="D2" s="92"/>
      <c r="E2" s="92"/>
      <c r="F2" s="92"/>
      <c r="G2" s="92"/>
      <c r="H2" s="92"/>
      <c r="I2" s="92"/>
      <c r="J2" s="92"/>
      <c r="K2" s="92"/>
      <c r="L2" s="92"/>
      <c r="M2" s="92"/>
      <c r="N2" s="92"/>
      <c r="O2" s="92"/>
      <c r="P2" s="92"/>
      <c r="Q2" s="92"/>
      <c r="R2" s="92"/>
      <c r="S2" s="92"/>
      <c r="T2" s="92"/>
      <c r="U2" s="92"/>
      <c r="V2" s="92"/>
      <c r="W2" s="93"/>
    </row>
    <row r="3" spans="1:23" ht="18" x14ac:dyDescent="0.2">
      <c r="A3" s="104"/>
      <c r="B3" s="94" t="s">
        <v>1</v>
      </c>
      <c r="C3" s="95"/>
      <c r="D3" s="95"/>
      <c r="E3" s="95"/>
      <c r="F3" s="95"/>
      <c r="G3" s="95"/>
      <c r="H3" s="95"/>
      <c r="I3" s="95"/>
      <c r="J3" s="95"/>
      <c r="K3" s="95"/>
      <c r="L3" s="95"/>
      <c r="M3" s="95"/>
      <c r="N3" s="95"/>
      <c r="O3" s="95"/>
      <c r="P3" s="95"/>
      <c r="Q3" s="95"/>
      <c r="R3" s="95"/>
      <c r="S3" s="95"/>
      <c r="T3" s="95"/>
      <c r="U3" s="95"/>
      <c r="V3" s="95"/>
      <c r="W3" s="96"/>
    </row>
    <row r="4" spans="1:23" ht="18" x14ac:dyDescent="0.2">
      <c r="A4" s="104"/>
      <c r="B4" s="94" t="s">
        <v>75</v>
      </c>
      <c r="C4" s="95"/>
      <c r="D4" s="95"/>
      <c r="E4" s="95"/>
      <c r="F4" s="95"/>
      <c r="G4" s="95"/>
      <c r="H4" s="95"/>
      <c r="I4" s="95"/>
      <c r="J4" s="95"/>
      <c r="K4" s="95"/>
      <c r="L4" s="95"/>
      <c r="M4" s="95"/>
      <c r="N4" s="95"/>
      <c r="O4" s="95"/>
      <c r="P4" s="95"/>
      <c r="Q4" s="95"/>
      <c r="R4" s="95"/>
      <c r="S4" s="95"/>
      <c r="T4" s="95"/>
      <c r="U4" s="95"/>
      <c r="V4" s="95"/>
      <c r="W4" s="96"/>
    </row>
    <row r="5" spans="1:23" x14ac:dyDescent="0.2">
      <c r="A5" s="104"/>
      <c r="B5" s="97"/>
      <c r="C5" s="98"/>
      <c r="D5" s="98"/>
      <c r="E5" s="98"/>
      <c r="F5" s="98"/>
      <c r="G5" s="98"/>
      <c r="H5" s="98"/>
      <c r="I5" s="98"/>
      <c r="J5" s="98"/>
      <c r="K5" s="98"/>
      <c r="L5" s="98"/>
      <c r="M5" s="98"/>
      <c r="N5" s="98"/>
      <c r="O5" s="98"/>
      <c r="P5" s="98"/>
      <c r="Q5" s="98"/>
      <c r="R5" s="98"/>
      <c r="S5" s="98"/>
      <c r="T5" s="98"/>
      <c r="U5" s="98"/>
      <c r="V5" s="98"/>
      <c r="W5" s="99"/>
    </row>
    <row r="6" spans="1:23" ht="13.5" thickBot="1" x14ac:dyDescent="0.25">
      <c r="A6" s="105"/>
      <c r="B6" s="100" t="s">
        <v>2</v>
      </c>
      <c r="C6" s="101"/>
      <c r="D6" s="101"/>
      <c r="E6" s="101"/>
      <c r="F6" s="101"/>
      <c r="G6" s="101"/>
      <c r="H6" s="101"/>
      <c r="I6" s="101"/>
      <c r="J6" s="101"/>
      <c r="K6" s="101"/>
      <c r="L6" s="101"/>
      <c r="M6" s="101"/>
      <c r="N6" s="101"/>
      <c r="O6" s="101"/>
      <c r="P6" s="101"/>
      <c r="Q6" s="101"/>
      <c r="R6" s="101"/>
      <c r="S6" s="101"/>
      <c r="T6" s="101"/>
      <c r="U6" s="101"/>
      <c r="V6" s="101"/>
      <c r="W6" s="102"/>
    </row>
    <row r="7" spans="1:23" s="1" customFormat="1" ht="12.75" customHeight="1" x14ac:dyDescent="0.2">
      <c r="A7" s="118" t="s">
        <v>72</v>
      </c>
      <c r="B7" s="115" t="s">
        <v>73</v>
      </c>
      <c r="C7" s="116"/>
      <c r="D7" s="116"/>
      <c r="E7" s="116"/>
      <c r="F7" s="116"/>
      <c r="G7" s="116"/>
      <c r="H7" s="116"/>
      <c r="I7" s="116"/>
      <c r="J7" s="116"/>
      <c r="K7" s="116"/>
      <c r="L7" s="116"/>
      <c r="M7" s="116"/>
      <c r="N7" s="116"/>
      <c r="O7" s="116"/>
      <c r="P7" s="116"/>
      <c r="Q7" s="116"/>
      <c r="R7" s="116"/>
      <c r="S7" s="116"/>
      <c r="T7" s="116"/>
      <c r="U7" s="116"/>
      <c r="V7" s="116"/>
      <c r="W7" s="117"/>
    </row>
    <row r="8" spans="1:23" s="1" customFormat="1" x14ac:dyDescent="0.2">
      <c r="A8" s="118"/>
      <c r="B8" s="115"/>
      <c r="C8" s="116"/>
      <c r="D8" s="116"/>
      <c r="E8" s="116"/>
      <c r="F8" s="116"/>
      <c r="G8" s="116"/>
      <c r="H8" s="116"/>
      <c r="I8" s="116"/>
      <c r="J8" s="116"/>
      <c r="K8" s="116"/>
      <c r="L8" s="116"/>
      <c r="M8" s="116"/>
      <c r="N8" s="116"/>
      <c r="O8" s="116"/>
      <c r="P8" s="116"/>
      <c r="Q8" s="116"/>
      <c r="R8" s="116"/>
      <c r="S8" s="116"/>
      <c r="T8" s="116"/>
      <c r="U8" s="116"/>
      <c r="V8" s="116"/>
      <c r="W8" s="117"/>
    </row>
    <row r="9" spans="1:23" s="1" customFormat="1" x14ac:dyDescent="0.2">
      <c r="A9" s="118"/>
      <c r="B9" s="115"/>
      <c r="C9" s="116"/>
      <c r="D9" s="116"/>
      <c r="E9" s="116"/>
      <c r="F9" s="116"/>
      <c r="G9" s="116"/>
      <c r="H9" s="116"/>
      <c r="I9" s="116"/>
      <c r="J9" s="116"/>
      <c r="K9" s="116"/>
      <c r="L9" s="116"/>
      <c r="M9" s="116"/>
      <c r="N9" s="116"/>
      <c r="O9" s="116"/>
      <c r="P9" s="116"/>
      <c r="Q9" s="116"/>
      <c r="R9" s="116"/>
      <c r="S9" s="116"/>
      <c r="T9" s="116"/>
      <c r="U9" s="116"/>
      <c r="V9" s="116"/>
      <c r="W9" s="117"/>
    </row>
    <row r="10" spans="1:23" ht="12.75" customHeight="1" thickBot="1" x14ac:dyDescent="0.25">
      <c r="A10" s="118"/>
      <c r="B10" s="115"/>
      <c r="C10" s="116"/>
      <c r="D10" s="116"/>
      <c r="E10" s="116"/>
      <c r="F10" s="116"/>
      <c r="G10" s="116"/>
      <c r="H10" s="116"/>
      <c r="I10" s="116"/>
      <c r="J10" s="116"/>
      <c r="K10" s="116"/>
      <c r="L10" s="116"/>
      <c r="M10" s="116"/>
      <c r="N10" s="116"/>
      <c r="O10" s="116"/>
      <c r="P10" s="116"/>
      <c r="Q10" s="116"/>
      <c r="R10" s="116"/>
      <c r="S10" s="116"/>
      <c r="T10" s="116"/>
      <c r="U10" s="116"/>
      <c r="V10" s="116"/>
      <c r="W10" s="117"/>
    </row>
    <row r="11" spans="1:23" x14ac:dyDescent="0.2">
      <c r="A11" s="106" t="s">
        <v>50</v>
      </c>
      <c r="B11" s="109" t="s">
        <v>3</v>
      </c>
      <c r="C11" s="110"/>
      <c r="D11" s="110"/>
      <c r="E11" s="110"/>
      <c r="F11" s="110"/>
      <c r="G11" s="110"/>
      <c r="H11" s="110"/>
      <c r="I11" s="110"/>
      <c r="J11" s="110"/>
      <c r="K11" s="110"/>
      <c r="L11" s="110"/>
      <c r="M11" s="110"/>
      <c r="N11" s="110"/>
      <c r="O11" s="110"/>
      <c r="P11" s="110"/>
      <c r="Q11" s="110"/>
      <c r="R11" s="110"/>
      <c r="S11" s="110"/>
      <c r="T11" s="110"/>
      <c r="U11" s="111"/>
      <c r="V11" s="109" t="s">
        <v>4</v>
      </c>
      <c r="W11" s="112"/>
    </row>
    <row r="12" spans="1:23" x14ac:dyDescent="0.2">
      <c r="A12" s="107"/>
      <c r="B12" s="113" t="s">
        <v>5</v>
      </c>
      <c r="C12" s="114"/>
      <c r="D12" s="119" t="s">
        <v>6</v>
      </c>
      <c r="E12" s="120"/>
      <c r="F12" s="113" t="s">
        <v>7</v>
      </c>
      <c r="G12" s="114"/>
      <c r="H12" s="119" t="s">
        <v>8</v>
      </c>
      <c r="I12" s="120"/>
      <c r="J12" s="113" t="s">
        <v>9</v>
      </c>
      <c r="K12" s="114"/>
      <c r="L12" s="119" t="s">
        <v>10</v>
      </c>
      <c r="M12" s="120"/>
      <c r="N12" s="113" t="s">
        <v>11</v>
      </c>
      <c r="O12" s="114"/>
      <c r="P12" s="119" t="s">
        <v>12</v>
      </c>
      <c r="Q12" s="120"/>
      <c r="R12" s="113" t="s">
        <v>13</v>
      </c>
      <c r="S12" s="114"/>
      <c r="T12" s="119" t="s">
        <v>81</v>
      </c>
      <c r="U12" s="120"/>
      <c r="V12" s="121" t="s">
        <v>75</v>
      </c>
      <c r="W12" s="122"/>
    </row>
    <row r="13" spans="1:23" ht="13.5" thickBot="1" x14ac:dyDescent="0.25">
      <c r="A13" s="108"/>
      <c r="B13" s="2" t="s">
        <v>14</v>
      </c>
      <c r="C13" s="2" t="s">
        <v>15</v>
      </c>
      <c r="D13" s="8" t="s">
        <v>14</v>
      </c>
      <c r="E13" s="16" t="s">
        <v>15</v>
      </c>
      <c r="F13" s="2" t="s">
        <v>14</v>
      </c>
      <c r="G13" s="2" t="s">
        <v>15</v>
      </c>
      <c r="H13" s="8" t="s">
        <v>14</v>
      </c>
      <c r="I13" s="16" t="s">
        <v>15</v>
      </c>
      <c r="J13" s="2" t="s">
        <v>14</v>
      </c>
      <c r="K13" s="2" t="s">
        <v>15</v>
      </c>
      <c r="L13" s="8" t="s">
        <v>14</v>
      </c>
      <c r="M13" s="16" t="s">
        <v>15</v>
      </c>
      <c r="N13" s="2" t="s">
        <v>14</v>
      </c>
      <c r="O13" s="2" t="s">
        <v>15</v>
      </c>
      <c r="P13" s="8" t="s">
        <v>14</v>
      </c>
      <c r="Q13" s="16" t="s">
        <v>15</v>
      </c>
      <c r="R13" s="2" t="s">
        <v>14</v>
      </c>
      <c r="S13" s="2" t="s">
        <v>15</v>
      </c>
      <c r="T13" s="8" t="s">
        <v>14</v>
      </c>
      <c r="U13" s="16" t="s">
        <v>15</v>
      </c>
      <c r="V13" s="2" t="s">
        <v>14</v>
      </c>
      <c r="W13" s="3" t="s">
        <v>15</v>
      </c>
    </row>
    <row r="14" spans="1:23" x14ac:dyDescent="0.2">
      <c r="A14" s="20" t="s">
        <v>52</v>
      </c>
      <c r="B14" s="21">
        <f>SUM(B15:B39)</f>
        <v>243454</v>
      </c>
      <c r="C14" s="22">
        <f t="shared" ref="C14:S14" si="0">SUM(C15:C39)</f>
        <v>3780797817079</v>
      </c>
      <c r="D14" s="23">
        <f t="shared" si="0"/>
        <v>270819</v>
      </c>
      <c r="E14" s="21">
        <f t="shared" si="0"/>
        <v>4861986560163</v>
      </c>
      <c r="F14" s="21">
        <f t="shared" si="0"/>
        <v>263003</v>
      </c>
      <c r="G14" s="22">
        <f t="shared" si="0"/>
        <v>5567470710273</v>
      </c>
      <c r="H14" s="23">
        <f t="shared" si="0"/>
        <v>272933</v>
      </c>
      <c r="I14" s="21">
        <f t="shared" si="0"/>
        <v>6124862448791</v>
      </c>
      <c r="J14" s="21">
        <f t="shared" si="0"/>
        <v>239885</v>
      </c>
      <c r="K14" s="22">
        <f t="shared" si="0"/>
        <v>7071744927432</v>
      </c>
      <c r="L14" s="23">
        <f t="shared" si="0"/>
        <v>221252</v>
      </c>
      <c r="M14" s="21">
        <f t="shared" si="0"/>
        <v>7088926354438</v>
      </c>
      <c r="N14" s="21">
        <f t="shared" si="0"/>
        <v>251827</v>
      </c>
      <c r="O14" s="22">
        <f t="shared" si="0"/>
        <v>8612342597436.9805</v>
      </c>
      <c r="P14" s="23">
        <f t="shared" si="0"/>
        <v>272123</v>
      </c>
      <c r="Q14" s="21">
        <f t="shared" si="0"/>
        <v>11651005413940</v>
      </c>
      <c r="R14" s="21">
        <f t="shared" si="0"/>
        <v>255315</v>
      </c>
      <c r="S14" s="22">
        <f t="shared" si="0"/>
        <v>11708442307676.791</v>
      </c>
      <c r="T14" s="21">
        <v>75117</v>
      </c>
      <c r="U14" s="22">
        <v>4175073636739.4102</v>
      </c>
      <c r="V14" s="56">
        <v>2365728</v>
      </c>
      <c r="W14" s="57">
        <v>70642652773969.188</v>
      </c>
    </row>
    <row r="15" spans="1:23" ht="13.5" thickBot="1" x14ac:dyDescent="0.25">
      <c r="A15" s="33" t="s">
        <v>16</v>
      </c>
      <c r="B15" s="46">
        <v>1285</v>
      </c>
      <c r="C15" s="53">
        <v>29759883068</v>
      </c>
      <c r="D15" s="54">
        <v>1489</v>
      </c>
      <c r="E15" s="55">
        <v>48095279316</v>
      </c>
      <c r="F15" s="46">
        <v>2001</v>
      </c>
      <c r="G15" s="53">
        <v>57320279193</v>
      </c>
      <c r="H15" s="54">
        <v>2639</v>
      </c>
      <c r="I15" s="55">
        <v>55295861562</v>
      </c>
      <c r="J15" s="46">
        <v>2779</v>
      </c>
      <c r="K15" s="53">
        <v>66135651474</v>
      </c>
      <c r="L15" s="54">
        <v>3424</v>
      </c>
      <c r="M15" s="55">
        <v>92128077048</v>
      </c>
      <c r="N15" s="46">
        <v>3201</v>
      </c>
      <c r="O15" s="53">
        <v>96472498746</v>
      </c>
      <c r="P15" s="54">
        <v>2810</v>
      </c>
      <c r="Q15" s="55">
        <v>134321837732</v>
      </c>
      <c r="R15" s="46">
        <v>2891</v>
      </c>
      <c r="S15" s="53">
        <v>124431321217</v>
      </c>
      <c r="T15" s="46">
        <v>815</v>
      </c>
      <c r="U15" s="53">
        <v>27014556485</v>
      </c>
      <c r="V15" s="49">
        <v>23334</v>
      </c>
      <c r="W15" s="50">
        <v>730975245841</v>
      </c>
    </row>
    <row r="16" spans="1:23" ht="13.5" thickBot="1" x14ac:dyDescent="0.25">
      <c r="A16" s="6" t="s">
        <v>17</v>
      </c>
      <c r="B16" s="26">
        <v>2086</v>
      </c>
      <c r="C16" s="13">
        <v>24150084358</v>
      </c>
      <c r="D16" s="9">
        <v>2685</v>
      </c>
      <c r="E16" s="17">
        <v>37479947887</v>
      </c>
      <c r="F16" s="26">
        <v>3940</v>
      </c>
      <c r="G16" s="13">
        <v>56261542515</v>
      </c>
      <c r="H16" s="9">
        <v>6937</v>
      </c>
      <c r="I16" s="17">
        <v>90621457238</v>
      </c>
      <c r="J16" s="26">
        <v>8562</v>
      </c>
      <c r="K16" s="13">
        <v>100599252650</v>
      </c>
      <c r="L16" s="9">
        <v>10079</v>
      </c>
      <c r="M16" s="17">
        <v>119254732370</v>
      </c>
      <c r="N16" s="26">
        <v>9446</v>
      </c>
      <c r="O16" s="13">
        <v>131383271912</v>
      </c>
      <c r="P16" s="9">
        <v>9755</v>
      </c>
      <c r="Q16" s="17">
        <v>154809983458</v>
      </c>
      <c r="R16" s="26">
        <v>9516</v>
      </c>
      <c r="S16" s="13">
        <v>156158115067</v>
      </c>
      <c r="T16" s="34">
        <v>2295</v>
      </c>
      <c r="U16" s="35">
        <v>55241574346</v>
      </c>
      <c r="V16" s="42">
        <v>65301</v>
      </c>
      <c r="W16" s="43">
        <v>925959961801</v>
      </c>
    </row>
    <row r="17" spans="1:23" ht="13.5" thickBot="1" x14ac:dyDescent="0.25">
      <c r="A17" s="6" t="s">
        <v>18</v>
      </c>
      <c r="B17" s="26">
        <v>222</v>
      </c>
      <c r="C17" s="13">
        <v>55814041424</v>
      </c>
      <c r="D17" s="9">
        <v>516</v>
      </c>
      <c r="E17" s="17">
        <v>50544909992</v>
      </c>
      <c r="F17" s="26">
        <v>965</v>
      </c>
      <c r="G17" s="13">
        <v>78525904042</v>
      </c>
      <c r="H17" s="9">
        <v>216</v>
      </c>
      <c r="I17" s="17">
        <v>56120920090</v>
      </c>
      <c r="J17" s="26">
        <v>203</v>
      </c>
      <c r="K17" s="13">
        <v>84181534122</v>
      </c>
      <c r="L17" s="9">
        <v>138</v>
      </c>
      <c r="M17" s="17">
        <v>155678536896</v>
      </c>
      <c r="N17" s="26">
        <v>126</v>
      </c>
      <c r="O17" s="13">
        <v>175555954265</v>
      </c>
      <c r="P17" s="9">
        <v>153</v>
      </c>
      <c r="Q17" s="17">
        <v>187053878891</v>
      </c>
      <c r="R17" s="26">
        <v>153</v>
      </c>
      <c r="S17" s="13">
        <v>192252471501</v>
      </c>
      <c r="T17" s="34">
        <v>81</v>
      </c>
      <c r="U17" s="35">
        <v>81508161231</v>
      </c>
      <c r="V17" s="42">
        <v>2773</v>
      </c>
      <c r="W17" s="43">
        <v>1117236312454</v>
      </c>
    </row>
    <row r="18" spans="1:23" ht="13.5" thickBot="1" x14ac:dyDescent="0.25">
      <c r="A18" s="6" t="s">
        <v>19</v>
      </c>
      <c r="B18" s="26">
        <v>4315</v>
      </c>
      <c r="C18" s="13">
        <v>395759895538</v>
      </c>
      <c r="D18" s="9">
        <v>7153</v>
      </c>
      <c r="E18" s="17">
        <v>419914779397</v>
      </c>
      <c r="F18" s="26">
        <v>5130</v>
      </c>
      <c r="G18" s="13">
        <v>693371494409</v>
      </c>
      <c r="H18" s="9">
        <v>5443</v>
      </c>
      <c r="I18" s="17">
        <v>693122650696</v>
      </c>
      <c r="J18" s="26">
        <v>4856</v>
      </c>
      <c r="K18" s="13">
        <v>931960801880</v>
      </c>
      <c r="L18" s="9">
        <v>4180</v>
      </c>
      <c r="M18" s="17">
        <v>1056606798315</v>
      </c>
      <c r="N18" s="26">
        <v>4545</v>
      </c>
      <c r="O18" s="13">
        <v>1162505822114</v>
      </c>
      <c r="P18" s="9">
        <v>5339</v>
      </c>
      <c r="Q18" s="17">
        <v>1663885074246</v>
      </c>
      <c r="R18" s="26">
        <v>4591</v>
      </c>
      <c r="S18" s="13">
        <v>1478834107403.78</v>
      </c>
      <c r="T18" s="34">
        <v>1630</v>
      </c>
      <c r="U18" s="35">
        <v>564908240340</v>
      </c>
      <c r="V18" s="42">
        <v>47182</v>
      </c>
      <c r="W18" s="43">
        <v>9060869664338.7793</v>
      </c>
    </row>
    <row r="19" spans="1:23" ht="13.5" thickBot="1" x14ac:dyDescent="0.25">
      <c r="A19" s="6" t="s">
        <v>20</v>
      </c>
      <c r="B19" s="26">
        <v>357</v>
      </c>
      <c r="C19" s="13">
        <v>20423893909</v>
      </c>
      <c r="D19" s="9">
        <v>512</v>
      </c>
      <c r="E19" s="17">
        <v>76564974702</v>
      </c>
      <c r="F19" s="26">
        <v>293</v>
      </c>
      <c r="G19" s="13">
        <v>41737942297</v>
      </c>
      <c r="H19" s="9">
        <v>472</v>
      </c>
      <c r="I19" s="17">
        <v>174758822492</v>
      </c>
      <c r="J19" s="26">
        <v>647</v>
      </c>
      <c r="K19" s="13">
        <v>87387416140</v>
      </c>
      <c r="L19" s="9">
        <v>586</v>
      </c>
      <c r="M19" s="17">
        <v>59533869615</v>
      </c>
      <c r="N19" s="26">
        <v>1213</v>
      </c>
      <c r="O19" s="13">
        <v>186251901522</v>
      </c>
      <c r="P19" s="9">
        <v>1623</v>
      </c>
      <c r="Q19" s="17">
        <v>254835461574</v>
      </c>
      <c r="R19" s="26">
        <v>1302</v>
      </c>
      <c r="S19" s="13">
        <v>169831632341</v>
      </c>
      <c r="T19" s="34">
        <v>382</v>
      </c>
      <c r="U19" s="35">
        <v>47099172034</v>
      </c>
      <c r="V19" s="42">
        <v>7387</v>
      </c>
      <c r="W19" s="43">
        <v>1118425086626</v>
      </c>
    </row>
    <row r="20" spans="1:23" ht="13.5" thickBot="1" x14ac:dyDescent="0.25">
      <c r="A20" s="6" t="s">
        <v>21</v>
      </c>
      <c r="B20" s="26">
        <v>6430</v>
      </c>
      <c r="C20" s="13">
        <v>62125362700</v>
      </c>
      <c r="D20" s="9">
        <v>9896</v>
      </c>
      <c r="E20" s="17">
        <v>102913930247</v>
      </c>
      <c r="F20" s="26">
        <v>8189</v>
      </c>
      <c r="G20" s="13">
        <v>103139398483</v>
      </c>
      <c r="H20" s="9">
        <v>8498</v>
      </c>
      <c r="I20" s="17">
        <v>93491550628</v>
      </c>
      <c r="J20" s="26">
        <v>8817</v>
      </c>
      <c r="K20" s="13">
        <v>114095729208</v>
      </c>
      <c r="L20" s="9">
        <v>11843</v>
      </c>
      <c r="M20" s="17">
        <v>138308846597</v>
      </c>
      <c r="N20" s="26">
        <v>13099</v>
      </c>
      <c r="O20" s="13">
        <v>161935065575</v>
      </c>
      <c r="P20" s="9">
        <v>14547</v>
      </c>
      <c r="Q20" s="17">
        <v>280796447779</v>
      </c>
      <c r="R20" s="26">
        <v>9503</v>
      </c>
      <c r="S20" s="13">
        <v>301285404727</v>
      </c>
      <c r="T20" s="34">
        <v>2520</v>
      </c>
      <c r="U20" s="35">
        <v>118484861306</v>
      </c>
      <c r="V20" s="42">
        <v>93342</v>
      </c>
      <c r="W20" s="43">
        <v>1476576597250</v>
      </c>
    </row>
    <row r="21" spans="1:23" ht="13.5" thickBot="1" x14ac:dyDescent="0.25">
      <c r="A21" s="6" t="s">
        <v>22</v>
      </c>
      <c r="B21" s="26">
        <v>95245</v>
      </c>
      <c r="C21" s="13">
        <v>466360503112</v>
      </c>
      <c r="D21" s="9">
        <v>105310</v>
      </c>
      <c r="E21" s="17">
        <v>649400159978</v>
      </c>
      <c r="F21" s="26">
        <v>97051</v>
      </c>
      <c r="G21" s="13">
        <v>683916461485</v>
      </c>
      <c r="H21" s="9">
        <v>77519</v>
      </c>
      <c r="I21" s="17">
        <v>522063946788</v>
      </c>
      <c r="J21" s="26">
        <v>53693</v>
      </c>
      <c r="K21" s="13">
        <v>487192675612</v>
      </c>
      <c r="L21" s="9">
        <v>62535</v>
      </c>
      <c r="M21" s="17">
        <v>573135837862</v>
      </c>
      <c r="N21" s="26">
        <v>65223</v>
      </c>
      <c r="O21" s="13">
        <v>988090302828</v>
      </c>
      <c r="P21" s="9">
        <v>71076</v>
      </c>
      <c r="Q21" s="17">
        <v>1051163374060</v>
      </c>
      <c r="R21" s="26">
        <v>70292</v>
      </c>
      <c r="S21" s="13">
        <v>864262384194</v>
      </c>
      <c r="T21" s="34">
        <v>18899</v>
      </c>
      <c r="U21" s="35">
        <v>374541243619</v>
      </c>
      <c r="V21" s="42">
        <v>716843</v>
      </c>
      <c r="W21" s="43">
        <v>6660126889538</v>
      </c>
    </row>
    <row r="22" spans="1:23" ht="13.5" thickBot="1" x14ac:dyDescent="0.25">
      <c r="A22" s="6" t="s">
        <v>23</v>
      </c>
      <c r="B22" s="26">
        <v>324</v>
      </c>
      <c r="C22" s="13">
        <v>150563038497</v>
      </c>
      <c r="D22" s="9">
        <v>473</v>
      </c>
      <c r="E22" s="17">
        <v>221908054275</v>
      </c>
      <c r="F22" s="26">
        <v>492</v>
      </c>
      <c r="G22" s="13">
        <v>377255431889</v>
      </c>
      <c r="H22" s="9">
        <v>534</v>
      </c>
      <c r="I22" s="17">
        <v>489270491559</v>
      </c>
      <c r="J22" s="26">
        <v>470</v>
      </c>
      <c r="K22" s="13">
        <v>949399507580</v>
      </c>
      <c r="L22" s="9">
        <v>530</v>
      </c>
      <c r="M22" s="17">
        <v>389667763316</v>
      </c>
      <c r="N22" s="26">
        <v>443</v>
      </c>
      <c r="O22" s="13">
        <v>614166756115</v>
      </c>
      <c r="P22" s="9">
        <v>581</v>
      </c>
      <c r="Q22" s="17">
        <v>1294504064814</v>
      </c>
      <c r="R22" s="26">
        <v>714</v>
      </c>
      <c r="S22" s="13">
        <v>1454451695385</v>
      </c>
      <c r="T22" s="34">
        <v>252</v>
      </c>
      <c r="U22" s="35">
        <v>246032988491</v>
      </c>
      <c r="V22" s="42">
        <v>4813</v>
      </c>
      <c r="W22" s="43">
        <v>6187219791921</v>
      </c>
    </row>
    <row r="23" spans="1:23" ht="13.5" thickBot="1" x14ac:dyDescent="0.25">
      <c r="A23" s="6" t="s">
        <v>24</v>
      </c>
      <c r="B23" s="26">
        <v>5820</v>
      </c>
      <c r="C23" s="13">
        <v>44226092128</v>
      </c>
      <c r="D23" s="9">
        <v>5313</v>
      </c>
      <c r="E23" s="17">
        <v>51049123598</v>
      </c>
      <c r="F23" s="26">
        <v>6364</v>
      </c>
      <c r="G23" s="13">
        <v>69829590554</v>
      </c>
      <c r="H23" s="9">
        <v>9965</v>
      </c>
      <c r="I23" s="17">
        <v>91165245947</v>
      </c>
      <c r="J23" s="26">
        <v>10633</v>
      </c>
      <c r="K23" s="13">
        <v>95560729855</v>
      </c>
      <c r="L23" s="9">
        <v>8509</v>
      </c>
      <c r="M23" s="17">
        <v>78951277091</v>
      </c>
      <c r="N23" s="26">
        <v>10152</v>
      </c>
      <c r="O23" s="13">
        <v>97658818008</v>
      </c>
      <c r="P23" s="9">
        <v>14278</v>
      </c>
      <c r="Q23" s="17">
        <v>149224687607</v>
      </c>
      <c r="R23" s="26">
        <v>13057</v>
      </c>
      <c r="S23" s="13">
        <v>145201023269</v>
      </c>
      <c r="T23" s="34">
        <v>3415</v>
      </c>
      <c r="U23" s="35">
        <v>38116123239</v>
      </c>
      <c r="V23" s="42">
        <v>87506</v>
      </c>
      <c r="W23" s="43">
        <v>860982711296</v>
      </c>
    </row>
    <row r="24" spans="1:23" ht="13.5" thickBot="1" x14ac:dyDescent="0.25">
      <c r="A24" s="6" t="s">
        <v>25</v>
      </c>
      <c r="B24" s="26">
        <v>284</v>
      </c>
      <c r="C24" s="13">
        <v>24799517635</v>
      </c>
      <c r="D24" s="9">
        <v>403</v>
      </c>
      <c r="E24" s="17">
        <v>14090349772</v>
      </c>
      <c r="F24" s="26">
        <v>706</v>
      </c>
      <c r="G24" s="13">
        <v>23204327505</v>
      </c>
      <c r="H24" s="9">
        <v>946</v>
      </c>
      <c r="I24" s="17">
        <v>25553095990</v>
      </c>
      <c r="J24" s="26">
        <v>452</v>
      </c>
      <c r="K24" s="13">
        <v>13796770188</v>
      </c>
      <c r="L24" s="9">
        <v>330</v>
      </c>
      <c r="M24" s="17">
        <v>13763594611</v>
      </c>
      <c r="N24" s="26">
        <v>229</v>
      </c>
      <c r="O24" s="13">
        <v>15895933618</v>
      </c>
      <c r="P24" s="9">
        <v>183</v>
      </c>
      <c r="Q24" s="17">
        <v>10869316438</v>
      </c>
      <c r="R24" s="26">
        <v>168</v>
      </c>
      <c r="S24" s="13">
        <v>13960770294</v>
      </c>
      <c r="T24" s="34">
        <v>69</v>
      </c>
      <c r="U24" s="35">
        <v>3881851934</v>
      </c>
      <c r="V24" s="42">
        <v>3770</v>
      </c>
      <c r="W24" s="43">
        <v>159815527985</v>
      </c>
    </row>
    <row r="25" spans="1:23" ht="13.5" thickBot="1" x14ac:dyDescent="0.25">
      <c r="A25" s="6" t="s">
        <v>26</v>
      </c>
      <c r="B25" s="26">
        <v>1238</v>
      </c>
      <c r="C25" s="13">
        <v>27140388003</v>
      </c>
      <c r="D25" s="9">
        <v>1508</v>
      </c>
      <c r="E25" s="17">
        <v>40723211133</v>
      </c>
      <c r="F25" s="26">
        <v>1839</v>
      </c>
      <c r="G25" s="13">
        <v>42006410182</v>
      </c>
      <c r="H25" s="9">
        <v>2828</v>
      </c>
      <c r="I25" s="17">
        <v>45842328390</v>
      </c>
      <c r="J25" s="26">
        <v>2914</v>
      </c>
      <c r="K25" s="13">
        <v>40558557311</v>
      </c>
      <c r="L25" s="9">
        <v>4056</v>
      </c>
      <c r="M25" s="17">
        <v>67577569001</v>
      </c>
      <c r="N25" s="26">
        <v>4194</v>
      </c>
      <c r="O25" s="13">
        <v>71164282622</v>
      </c>
      <c r="P25" s="9">
        <v>3779</v>
      </c>
      <c r="Q25" s="17">
        <v>71142049731</v>
      </c>
      <c r="R25" s="26">
        <v>3081</v>
      </c>
      <c r="S25" s="13">
        <v>70268824930</v>
      </c>
      <c r="T25" s="34">
        <v>909</v>
      </c>
      <c r="U25" s="35">
        <v>19593745976</v>
      </c>
      <c r="V25" s="42">
        <v>26346</v>
      </c>
      <c r="W25" s="43">
        <v>496017367279</v>
      </c>
    </row>
    <row r="26" spans="1:23" ht="13.5" thickBot="1" x14ac:dyDescent="0.25">
      <c r="A26" s="6" t="s">
        <v>27</v>
      </c>
      <c r="B26" s="26">
        <v>543</v>
      </c>
      <c r="C26" s="13">
        <v>15214124805</v>
      </c>
      <c r="D26" s="9">
        <v>483</v>
      </c>
      <c r="E26" s="17">
        <v>22379606433</v>
      </c>
      <c r="F26" s="26">
        <v>473</v>
      </c>
      <c r="G26" s="13">
        <v>22929663384</v>
      </c>
      <c r="H26" s="9">
        <v>479</v>
      </c>
      <c r="I26" s="17">
        <v>20886823742</v>
      </c>
      <c r="J26" s="26">
        <v>493</v>
      </c>
      <c r="K26" s="13">
        <v>38473627719</v>
      </c>
      <c r="L26" s="9">
        <v>489</v>
      </c>
      <c r="M26" s="17">
        <v>45468554243</v>
      </c>
      <c r="N26" s="26">
        <v>639</v>
      </c>
      <c r="O26" s="13">
        <v>36598739635</v>
      </c>
      <c r="P26" s="9">
        <v>890</v>
      </c>
      <c r="Q26" s="17">
        <v>63158865285</v>
      </c>
      <c r="R26" s="26">
        <v>1020</v>
      </c>
      <c r="S26" s="13">
        <v>167494018860</v>
      </c>
      <c r="T26" s="34">
        <v>322</v>
      </c>
      <c r="U26" s="35">
        <v>58005339214</v>
      </c>
      <c r="V26" s="42">
        <v>5831</v>
      </c>
      <c r="W26" s="43">
        <v>490609363320</v>
      </c>
    </row>
    <row r="27" spans="1:23" ht="13.5" thickBot="1" x14ac:dyDescent="0.25">
      <c r="A27" s="6" t="s">
        <v>28</v>
      </c>
      <c r="B27" s="26">
        <v>12691</v>
      </c>
      <c r="C27" s="13">
        <v>143129132629</v>
      </c>
      <c r="D27" s="9">
        <v>12975</v>
      </c>
      <c r="E27" s="17">
        <v>188133715446</v>
      </c>
      <c r="F27" s="26">
        <v>14281</v>
      </c>
      <c r="G27" s="13">
        <v>237402744186</v>
      </c>
      <c r="H27" s="9">
        <v>17028</v>
      </c>
      <c r="I27" s="17">
        <v>257266530934</v>
      </c>
      <c r="J27" s="26">
        <v>18712</v>
      </c>
      <c r="K27" s="13">
        <v>273450269053</v>
      </c>
      <c r="L27" s="9">
        <v>17363</v>
      </c>
      <c r="M27" s="17">
        <v>360228792524</v>
      </c>
      <c r="N27" s="26">
        <v>18576</v>
      </c>
      <c r="O27" s="13">
        <v>437093400012</v>
      </c>
      <c r="P27" s="9">
        <v>18200</v>
      </c>
      <c r="Q27" s="17">
        <v>643815096509</v>
      </c>
      <c r="R27" s="26">
        <v>17344</v>
      </c>
      <c r="S27" s="13">
        <v>721534210911</v>
      </c>
      <c r="T27" s="34">
        <v>5419</v>
      </c>
      <c r="U27" s="35">
        <v>338038252933</v>
      </c>
      <c r="V27" s="42">
        <v>152589</v>
      </c>
      <c r="W27" s="43">
        <v>3600092145137</v>
      </c>
    </row>
    <row r="28" spans="1:23" ht="13.5" thickBot="1" x14ac:dyDescent="0.25">
      <c r="A28" s="6" t="s">
        <v>29</v>
      </c>
      <c r="B28" s="26">
        <v>4444</v>
      </c>
      <c r="C28" s="13">
        <v>45180302415</v>
      </c>
      <c r="D28" s="9">
        <v>6907</v>
      </c>
      <c r="E28" s="17">
        <v>93766268474</v>
      </c>
      <c r="F28" s="26">
        <v>6181</v>
      </c>
      <c r="G28" s="13">
        <v>81931395043</v>
      </c>
      <c r="H28" s="9">
        <v>6665</v>
      </c>
      <c r="I28" s="17">
        <v>78833941421</v>
      </c>
      <c r="J28" s="26">
        <v>5654</v>
      </c>
      <c r="K28" s="13">
        <v>87598075045</v>
      </c>
      <c r="L28" s="9">
        <v>5532</v>
      </c>
      <c r="M28" s="17">
        <v>89913057125</v>
      </c>
      <c r="N28" s="26">
        <v>6490</v>
      </c>
      <c r="O28" s="13">
        <v>104609715711</v>
      </c>
      <c r="P28" s="9">
        <v>6951</v>
      </c>
      <c r="Q28" s="17">
        <v>110382643761</v>
      </c>
      <c r="R28" s="26">
        <v>7559</v>
      </c>
      <c r="S28" s="13">
        <v>138277278162</v>
      </c>
      <c r="T28" s="34">
        <v>2313</v>
      </c>
      <c r="U28" s="35">
        <v>42450700561</v>
      </c>
      <c r="V28" s="42">
        <v>58696</v>
      </c>
      <c r="W28" s="43">
        <v>872943377718</v>
      </c>
    </row>
    <row r="29" spans="1:23" ht="13.5" thickBot="1" x14ac:dyDescent="0.25">
      <c r="A29" s="6" t="s">
        <v>30</v>
      </c>
      <c r="B29" s="26">
        <v>1182</v>
      </c>
      <c r="C29" s="13">
        <v>55360329518</v>
      </c>
      <c r="D29" s="9">
        <v>4464</v>
      </c>
      <c r="E29" s="17">
        <v>64836414842</v>
      </c>
      <c r="F29" s="26">
        <v>2715</v>
      </c>
      <c r="G29" s="13">
        <v>100510023996</v>
      </c>
      <c r="H29" s="9">
        <v>1403</v>
      </c>
      <c r="I29" s="17">
        <v>66434664514</v>
      </c>
      <c r="J29" s="26">
        <v>1304</v>
      </c>
      <c r="K29" s="13">
        <v>67194185729</v>
      </c>
      <c r="L29" s="9">
        <v>1081</v>
      </c>
      <c r="M29" s="17">
        <v>70026904242</v>
      </c>
      <c r="N29" s="26">
        <v>1482</v>
      </c>
      <c r="O29" s="13">
        <v>76957501211</v>
      </c>
      <c r="P29" s="9">
        <v>1351</v>
      </c>
      <c r="Q29" s="17">
        <v>102487038439</v>
      </c>
      <c r="R29" s="26">
        <v>1209</v>
      </c>
      <c r="S29" s="13">
        <v>103261352811</v>
      </c>
      <c r="T29" s="34">
        <v>324</v>
      </c>
      <c r="U29" s="35">
        <v>39932404285</v>
      </c>
      <c r="V29" s="42">
        <v>16515</v>
      </c>
      <c r="W29" s="43">
        <v>747000819587</v>
      </c>
    </row>
    <row r="30" spans="1:23" ht="13.5" thickBot="1" x14ac:dyDescent="0.25">
      <c r="A30" s="6" t="s">
        <v>31</v>
      </c>
      <c r="B30" s="26">
        <v>570</v>
      </c>
      <c r="C30" s="13">
        <v>242814288378</v>
      </c>
      <c r="D30" s="9">
        <v>1040</v>
      </c>
      <c r="E30" s="17">
        <v>403582145874</v>
      </c>
      <c r="F30" s="26">
        <v>1027</v>
      </c>
      <c r="G30" s="13">
        <v>490230351907</v>
      </c>
      <c r="H30" s="9">
        <v>921</v>
      </c>
      <c r="I30" s="17">
        <v>538064001299</v>
      </c>
      <c r="J30" s="26">
        <v>932</v>
      </c>
      <c r="K30" s="13">
        <v>799154885343</v>
      </c>
      <c r="L30" s="9">
        <v>767</v>
      </c>
      <c r="M30" s="17">
        <v>591439540385</v>
      </c>
      <c r="N30" s="26">
        <v>942</v>
      </c>
      <c r="O30" s="13">
        <v>606328967093</v>
      </c>
      <c r="P30" s="9">
        <v>956</v>
      </c>
      <c r="Q30" s="17">
        <v>830558646882</v>
      </c>
      <c r="R30" s="26">
        <v>1090</v>
      </c>
      <c r="S30" s="13">
        <v>903463074299</v>
      </c>
      <c r="T30" s="34">
        <v>388</v>
      </c>
      <c r="U30" s="35">
        <v>265927530019</v>
      </c>
      <c r="V30" s="42">
        <v>8633</v>
      </c>
      <c r="W30" s="43">
        <v>5671563431479</v>
      </c>
    </row>
    <row r="31" spans="1:23" ht="13.5" thickBot="1" x14ac:dyDescent="0.25">
      <c r="A31" s="6" t="s">
        <v>32</v>
      </c>
      <c r="B31" s="26">
        <v>6519</v>
      </c>
      <c r="C31" s="13">
        <v>83953893567</v>
      </c>
      <c r="D31" s="9">
        <v>6743</v>
      </c>
      <c r="E31" s="17">
        <v>87571423445</v>
      </c>
      <c r="F31" s="26">
        <v>6548</v>
      </c>
      <c r="G31" s="13">
        <v>104854114141</v>
      </c>
      <c r="H31" s="9">
        <v>6697</v>
      </c>
      <c r="I31" s="17">
        <v>103200924140</v>
      </c>
      <c r="J31" s="26">
        <v>5858</v>
      </c>
      <c r="K31" s="13">
        <v>114951230811</v>
      </c>
      <c r="L31" s="9">
        <v>6288</v>
      </c>
      <c r="M31" s="17">
        <v>111512316784</v>
      </c>
      <c r="N31" s="26">
        <v>7413</v>
      </c>
      <c r="O31" s="13">
        <v>135450017917</v>
      </c>
      <c r="P31" s="9">
        <v>7800</v>
      </c>
      <c r="Q31" s="17">
        <v>138527969335</v>
      </c>
      <c r="R31" s="26">
        <v>7924</v>
      </c>
      <c r="S31" s="13">
        <v>141622310513</v>
      </c>
      <c r="T31" s="34">
        <v>2516</v>
      </c>
      <c r="U31" s="35">
        <v>44584519074</v>
      </c>
      <c r="V31" s="42">
        <v>64306</v>
      </c>
      <c r="W31" s="43">
        <v>1066228719727</v>
      </c>
    </row>
    <row r="32" spans="1:23" ht="13.5" thickBot="1" x14ac:dyDescent="0.25">
      <c r="A32" s="6" t="s">
        <v>33</v>
      </c>
      <c r="B32" s="26">
        <v>5525</v>
      </c>
      <c r="C32" s="13">
        <v>38934615490</v>
      </c>
      <c r="D32" s="9">
        <v>8989</v>
      </c>
      <c r="E32" s="17">
        <v>63844509071</v>
      </c>
      <c r="F32" s="26">
        <v>9893</v>
      </c>
      <c r="G32" s="13">
        <v>82777272979</v>
      </c>
      <c r="H32" s="9">
        <v>16453</v>
      </c>
      <c r="I32" s="17">
        <v>138250927586</v>
      </c>
      <c r="J32" s="26">
        <v>17052</v>
      </c>
      <c r="K32" s="13">
        <v>143261827875</v>
      </c>
      <c r="L32" s="9">
        <v>15133</v>
      </c>
      <c r="M32" s="17">
        <v>125893891408</v>
      </c>
      <c r="N32" s="26">
        <v>18503</v>
      </c>
      <c r="O32" s="13">
        <v>173014608621</v>
      </c>
      <c r="P32" s="9">
        <v>19397</v>
      </c>
      <c r="Q32" s="17">
        <v>188653209419</v>
      </c>
      <c r="R32" s="26">
        <v>13635</v>
      </c>
      <c r="S32" s="13">
        <v>152286499539</v>
      </c>
      <c r="T32" s="34">
        <v>4004</v>
      </c>
      <c r="U32" s="35">
        <v>43420883313</v>
      </c>
      <c r="V32" s="42">
        <v>128584</v>
      </c>
      <c r="W32" s="43">
        <v>1150338245301</v>
      </c>
    </row>
    <row r="33" spans="1:23" ht="13.5" thickBot="1" x14ac:dyDescent="0.25">
      <c r="A33" s="6" t="s">
        <v>34</v>
      </c>
      <c r="B33" s="26">
        <v>1599</v>
      </c>
      <c r="C33" s="13">
        <v>21811779556</v>
      </c>
      <c r="D33" s="9">
        <v>1767</v>
      </c>
      <c r="E33" s="17">
        <v>21701115318</v>
      </c>
      <c r="F33" s="26">
        <v>1190</v>
      </c>
      <c r="G33" s="13">
        <v>19868038218</v>
      </c>
      <c r="H33" s="9">
        <v>364</v>
      </c>
      <c r="I33" s="17">
        <v>133362392750</v>
      </c>
      <c r="J33" s="26">
        <v>752</v>
      </c>
      <c r="K33" s="13">
        <v>205211340267</v>
      </c>
      <c r="L33" s="9">
        <v>686</v>
      </c>
      <c r="M33" s="17">
        <v>103125420759</v>
      </c>
      <c r="N33" s="26">
        <v>537</v>
      </c>
      <c r="O33" s="13">
        <v>58679717533</v>
      </c>
      <c r="P33" s="9">
        <v>143</v>
      </c>
      <c r="Q33" s="17">
        <v>11595022367</v>
      </c>
      <c r="R33" s="26">
        <v>184</v>
      </c>
      <c r="S33" s="13">
        <v>19089343233</v>
      </c>
      <c r="T33" s="34">
        <v>58</v>
      </c>
      <c r="U33" s="35">
        <v>545220873</v>
      </c>
      <c r="V33" s="42">
        <v>7280</v>
      </c>
      <c r="W33" s="43">
        <v>594989390874</v>
      </c>
    </row>
    <row r="34" spans="1:23" ht="13.5" thickBot="1" x14ac:dyDescent="0.25">
      <c r="A34" s="6" t="s">
        <v>35</v>
      </c>
      <c r="B34" s="26">
        <v>2035</v>
      </c>
      <c r="C34" s="13">
        <v>14116477172</v>
      </c>
      <c r="D34" s="9">
        <v>5240</v>
      </c>
      <c r="E34" s="17">
        <v>31397640617</v>
      </c>
      <c r="F34" s="26">
        <v>3101</v>
      </c>
      <c r="G34" s="13">
        <v>21351239675</v>
      </c>
      <c r="H34" s="9">
        <v>3423</v>
      </c>
      <c r="I34" s="17">
        <v>28250233699</v>
      </c>
      <c r="J34" s="26">
        <v>3005</v>
      </c>
      <c r="K34" s="13">
        <v>23339568121</v>
      </c>
      <c r="L34" s="9">
        <v>2382</v>
      </c>
      <c r="M34" s="17">
        <v>22502269637</v>
      </c>
      <c r="N34" s="26">
        <v>2184</v>
      </c>
      <c r="O34" s="13">
        <v>21585420208</v>
      </c>
      <c r="P34" s="9">
        <v>2097</v>
      </c>
      <c r="Q34" s="17">
        <v>21194567312</v>
      </c>
      <c r="R34" s="26">
        <v>1754</v>
      </c>
      <c r="S34" s="13">
        <v>17609723878</v>
      </c>
      <c r="T34" s="34">
        <v>520</v>
      </c>
      <c r="U34" s="35">
        <v>8773548846</v>
      </c>
      <c r="V34" s="42">
        <v>25741</v>
      </c>
      <c r="W34" s="43">
        <v>210120689165</v>
      </c>
    </row>
    <row r="35" spans="1:23" ht="13.5" thickBot="1" x14ac:dyDescent="0.25">
      <c r="A35" s="6" t="s">
        <v>36</v>
      </c>
      <c r="B35" s="26">
        <v>88</v>
      </c>
      <c r="C35" s="13">
        <v>28014754885</v>
      </c>
      <c r="D35" s="9">
        <v>140</v>
      </c>
      <c r="E35" s="17">
        <v>36628586495</v>
      </c>
      <c r="F35" s="26">
        <v>106</v>
      </c>
      <c r="G35" s="13">
        <v>36088969136</v>
      </c>
      <c r="H35" s="9">
        <v>106</v>
      </c>
      <c r="I35" s="17">
        <v>29328052402</v>
      </c>
      <c r="J35" s="26">
        <v>133</v>
      </c>
      <c r="K35" s="13">
        <v>34803078571</v>
      </c>
      <c r="L35" s="9">
        <v>166</v>
      </c>
      <c r="M35" s="17">
        <v>91274455630</v>
      </c>
      <c r="N35" s="26">
        <v>189</v>
      </c>
      <c r="O35" s="13">
        <v>116851683890</v>
      </c>
      <c r="P35" s="9">
        <v>202</v>
      </c>
      <c r="Q35" s="17">
        <v>93855406367</v>
      </c>
      <c r="R35" s="26">
        <v>224</v>
      </c>
      <c r="S35" s="13">
        <v>80834951711</v>
      </c>
      <c r="T35" s="34">
        <v>91</v>
      </c>
      <c r="U35" s="35">
        <v>92568033738</v>
      </c>
      <c r="V35" s="42">
        <v>1445</v>
      </c>
      <c r="W35" s="43">
        <v>640247972825</v>
      </c>
    </row>
    <row r="36" spans="1:23" ht="13.5" thickBot="1" x14ac:dyDescent="0.25">
      <c r="A36" s="6" t="s">
        <v>37</v>
      </c>
      <c r="B36" s="26">
        <v>2488</v>
      </c>
      <c r="C36" s="13">
        <v>153539101619</v>
      </c>
      <c r="D36" s="9">
        <v>2164</v>
      </c>
      <c r="E36" s="17">
        <v>176992926454</v>
      </c>
      <c r="F36" s="26">
        <v>2242</v>
      </c>
      <c r="G36" s="13">
        <v>268198826578</v>
      </c>
      <c r="H36" s="9">
        <v>2525</v>
      </c>
      <c r="I36" s="17">
        <v>447342924107</v>
      </c>
      <c r="J36" s="26">
        <v>2419</v>
      </c>
      <c r="K36" s="13">
        <v>462404089545</v>
      </c>
      <c r="L36" s="9">
        <v>2196</v>
      </c>
      <c r="M36" s="17">
        <v>637880775633</v>
      </c>
      <c r="N36" s="26">
        <v>1883</v>
      </c>
      <c r="O36" s="13">
        <v>761977248845.57996</v>
      </c>
      <c r="P36" s="9">
        <v>2205</v>
      </c>
      <c r="Q36" s="17">
        <v>1133330839168</v>
      </c>
      <c r="R36" s="26">
        <v>2149</v>
      </c>
      <c r="S36" s="13">
        <v>1260920762143</v>
      </c>
      <c r="T36" s="34">
        <v>746</v>
      </c>
      <c r="U36" s="35">
        <v>643182178902.41003</v>
      </c>
      <c r="V36" s="42">
        <v>21017</v>
      </c>
      <c r="W36" s="43">
        <v>5945769672994.9902</v>
      </c>
    </row>
    <row r="37" spans="1:23" ht="13.5" thickBot="1" x14ac:dyDescent="0.25">
      <c r="A37" s="6" t="s">
        <v>38</v>
      </c>
      <c r="B37" s="26">
        <v>60195</v>
      </c>
      <c r="C37" s="13">
        <v>1243098650746</v>
      </c>
      <c r="D37" s="9">
        <v>56434</v>
      </c>
      <c r="E37" s="17">
        <v>1465609513978</v>
      </c>
      <c r="F37" s="26">
        <v>55583</v>
      </c>
      <c r="G37" s="13">
        <v>1305479305964</v>
      </c>
      <c r="H37" s="9">
        <v>61381</v>
      </c>
      <c r="I37" s="17">
        <v>1329838871320</v>
      </c>
      <c r="J37" s="26">
        <v>50886</v>
      </c>
      <c r="K37" s="13">
        <v>1268917863710</v>
      </c>
      <c r="L37" s="9">
        <v>41325</v>
      </c>
      <c r="M37" s="17">
        <v>1493641122092</v>
      </c>
      <c r="N37" s="26">
        <v>58336</v>
      </c>
      <c r="O37" s="13">
        <v>1737216796928.3999</v>
      </c>
      <c r="P37" s="9">
        <v>62485</v>
      </c>
      <c r="Q37" s="17">
        <v>2066144715320</v>
      </c>
      <c r="R37" s="26">
        <v>62920</v>
      </c>
      <c r="S37" s="13">
        <v>2219393838096</v>
      </c>
      <c r="T37" s="34">
        <v>19769</v>
      </c>
      <c r="U37" s="35">
        <v>738109869231</v>
      </c>
      <c r="V37" s="42">
        <v>529314</v>
      </c>
      <c r="W37" s="43">
        <v>14867450547385.4</v>
      </c>
    </row>
    <row r="38" spans="1:23" ht="13.5" thickBot="1" x14ac:dyDescent="0.25">
      <c r="A38" s="6" t="s">
        <v>39</v>
      </c>
      <c r="B38" s="26">
        <v>17744</v>
      </c>
      <c r="C38" s="13">
        <v>272727157838</v>
      </c>
      <c r="D38" s="9">
        <v>18750</v>
      </c>
      <c r="E38" s="17">
        <v>367970256997</v>
      </c>
      <c r="F38" s="26">
        <v>21278</v>
      </c>
      <c r="G38" s="13">
        <v>406247206661</v>
      </c>
      <c r="H38" s="9">
        <v>25604</v>
      </c>
      <c r="I38" s="17">
        <v>464845061989</v>
      </c>
      <c r="J38" s="26">
        <v>22690</v>
      </c>
      <c r="K38" s="13">
        <v>397180858867</v>
      </c>
      <c r="L38" s="9">
        <v>14443</v>
      </c>
      <c r="M38" s="17">
        <v>459194904104</v>
      </c>
      <c r="N38" s="26">
        <v>17803</v>
      </c>
      <c r="O38" s="13">
        <v>476944277729</v>
      </c>
      <c r="P38" s="9">
        <v>20457</v>
      </c>
      <c r="Q38" s="17">
        <v>782001400169</v>
      </c>
      <c r="R38" s="26">
        <v>19409</v>
      </c>
      <c r="S38" s="13">
        <v>567304907038.01001</v>
      </c>
      <c r="T38" s="34">
        <v>6442</v>
      </c>
      <c r="U38" s="35">
        <v>224369183903</v>
      </c>
      <c r="V38" s="42">
        <v>184620</v>
      </c>
      <c r="W38" s="43">
        <v>4418785215295.0098</v>
      </c>
    </row>
    <row r="39" spans="1:23" ht="13.5" thickBot="1" x14ac:dyDescent="0.25">
      <c r="A39" s="6" t="s">
        <v>40</v>
      </c>
      <c r="B39" s="26">
        <v>10225</v>
      </c>
      <c r="C39" s="13">
        <v>121780508089</v>
      </c>
      <c r="D39" s="9">
        <v>9465</v>
      </c>
      <c r="E39" s="17">
        <v>124887716422</v>
      </c>
      <c r="F39" s="26">
        <v>11415</v>
      </c>
      <c r="G39" s="13">
        <v>163032775851</v>
      </c>
      <c r="H39" s="9">
        <v>13887</v>
      </c>
      <c r="I39" s="17">
        <v>151650727508</v>
      </c>
      <c r="J39" s="26">
        <v>15969</v>
      </c>
      <c r="K39" s="13">
        <v>184935400756</v>
      </c>
      <c r="L39" s="9">
        <v>7191</v>
      </c>
      <c r="M39" s="17">
        <v>142217447150</v>
      </c>
      <c r="N39" s="26">
        <v>4979</v>
      </c>
      <c r="O39" s="13">
        <v>167953894778</v>
      </c>
      <c r="P39" s="9">
        <v>4865</v>
      </c>
      <c r="Q39" s="17">
        <v>212693817277</v>
      </c>
      <c r="R39" s="26">
        <v>3626</v>
      </c>
      <c r="S39" s="13">
        <v>244412286154</v>
      </c>
      <c r="T39" s="39">
        <v>938</v>
      </c>
      <c r="U39" s="40">
        <v>58743452846</v>
      </c>
      <c r="V39" s="47">
        <v>82560</v>
      </c>
      <c r="W39" s="48">
        <v>1572308026831</v>
      </c>
    </row>
    <row r="40" spans="1:23" ht="13.5" thickBot="1" x14ac:dyDescent="0.25">
      <c r="A40" s="4" t="s">
        <v>51</v>
      </c>
      <c r="B40" s="5">
        <f>SUM(B41:B47)</f>
        <v>5697</v>
      </c>
      <c r="C40" s="14">
        <f t="shared" ref="C40:S40" si="1">SUM(C41:C47)</f>
        <v>401239363644</v>
      </c>
      <c r="D40" s="10">
        <f t="shared" si="1"/>
        <v>4125</v>
      </c>
      <c r="E40" s="18">
        <f t="shared" si="1"/>
        <v>611113560003</v>
      </c>
      <c r="F40" s="5">
        <f t="shared" si="1"/>
        <v>4355</v>
      </c>
      <c r="G40" s="14">
        <f t="shared" si="1"/>
        <v>904672096763</v>
      </c>
      <c r="H40" s="10">
        <f t="shared" si="1"/>
        <v>5092</v>
      </c>
      <c r="I40" s="18">
        <f t="shared" si="1"/>
        <v>836373342173</v>
      </c>
      <c r="J40" s="5">
        <f t="shared" si="1"/>
        <v>5120</v>
      </c>
      <c r="K40" s="14">
        <f t="shared" si="1"/>
        <v>1041406820530</v>
      </c>
      <c r="L40" s="10">
        <f t="shared" si="1"/>
        <v>5653</v>
      </c>
      <c r="M40" s="18">
        <f t="shared" si="1"/>
        <v>1397680364963</v>
      </c>
      <c r="N40" s="5">
        <f t="shared" si="1"/>
        <v>59147</v>
      </c>
      <c r="O40" s="14">
        <f t="shared" si="1"/>
        <v>1772433881148.3999</v>
      </c>
      <c r="P40" s="10">
        <f t="shared" si="1"/>
        <v>173314</v>
      </c>
      <c r="Q40" s="18">
        <f t="shared" si="1"/>
        <v>3124400841509.29</v>
      </c>
      <c r="R40" s="5">
        <f t="shared" si="1"/>
        <v>159667</v>
      </c>
      <c r="S40" s="14">
        <f t="shared" si="1"/>
        <v>3555728843594.3501</v>
      </c>
      <c r="T40" s="41">
        <v>61310</v>
      </c>
      <c r="U40" s="41">
        <v>1385271347343.8901</v>
      </c>
      <c r="V40" s="51">
        <v>483480</v>
      </c>
      <c r="W40" s="52">
        <v>15030320461671.93</v>
      </c>
    </row>
    <row r="41" spans="1:23" ht="13.5" thickBot="1" x14ac:dyDescent="0.25">
      <c r="A41" s="6" t="s">
        <v>41</v>
      </c>
      <c r="B41" s="26">
        <v>674</v>
      </c>
      <c r="C41" s="13">
        <v>12424531481</v>
      </c>
      <c r="D41" s="9">
        <v>503</v>
      </c>
      <c r="E41" s="17">
        <v>21079641361</v>
      </c>
      <c r="F41" s="26">
        <v>484</v>
      </c>
      <c r="G41" s="13">
        <v>24547323580</v>
      </c>
      <c r="H41" s="9">
        <v>584</v>
      </c>
      <c r="I41" s="17">
        <v>18021974222</v>
      </c>
      <c r="J41" s="26">
        <v>553</v>
      </c>
      <c r="K41" s="13">
        <v>30145351574</v>
      </c>
      <c r="L41" s="9">
        <v>546</v>
      </c>
      <c r="M41" s="17">
        <v>56215230571</v>
      </c>
      <c r="N41" s="26">
        <v>722</v>
      </c>
      <c r="O41" s="13">
        <v>70865339194</v>
      </c>
      <c r="P41" s="9">
        <v>827</v>
      </c>
      <c r="Q41" s="17">
        <v>88834304188</v>
      </c>
      <c r="R41" s="26">
        <v>1086</v>
      </c>
      <c r="S41" s="13">
        <v>83628399419</v>
      </c>
      <c r="T41" s="37">
        <v>458</v>
      </c>
      <c r="U41" s="38">
        <v>35653780539</v>
      </c>
      <c r="V41" s="49">
        <v>6437</v>
      </c>
      <c r="W41" s="50">
        <v>441415876129</v>
      </c>
    </row>
    <row r="42" spans="1:23" ht="13.5" thickBot="1" x14ac:dyDescent="0.25">
      <c r="A42" s="6" t="s">
        <v>42</v>
      </c>
      <c r="B42" s="27" t="s">
        <v>43</v>
      </c>
      <c r="C42" s="15" t="s">
        <v>43</v>
      </c>
      <c r="D42" s="11" t="s">
        <v>43</v>
      </c>
      <c r="E42" s="19" t="s">
        <v>43</v>
      </c>
      <c r="F42" s="27" t="s">
        <v>43</v>
      </c>
      <c r="G42" s="15" t="s">
        <v>43</v>
      </c>
      <c r="H42" s="11" t="s">
        <v>43</v>
      </c>
      <c r="I42" s="19" t="s">
        <v>43</v>
      </c>
      <c r="J42" s="26">
        <v>3</v>
      </c>
      <c r="K42" s="13">
        <v>3500000</v>
      </c>
      <c r="L42" s="9">
        <v>354</v>
      </c>
      <c r="M42" s="17">
        <v>816340852</v>
      </c>
      <c r="N42" s="26">
        <v>52666</v>
      </c>
      <c r="O42" s="13">
        <v>94354976577</v>
      </c>
      <c r="P42" s="9">
        <v>104754</v>
      </c>
      <c r="Q42" s="17">
        <v>196159500901</v>
      </c>
      <c r="R42" s="26">
        <v>64596</v>
      </c>
      <c r="S42" s="13">
        <v>126426345010</v>
      </c>
      <c r="T42" s="34">
        <v>27396</v>
      </c>
      <c r="U42" s="35">
        <v>53575448322</v>
      </c>
      <c r="V42" s="42">
        <v>249769</v>
      </c>
      <c r="W42" s="43">
        <v>471336111662</v>
      </c>
    </row>
    <row r="43" spans="1:23" ht="13.5" thickBot="1" x14ac:dyDescent="0.25">
      <c r="A43" s="6" t="s">
        <v>44</v>
      </c>
      <c r="B43" s="26">
        <v>3243</v>
      </c>
      <c r="C43" s="13">
        <v>43965726158</v>
      </c>
      <c r="D43" s="9">
        <v>1626</v>
      </c>
      <c r="E43" s="17">
        <v>108145791503</v>
      </c>
      <c r="F43" s="26">
        <v>1242</v>
      </c>
      <c r="G43" s="13">
        <v>90483506515</v>
      </c>
      <c r="H43" s="9">
        <v>1486</v>
      </c>
      <c r="I43" s="17">
        <v>86411772663</v>
      </c>
      <c r="J43" s="26">
        <v>1706</v>
      </c>
      <c r="K43" s="13">
        <v>143311679246</v>
      </c>
      <c r="L43" s="9">
        <v>1536</v>
      </c>
      <c r="M43" s="17">
        <v>196168353709</v>
      </c>
      <c r="N43" s="26">
        <v>1755</v>
      </c>
      <c r="O43" s="13">
        <v>244536404942.39999</v>
      </c>
      <c r="P43" s="9">
        <v>1958</v>
      </c>
      <c r="Q43" s="17">
        <v>318096380419</v>
      </c>
      <c r="R43" s="26">
        <v>1874</v>
      </c>
      <c r="S43" s="13">
        <v>336780482887</v>
      </c>
      <c r="T43" s="34">
        <v>623</v>
      </c>
      <c r="U43" s="35">
        <v>127142126790</v>
      </c>
      <c r="V43" s="42">
        <v>17049</v>
      </c>
      <c r="W43" s="43">
        <v>1695042224832.3999</v>
      </c>
    </row>
    <row r="44" spans="1:23" ht="13.5" thickBot="1" x14ac:dyDescent="0.25">
      <c r="A44" s="6" t="s">
        <v>45</v>
      </c>
      <c r="B44" s="26">
        <v>950</v>
      </c>
      <c r="C44" s="13">
        <v>9963639889</v>
      </c>
      <c r="D44" s="9">
        <v>645</v>
      </c>
      <c r="E44" s="17">
        <v>13759332016</v>
      </c>
      <c r="F44" s="26">
        <v>572</v>
      </c>
      <c r="G44" s="13">
        <v>10586268147</v>
      </c>
      <c r="H44" s="9">
        <v>495</v>
      </c>
      <c r="I44" s="17">
        <v>11986458345</v>
      </c>
      <c r="J44" s="26">
        <v>428</v>
      </c>
      <c r="K44" s="13">
        <v>10710507074</v>
      </c>
      <c r="L44" s="9">
        <v>699</v>
      </c>
      <c r="M44" s="17">
        <v>13663337642</v>
      </c>
      <c r="N44" s="26">
        <v>1182</v>
      </c>
      <c r="O44" s="13">
        <v>27643446082</v>
      </c>
      <c r="P44" s="9">
        <v>1541</v>
      </c>
      <c r="Q44" s="17">
        <v>29979793165</v>
      </c>
      <c r="R44" s="26">
        <v>1084</v>
      </c>
      <c r="S44" s="13">
        <v>22412662123</v>
      </c>
      <c r="T44" s="34">
        <v>364</v>
      </c>
      <c r="U44" s="35">
        <v>7438206631</v>
      </c>
      <c r="V44" s="42">
        <v>7960</v>
      </c>
      <c r="W44" s="43">
        <v>158143651114</v>
      </c>
    </row>
    <row r="45" spans="1:23" ht="13.5" thickBot="1" x14ac:dyDescent="0.25">
      <c r="A45" s="6" t="s">
        <v>46</v>
      </c>
      <c r="B45" s="26">
        <v>810</v>
      </c>
      <c r="C45" s="13">
        <v>334810366116</v>
      </c>
      <c r="D45" s="9">
        <v>1268</v>
      </c>
      <c r="E45" s="17">
        <v>467835395123</v>
      </c>
      <c r="F45" s="26">
        <v>1921</v>
      </c>
      <c r="G45" s="13">
        <v>778495666521</v>
      </c>
      <c r="H45" s="9">
        <v>2309</v>
      </c>
      <c r="I45" s="17">
        <v>718949284769</v>
      </c>
      <c r="J45" s="26">
        <v>2284</v>
      </c>
      <c r="K45" s="13">
        <v>856505359992</v>
      </c>
      <c r="L45" s="9">
        <v>2292</v>
      </c>
      <c r="M45" s="17">
        <v>1129277366680</v>
      </c>
      <c r="N45" s="26">
        <v>2384</v>
      </c>
      <c r="O45" s="13">
        <v>1332408825332</v>
      </c>
      <c r="P45" s="9">
        <v>3123</v>
      </c>
      <c r="Q45" s="17">
        <v>1864603117888</v>
      </c>
      <c r="R45" s="26">
        <v>3451</v>
      </c>
      <c r="S45" s="13">
        <v>2280526674244</v>
      </c>
      <c r="T45" s="34">
        <v>1516</v>
      </c>
      <c r="U45" s="35">
        <v>908224239916</v>
      </c>
      <c r="V45" s="42">
        <v>21358</v>
      </c>
      <c r="W45" s="43">
        <v>10671636296581</v>
      </c>
    </row>
    <row r="46" spans="1:23" ht="13.5" thickBot="1" x14ac:dyDescent="0.25">
      <c r="A46" s="6" t="s">
        <v>47</v>
      </c>
      <c r="B46" s="27" t="s">
        <v>43</v>
      </c>
      <c r="C46" s="15" t="s">
        <v>43</v>
      </c>
      <c r="D46" s="11" t="s">
        <v>43</v>
      </c>
      <c r="E46" s="19" t="s">
        <v>43</v>
      </c>
      <c r="F46" s="27" t="s">
        <v>43</v>
      </c>
      <c r="G46" s="15" t="s">
        <v>43</v>
      </c>
      <c r="H46" s="11" t="s">
        <v>43</v>
      </c>
      <c r="I46" s="19" t="s">
        <v>43</v>
      </c>
      <c r="J46" s="27" t="s">
        <v>43</v>
      </c>
      <c r="K46" s="15" t="s">
        <v>43</v>
      </c>
      <c r="L46" s="11" t="s">
        <v>43</v>
      </c>
      <c r="M46" s="19" t="s">
        <v>43</v>
      </c>
      <c r="N46" s="27" t="s">
        <v>43</v>
      </c>
      <c r="O46" s="15" t="s">
        <v>43</v>
      </c>
      <c r="P46" s="9">
        <v>39466</v>
      </c>
      <c r="Q46" s="17">
        <v>568007876968.29004</v>
      </c>
      <c r="R46" s="26">
        <v>40799</v>
      </c>
      <c r="S46" s="13">
        <v>563874519027.34998</v>
      </c>
      <c r="T46" s="34">
        <v>14761</v>
      </c>
      <c r="U46" s="35">
        <v>196759870217.89001</v>
      </c>
      <c r="V46" s="42">
        <v>95026</v>
      </c>
      <c r="W46" s="43">
        <v>1328642266213.53</v>
      </c>
    </row>
    <row r="47" spans="1:23" ht="13.5" thickBot="1" x14ac:dyDescent="0.25">
      <c r="A47" s="6" t="s">
        <v>48</v>
      </c>
      <c r="B47" s="26">
        <v>20</v>
      </c>
      <c r="C47" s="13">
        <v>75100000</v>
      </c>
      <c r="D47" s="9">
        <v>83</v>
      </c>
      <c r="E47" s="17">
        <v>293400000</v>
      </c>
      <c r="F47" s="26">
        <v>136</v>
      </c>
      <c r="G47" s="13">
        <v>559332000</v>
      </c>
      <c r="H47" s="9">
        <v>218</v>
      </c>
      <c r="I47" s="17">
        <v>1003852174</v>
      </c>
      <c r="J47" s="26">
        <v>146</v>
      </c>
      <c r="K47" s="13">
        <v>730422644</v>
      </c>
      <c r="L47" s="9">
        <v>226</v>
      </c>
      <c r="M47" s="17">
        <v>1539735509</v>
      </c>
      <c r="N47" s="26">
        <v>438</v>
      </c>
      <c r="O47" s="13">
        <v>2624889021</v>
      </c>
      <c r="P47" s="9">
        <v>21645</v>
      </c>
      <c r="Q47" s="17">
        <v>58719867980</v>
      </c>
      <c r="R47" s="26">
        <v>46777</v>
      </c>
      <c r="S47" s="13">
        <v>142079760884</v>
      </c>
      <c r="T47" s="34">
        <v>16192</v>
      </c>
      <c r="U47" s="35">
        <v>56477674928</v>
      </c>
      <c r="V47" s="42">
        <v>85881</v>
      </c>
      <c r="W47" s="43">
        <v>264104035140</v>
      </c>
    </row>
    <row r="48" spans="1:23" ht="13.5" thickBot="1" x14ac:dyDescent="0.25">
      <c r="A48" s="24" t="s">
        <v>49</v>
      </c>
      <c r="B48" s="7">
        <f>B14+B40</f>
        <v>249151</v>
      </c>
      <c r="C48" s="25">
        <f t="shared" ref="C48:S48" si="2">C14+C40</f>
        <v>4182037180723</v>
      </c>
      <c r="D48" s="12">
        <f t="shared" si="2"/>
        <v>274944</v>
      </c>
      <c r="E48" s="28">
        <f t="shared" si="2"/>
        <v>5473100120166</v>
      </c>
      <c r="F48" s="7">
        <f t="shared" si="2"/>
        <v>267358</v>
      </c>
      <c r="G48" s="25">
        <f t="shared" si="2"/>
        <v>6472142807036</v>
      </c>
      <c r="H48" s="12">
        <f t="shared" si="2"/>
        <v>278025</v>
      </c>
      <c r="I48" s="28">
        <f t="shared" si="2"/>
        <v>6961235790964</v>
      </c>
      <c r="J48" s="7">
        <f t="shared" si="2"/>
        <v>245005</v>
      </c>
      <c r="K48" s="25">
        <f t="shared" si="2"/>
        <v>8113151747962</v>
      </c>
      <c r="L48" s="12">
        <f t="shared" si="2"/>
        <v>226905</v>
      </c>
      <c r="M48" s="28">
        <f t="shared" si="2"/>
        <v>8486606719401</v>
      </c>
      <c r="N48" s="7">
        <f t="shared" si="2"/>
        <v>310974</v>
      </c>
      <c r="O48" s="25">
        <f t="shared" si="2"/>
        <v>10384776478585.381</v>
      </c>
      <c r="P48" s="12">
        <f t="shared" si="2"/>
        <v>445437</v>
      </c>
      <c r="Q48" s="28">
        <f t="shared" si="2"/>
        <v>14775406255449.289</v>
      </c>
      <c r="R48" s="7">
        <f t="shared" si="2"/>
        <v>414982</v>
      </c>
      <c r="S48" s="25">
        <f t="shared" si="2"/>
        <v>15264171151271.141</v>
      </c>
      <c r="T48" s="36">
        <v>136427</v>
      </c>
      <c r="U48" s="36">
        <v>5560344984083.2998</v>
      </c>
      <c r="V48" s="44">
        <v>2849208</v>
      </c>
      <c r="W48" s="45">
        <v>85672973235641.094</v>
      </c>
    </row>
    <row r="49" spans="1:23" x14ac:dyDescent="0.2">
      <c r="A49" s="84" t="s">
        <v>76</v>
      </c>
      <c r="B49" s="85"/>
      <c r="C49" s="85"/>
      <c r="D49" s="85"/>
      <c r="E49" s="85"/>
      <c r="F49" s="85"/>
      <c r="G49" s="85"/>
      <c r="H49" s="85"/>
      <c r="I49" s="86">
        <v>1</v>
      </c>
      <c r="J49" s="85"/>
      <c r="K49" s="85"/>
      <c r="L49" s="85"/>
      <c r="M49" s="85"/>
      <c r="N49" s="85"/>
      <c r="O49" s="85"/>
      <c r="P49" s="85"/>
      <c r="Q49" s="87">
        <v>0.40265045999999999</v>
      </c>
      <c r="R49" s="85"/>
      <c r="S49" s="85"/>
      <c r="T49" s="85"/>
      <c r="U49" s="85"/>
      <c r="V49" s="85"/>
      <c r="W49" s="85"/>
    </row>
    <row r="50" spans="1:23" x14ac:dyDescent="0.2">
      <c r="V50" s="58"/>
    </row>
  </sheetData>
  <mergeCells count="26">
    <mergeCell ref="D12:E12"/>
    <mergeCell ref="F12:G12"/>
    <mergeCell ref="H12:I12"/>
    <mergeCell ref="J12:K12"/>
    <mergeCell ref="L12:M12"/>
    <mergeCell ref="N12:O12"/>
    <mergeCell ref="P12:Q12"/>
    <mergeCell ref="R12:S12"/>
    <mergeCell ref="T12:U12"/>
    <mergeCell ref="V12:W12"/>
    <mergeCell ref="A49:H49"/>
    <mergeCell ref="I49:P49"/>
    <mergeCell ref="Q49:W49"/>
    <mergeCell ref="B1:W1"/>
    <mergeCell ref="B2:W2"/>
    <mergeCell ref="B3:W3"/>
    <mergeCell ref="B4:W4"/>
    <mergeCell ref="B5:W5"/>
    <mergeCell ref="B6:W6"/>
    <mergeCell ref="A1:A6"/>
    <mergeCell ref="A11:A13"/>
    <mergeCell ref="B11:U11"/>
    <mergeCell ref="V11:W11"/>
    <mergeCell ref="B12:C12"/>
    <mergeCell ref="B7:W10"/>
    <mergeCell ref="A7:A10"/>
  </mergeCells>
  <pageMargins left="0.70866141732283472" right="0.70866141732283472" top="0.74803149606299213" bottom="0.74803149606299213" header="0.31496062992125984" footer="0.31496062992125984"/>
  <pageSetup scale="46"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661"/>
  <sheetViews>
    <sheetView workbookViewId="0">
      <selection activeCell="X14" sqref="X14"/>
    </sheetView>
  </sheetViews>
  <sheetFormatPr baseColWidth="10" defaultRowHeight="12.75" x14ac:dyDescent="0.2"/>
  <cols>
    <col min="1" max="1" width="30.5703125" bestFit="1" customWidth="1"/>
    <col min="2" max="2" width="18.42578125" bestFit="1" customWidth="1"/>
    <col min="3" max="3" width="30.5703125" bestFit="1" customWidth="1"/>
    <col min="4" max="4" width="7" bestFit="1" customWidth="1"/>
    <col min="5" max="5" width="13.85546875" bestFit="1" customWidth="1"/>
    <col min="6" max="6" width="7" bestFit="1" customWidth="1"/>
    <col min="7" max="7" width="13.85546875" bestFit="1" customWidth="1"/>
    <col min="8" max="8" width="7" bestFit="1" customWidth="1"/>
    <col min="9" max="9" width="13.85546875" bestFit="1" customWidth="1"/>
    <col min="10" max="10" width="7" bestFit="1" customWidth="1"/>
    <col min="11" max="11" width="13.85546875" bestFit="1" customWidth="1"/>
    <col min="12" max="12" width="7" bestFit="1" customWidth="1"/>
    <col min="13" max="13" width="13.85546875" bestFit="1" customWidth="1"/>
    <col min="14" max="14" width="7" bestFit="1" customWidth="1"/>
    <col min="15" max="15" width="13.85546875" bestFit="1" customWidth="1"/>
    <col min="16" max="16" width="7" bestFit="1" customWidth="1"/>
    <col min="17" max="17" width="14.7109375" bestFit="1" customWidth="1"/>
    <col min="18" max="18" width="7" bestFit="1" customWidth="1"/>
    <col min="19" max="19" width="14.7109375" bestFit="1" customWidth="1"/>
    <col min="20" max="20" width="7" bestFit="1" customWidth="1"/>
    <col min="21" max="21" width="14.7109375" bestFit="1" customWidth="1"/>
    <col min="22" max="22" width="7" bestFit="1" customWidth="1"/>
    <col min="23" max="23" width="13.85546875" bestFit="1" customWidth="1"/>
    <col min="24" max="24" width="7.85546875" bestFit="1" customWidth="1"/>
    <col min="25" max="25" width="14.7109375" bestFit="1" customWidth="1"/>
  </cols>
  <sheetData>
    <row r="1" spans="1:25" ht="20.25" x14ac:dyDescent="0.2">
      <c r="A1" s="144"/>
      <c r="B1" s="145"/>
      <c r="C1" s="146"/>
      <c r="D1" s="150" t="s">
        <v>53</v>
      </c>
      <c r="E1" s="151"/>
      <c r="F1" s="151"/>
      <c r="G1" s="151"/>
      <c r="H1" s="151"/>
      <c r="I1" s="151"/>
      <c r="J1" s="151"/>
      <c r="K1" s="151"/>
      <c r="L1" s="151"/>
      <c r="M1" s="151"/>
      <c r="N1" s="151"/>
      <c r="O1" s="151"/>
      <c r="P1" s="151"/>
      <c r="Q1" s="151"/>
      <c r="R1" s="151"/>
      <c r="S1" s="151"/>
      <c r="T1" s="151"/>
      <c r="U1" s="151"/>
      <c r="V1" s="151"/>
      <c r="W1" s="151"/>
      <c r="X1" s="151"/>
      <c r="Y1" s="152"/>
    </row>
    <row r="2" spans="1:25" ht="18" x14ac:dyDescent="0.2">
      <c r="A2" s="147"/>
      <c r="B2" s="148"/>
      <c r="C2" s="149"/>
      <c r="D2" s="94" t="s">
        <v>54</v>
      </c>
      <c r="E2" s="95"/>
      <c r="F2" s="95"/>
      <c r="G2" s="95"/>
      <c r="H2" s="95"/>
      <c r="I2" s="95"/>
      <c r="J2" s="95"/>
      <c r="K2" s="95"/>
      <c r="L2" s="95"/>
      <c r="M2" s="95"/>
      <c r="N2" s="95"/>
      <c r="O2" s="95"/>
      <c r="P2" s="95"/>
      <c r="Q2" s="95"/>
      <c r="R2" s="95"/>
      <c r="S2" s="95"/>
      <c r="T2" s="95"/>
      <c r="U2" s="95"/>
      <c r="V2" s="95"/>
      <c r="W2" s="95"/>
      <c r="X2" s="95"/>
      <c r="Y2" s="96"/>
    </row>
    <row r="3" spans="1:25" x14ac:dyDescent="0.2">
      <c r="A3" s="147"/>
      <c r="B3" s="148"/>
      <c r="C3" s="149"/>
      <c r="D3" s="91"/>
      <c r="E3" s="92"/>
      <c r="F3" s="92"/>
      <c r="G3" s="92"/>
      <c r="H3" s="92"/>
      <c r="I3" s="92"/>
      <c r="J3" s="92"/>
      <c r="K3" s="92"/>
      <c r="L3" s="92"/>
      <c r="M3" s="92"/>
      <c r="N3" s="92"/>
      <c r="O3" s="92"/>
      <c r="P3" s="92"/>
      <c r="Q3" s="92"/>
      <c r="R3" s="92"/>
      <c r="S3" s="92"/>
      <c r="T3" s="92"/>
      <c r="U3" s="92"/>
      <c r="V3" s="92"/>
      <c r="W3" s="92"/>
      <c r="X3" s="92"/>
      <c r="Y3" s="93"/>
    </row>
    <row r="4" spans="1:25" ht="18" x14ac:dyDescent="0.2">
      <c r="A4" s="147"/>
      <c r="B4" s="148"/>
      <c r="C4" s="149"/>
      <c r="D4" s="94" t="s">
        <v>74</v>
      </c>
      <c r="E4" s="95"/>
      <c r="F4" s="95"/>
      <c r="G4" s="95"/>
      <c r="H4" s="95"/>
      <c r="I4" s="95"/>
      <c r="J4" s="95"/>
      <c r="K4" s="95"/>
      <c r="L4" s="95"/>
      <c r="M4" s="95"/>
      <c r="N4" s="95"/>
      <c r="O4" s="95"/>
      <c r="P4" s="95"/>
      <c r="Q4" s="95"/>
      <c r="R4" s="95"/>
      <c r="S4" s="95"/>
      <c r="T4" s="95"/>
      <c r="U4" s="95"/>
      <c r="V4" s="95"/>
      <c r="W4" s="95"/>
      <c r="X4" s="95"/>
      <c r="Y4" s="96"/>
    </row>
    <row r="5" spans="1:25" x14ac:dyDescent="0.2">
      <c r="A5" s="147"/>
      <c r="B5" s="148"/>
      <c r="C5" s="149"/>
      <c r="D5" s="153" t="s">
        <v>2</v>
      </c>
      <c r="E5" s="154"/>
      <c r="F5" s="154"/>
      <c r="G5" s="154"/>
      <c r="H5" s="154"/>
      <c r="I5" s="154"/>
      <c r="J5" s="154"/>
      <c r="K5" s="154"/>
      <c r="L5" s="154"/>
      <c r="M5" s="154"/>
      <c r="N5" s="154"/>
      <c r="O5" s="154"/>
      <c r="P5" s="154"/>
      <c r="Q5" s="154"/>
      <c r="R5" s="154"/>
      <c r="S5" s="154"/>
      <c r="T5" s="154"/>
      <c r="U5" s="154"/>
      <c r="V5" s="154"/>
      <c r="W5" s="154"/>
      <c r="X5" s="154"/>
      <c r="Y5" s="155"/>
    </row>
    <row r="6" spans="1:25" ht="13.5" thickBot="1" x14ac:dyDescent="0.25">
      <c r="A6" s="147"/>
      <c r="B6" s="148"/>
      <c r="C6" s="149"/>
      <c r="D6" s="91"/>
      <c r="E6" s="92"/>
      <c r="F6" s="92"/>
      <c r="G6" s="92"/>
      <c r="H6" s="92"/>
      <c r="I6" s="92"/>
      <c r="J6" s="92"/>
      <c r="K6" s="92"/>
      <c r="L6" s="92"/>
      <c r="M6" s="92"/>
      <c r="N6" s="92"/>
      <c r="O6" s="92"/>
      <c r="P6" s="92"/>
      <c r="Q6" s="92"/>
      <c r="R6" s="92"/>
      <c r="S6" s="92"/>
      <c r="T6" s="92"/>
      <c r="U6" s="92"/>
      <c r="V6" s="92"/>
      <c r="W6" s="92"/>
      <c r="X6" s="92"/>
      <c r="Y6" s="93"/>
    </row>
    <row r="7" spans="1:25" x14ac:dyDescent="0.2">
      <c r="A7" s="131" t="s">
        <v>77</v>
      </c>
      <c r="B7" s="132"/>
      <c r="C7" s="132"/>
      <c r="D7" s="109" t="s">
        <v>3</v>
      </c>
      <c r="E7" s="110"/>
      <c r="F7" s="110"/>
      <c r="G7" s="110"/>
      <c r="H7" s="110"/>
      <c r="I7" s="110"/>
      <c r="J7" s="110"/>
      <c r="K7" s="110"/>
      <c r="L7" s="110"/>
      <c r="M7" s="110"/>
      <c r="N7" s="110"/>
      <c r="O7" s="110"/>
      <c r="P7" s="110"/>
      <c r="Q7" s="110"/>
      <c r="R7" s="110"/>
      <c r="S7" s="110"/>
      <c r="T7" s="110"/>
      <c r="U7" s="110"/>
      <c r="V7" s="110"/>
      <c r="W7" s="110"/>
      <c r="X7" s="109" t="s">
        <v>4</v>
      </c>
      <c r="Y7" s="112"/>
    </row>
    <row r="8" spans="1:25" x14ac:dyDescent="0.2">
      <c r="A8" s="133"/>
      <c r="B8" s="134"/>
      <c r="C8" s="135"/>
      <c r="D8" s="113" t="s">
        <v>5</v>
      </c>
      <c r="E8" s="114"/>
      <c r="F8" s="119" t="s">
        <v>6</v>
      </c>
      <c r="G8" s="120"/>
      <c r="H8" s="113" t="s">
        <v>7</v>
      </c>
      <c r="I8" s="114"/>
      <c r="J8" s="119" t="s">
        <v>8</v>
      </c>
      <c r="K8" s="120"/>
      <c r="L8" s="113" t="s">
        <v>9</v>
      </c>
      <c r="M8" s="114"/>
      <c r="N8" s="119" t="s">
        <v>10</v>
      </c>
      <c r="O8" s="120"/>
      <c r="P8" s="113" t="s">
        <v>11</v>
      </c>
      <c r="Q8" s="114"/>
      <c r="R8" s="119" t="s">
        <v>12</v>
      </c>
      <c r="S8" s="120"/>
      <c r="T8" s="113" t="s">
        <v>13</v>
      </c>
      <c r="U8" s="114"/>
      <c r="V8" s="119" t="s">
        <v>81</v>
      </c>
      <c r="W8" s="120"/>
      <c r="X8" s="121" t="s">
        <v>75</v>
      </c>
      <c r="Y8" s="122"/>
    </row>
    <row r="9" spans="1:25" ht="13.5" thickBot="1" x14ac:dyDescent="0.25">
      <c r="A9" s="136"/>
      <c r="B9" s="137"/>
      <c r="C9" s="138"/>
      <c r="D9" s="29" t="s">
        <v>14</v>
      </c>
      <c r="E9" s="29" t="s">
        <v>15</v>
      </c>
      <c r="F9" s="8" t="s">
        <v>14</v>
      </c>
      <c r="G9" s="16" t="s">
        <v>15</v>
      </c>
      <c r="H9" s="29" t="s">
        <v>14</v>
      </c>
      <c r="I9" s="29" t="s">
        <v>15</v>
      </c>
      <c r="J9" s="8" t="s">
        <v>14</v>
      </c>
      <c r="K9" s="16" t="s">
        <v>15</v>
      </c>
      <c r="L9" s="29" t="s">
        <v>14</v>
      </c>
      <c r="M9" s="29" t="s">
        <v>15</v>
      </c>
      <c r="N9" s="8" t="s">
        <v>14</v>
      </c>
      <c r="O9" s="16" t="s">
        <v>15</v>
      </c>
      <c r="P9" s="29" t="s">
        <v>14</v>
      </c>
      <c r="Q9" s="29" t="s">
        <v>15</v>
      </c>
      <c r="R9" s="8" t="s">
        <v>14</v>
      </c>
      <c r="S9" s="16" t="s">
        <v>15</v>
      </c>
      <c r="T9" s="29" t="s">
        <v>14</v>
      </c>
      <c r="U9" s="29" t="s">
        <v>15</v>
      </c>
      <c r="V9" s="8" t="s">
        <v>14</v>
      </c>
      <c r="W9" s="16" t="s">
        <v>15</v>
      </c>
      <c r="X9" s="29" t="s">
        <v>14</v>
      </c>
      <c r="Y9" s="3" t="s">
        <v>15</v>
      </c>
    </row>
    <row r="10" spans="1:25" ht="13.5" thickBot="1" x14ac:dyDescent="0.25">
      <c r="A10" s="123" t="s">
        <v>16</v>
      </c>
      <c r="B10" s="126" t="s">
        <v>49</v>
      </c>
      <c r="C10" s="127"/>
      <c r="D10" s="63">
        <v>1285</v>
      </c>
      <c r="E10" s="73">
        <v>29759883068</v>
      </c>
      <c r="F10" s="68">
        <v>1489</v>
      </c>
      <c r="G10" s="78">
        <v>48095279316</v>
      </c>
      <c r="H10" s="63">
        <v>2001</v>
      </c>
      <c r="I10" s="73">
        <v>57320279193</v>
      </c>
      <c r="J10" s="68">
        <v>2639</v>
      </c>
      <c r="K10" s="78">
        <v>55295861562</v>
      </c>
      <c r="L10" s="63">
        <v>2779</v>
      </c>
      <c r="M10" s="73">
        <v>66135651474</v>
      </c>
      <c r="N10" s="68">
        <v>3424</v>
      </c>
      <c r="O10" s="78">
        <v>92128077048</v>
      </c>
      <c r="P10" s="63">
        <v>3201</v>
      </c>
      <c r="Q10" s="73">
        <v>96472498746</v>
      </c>
      <c r="R10" s="68">
        <v>2810</v>
      </c>
      <c r="S10" s="78">
        <v>134321837732</v>
      </c>
      <c r="T10" s="63">
        <v>2891</v>
      </c>
      <c r="U10" s="73">
        <v>124431321217</v>
      </c>
      <c r="V10" s="68">
        <v>815</v>
      </c>
      <c r="W10" s="78">
        <v>27014556485</v>
      </c>
      <c r="X10" s="63">
        <v>23334</v>
      </c>
      <c r="Y10" s="62">
        <v>730975245841</v>
      </c>
    </row>
    <row r="11" spans="1:25" ht="13.5" thickBot="1" x14ac:dyDescent="0.25">
      <c r="A11" s="124"/>
      <c r="B11" s="128" t="s">
        <v>55</v>
      </c>
      <c r="C11" s="30" t="s">
        <v>49</v>
      </c>
      <c r="D11" s="64">
        <v>278</v>
      </c>
      <c r="E11" s="74">
        <v>9054920500</v>
      </c>
      <c r="F11" s="69">
        <v>360</v>
      </c>
      <c r="G11" s="79">
        <v>15862864843</v>
      </c>
      <c r="H11" s="64">
        <v>350</v>
      </c>
      <c r="I11" s="74">
        <v>31072081047</v>
      </c>
      <c r="J11" s="69">
        <v>371</v>
      </c>
      <c r="K11" s="79">
        <v>19767657787</v>
      </c>
      <c r="L11" s="64">
        <v>209</v>
      </c>
      <c r="M11" s="74">
        <v>25450592172</v>
      </c>
      <c r="N11" s="69">
        <v>246</v>
      </c>
      <c r="O11" s="79">
        <v>25416730958</v>
      </c>
      <c r="P11" s="64">
        <v>332</v>
      </c>
      <c r="Q11" s="74">
        <v>34111497000</v>
      </c>
      <c r="R11" s="69">
        <v>352</v>
      </c>
      <c r="S11" s="79">
        <v>49930614824</v>
      </c>
      <c r="T11" s="64">
        <v>354</v>
      </c>
      <c r="U11" s="74">
        <v>53920944863</v>
      </c>
      <c r="V11" s="69">
        <v>147</v>
      </c>
      <c r="W11" s="79">
        <v>11193899483</v>
      </c>
      <c r="X11" s="64">
        <v>2999</v>
      </c>
      <c r="Y11" s="60">
        <v>275781803477</v>
      </c>
    </row>
    <row r="12" spans="1:25" ht="13.5" thickBot="1" x14ac:dyDescent="0.25">
      <c r="A12" s="124"/>
      <c r="B12" s="129"/>
      <c r="C12" s="31" t="s">
        <v>56</v>
      </c>
      <c r="D12" s="65">
        <v>32</v>
      </c>
      <c r="E12" s="75">
        <v>5443717500</v>
      </c>
      <c r="F12" s="70">
        <v>51</v>
      </c>
      <c r="G12" s="80">
        <v>9057400000</v>
      </c>
      <c r="H12" s="65">
        <v>88</v>
      </c>
      <c r="I12" s="75">
        <v>15492061327</v>
      </c>
      <c r="J12" s="70">
        <v>182</v>
      </c>
      <c r="K12" s="80">
        <v>10678160000</v>
      </c>
      <c r="L12" s="65">
        <v>118</v>
      </c>
      <c r="M12" s="75">
        <v>20249998172</v>
      </c>
      <c r="N12" s="70">
        <v>164</v>
      </c>
      <c r="O12" s="80">
        <v>19849551958</v>
      </c>
      <c r="P12" s="65">
        <v>250</v>
      </c>
      <c r="Q12" s="75">
        <v>30913065000</v>
      </c>
      <c r="R12" s="70">
        <v>200</v>
      </c>
      <c r="S12" s="80">
        <v>35912410824</v>
      </c>
      <c r="T12" s="65">
        <v>177</v>
      </c>
      <c r="U12" s="75">
        <v>31754519278</v>
      </c>
      <c r="V12" s="70">
        <v>94</v>
      </c>
      <c r="W12" s="80">
        <v>4170769603</v>
      </c>
      <c r="X12" s="65">
        <v>1356</v>
      </c>
      <c r="Y12" s="61">
        <v>183521653662</v>
      </c>
    </row>
    <row r="13" spans="1:25" ht="13.5" thickBot="1" x14ac:dyDescent="0.25">
      <c r="A13" s="124"/>
      <c r="B13" s="129"/>
      <c r="C13" s="31" t="s">
        <v>57</v>
      </c>
      <c r="D13" s="65">
        <v>1</v>
      </c>
      <c r="E13" s="75">
        <v>71000000</v>
      </c>
      <c r="F13" s="70">
        <v>2</v>
      </c>
      <c r="G13" s="80">
        <v>102000000</v>
      </c>
      <c r="H13" s="65">
        <v>10</v>
      </c>
      <c r="I13" s="75">
        <v>1264180000</v>
      </c>
      <c r="J13" s="71" t="s">
        <v>43</v>
      </c>
      <c r="K13" s="81" t="s">
        <v>43</v>
      </c>
      <c r="L13" s="65">
        <v>3</v>
      </c>
      <c r="M13" s="75">
        <v>12000000</v>
      </c>
      <c r="N13" s="70">
        <v>2</v>
      </c>
      <c r="O13" s="80">
        <v>15887000</v>
      </c>
      <c r="P13" s="65">
        <v>5</v>
      </c>
      <c r="Q13" s="75">
        <v>32900000</v>
      </c>
      <c r="R13" s="70">
        <v>12</v>
      </c>
      <c r="S13" s="80">
        <v>68307000</v>
      </c>
      <c r="T13" s="65">
        <v>10</v>
      </c>
      <c r="U13" s="75">
        <v>241911585</v>
      </c>
      <c r="V13" s="70">
        <v>3</v>
      </c>
      <c r="W13" s="80">
        <v>8920000</v>
      </c>
      <c r="X13" s="65">
        <v>48</v>
      </c>
      <c r="Y13" s="61">
        <v>1817105585</v>
      </c>
    </row>
    <row r="14" spans="1:25" ht="13.5" thickBot="1" x14ac:dyDescent="0.25">
      <c r="A14" s="124"/>
      <c r="B14" s="129"/>
      <c r="C14" s="31" t="s">
        <v>58</v>
      </c>
      <c r="D14" s="65">
        <v>245</v>
      </c>
      <c r="E14" s="75">
        <v>3540203000</v>
      </c>
      <c r="F14" s="70">
        <v>298</v>
      </c>
      <c r="G14" s="80">
        <v>4788464843</v>
      </c>
      <c r="H14" s="65">
        <v>235</v>
      </c>
      <c r="I14" s="75">
        <v>9911839720</v>
      </c>
      <c r="J14" s="70">
        <v>173</v>
      </c>
      <c r="K14" s="80">
        <v>4849497787</v>
      </c>
      <c r="L14" s="65">
        <v>76</v>
      </c>
      <c r="M14" s="75">
        <v>2331594000</v>
      </c>
      <c r="N14" s="70">
        <v>66</v>
      </c>
      <c r="O14" s="80">
        <v>2201292000</v>
      </c>
      <c r="P14" s="65">
        <v>69</v>
      </c>
      <c r="Q14" s="75">
        <v>2600532000</v>
      </c>
      <c r="R14" s="70">
        <v>117</v>
      </c>
      <c r="S14" s="80">
        <v>10229997000</v>
      </c>
      <c r="T14" s="65">
        <v>118</v>
      </c>
      <c r="U14" s="75">
        <v>14680638000</v>
      </c>
      <c r="V14" s="70">
        <v>27</v>
      </c>
      <c r="W14" s="80">
        <v>1905986607</v>
      </c>
      <c r="X14" s="65">
        <v>1424</v>
      </c>
      <c r="Y14" s="61">
        <v>57040044957</v>
      </c>
    </row>
    <row r="15" spans="1:25" ht="13.5" thickBot="1" x14ac:dyDescent="0.25">
      <c r="A15" s="124"/>
      <c r="B15" s="130"/>
      <c r="C15" s="31" t="s">
        <v>59</v>
      </c>
      <c r="D15" s="66" t="s">
        <v>43</v>
      </c>
      <c r="E15" s="76" t="s">
        <v>43</v>
      </c>
      <c r="F15" s="70">
        <v>9</v>
      </c>
      <c r="G15" s="80">
        <v>1915000000</v>
      </c>
      <c r="H15" s="65">
        <v>17</v>
      </c>
      <c r="I15" s="75">
        <v>4404000000</v>
      </c>
      <c r="J15" s="70">
        <v>16</v>
      </c>
      <c r="K15" s="80">
        <v>4240000000</v>
      </c>
      <c r="L15" s="65">
        <v>12</v>
      </c>
      <c r="M15" s="75">
        <v>2857000000</v>
      </c>
      <c r="N15" s="70">
        <v>14</v>
      </c>
      <c r="O15" s="80">
        <v>3350000000</v>
      </c>
      <c r="P15" s="65">
        <v>8</v>
      </c>
      <c r="Q15" s="75">
        <v>565000000</v>
      </c>
      <c r="R15" s="70">
        <v>23</v>
      </c>
      <c r="S15" s="80">
        <v>3719900000</v>
      </c>
      <c r="T15" s="65">
        <v>49</v>
      </c>
      <c r="U15" s="75">
        <v>7243876000</v>
      </c>
      <c r="V15" s="70">
        <v>23</v>
      </c>
      <c r="W15" s="80">
        <v>5108223273</v>
      </c>
      <c r="X15" s="65">
        <v>171</v>
      </c>
      <c r="Y15" s="61">
        <v>33402999273</v>
      </c>
    </row>
    <row r="16" spans="1:25" ht="13.5" thickBot="1" x14ac:dyDescent="0.25">
      <c r="A16" s="124"/>
      <c r="B16" s="128" t="s">
        <v>60</v>
      </c>
      <c r="C16" s="30" t="s">
        <v>49</v>
      </c>
      <c r="D16" s="64">
        <v>722</v>
      </c>
      <c r="E16" s="74">
        <v>13914385798</v>
      </c>
      <c r="F16" s="69">
        <v>876</v>
      </c>
      <c r="G16" s="79">
        <v>24645617659</v>
      </c>
      <c r="H16" s="64">
        <v>1500</v>
      </c>
      <c r="I16" s="74">
        <v>23961103236</v>
      </c>
      <c r="J16" s="69">
        <v>2239</v>
      </c>
      <c r="K16" s="79">
        <v>32806509777</v>
      </c>
      <c r="L16" s="64">
        <v>2452</v>
      </c>
      <c r="M16" s="74">
        <v>37366104211</v>
      </c>
      <c r="N16" s="69">
        <v>3089</v>
      </c>
      <c r="O16" s="79">
        <v>62986275732</v>
      </c>
      <c r="P16" s="64">
        <v>2594</v>
      </c>
      <c r="Q16" s="74">
        <v>58525418849</v>
      </c>
      <c r="R16" s="69">
        <v>2010</v>
      </c>
      <c r="S16" s="79">
        <v>71877178260</v>
      </c>
      <c r="T16" s="64">
        <v>2176</v>
      </c>
      <c r="U16" s="74">
        <v>55273371341</v>
      </c>
      <c r="V16" s="69">
        <v>573</v>
      </c>
      <c r="W16" s="79">
        <v>15129704690</v>
      </c>
      <c r="X16" s="64">
        <v>18231</v>
      </c>
      <c r="Y16" s="60">
        <v>396485669553</v>
      </c>
    </row>
    <row r="17" spans="1:25" ht="13.5" thickBot="1" x14ac:dyDescent="0.25">
      <c r="A17" s="124"/>
      <c r="B17" s="129"/>
      <c r="C17" s="31" t="s">
        <v>61</v>
      </c>
      <c r="D17" s="65">
        <v>10</v>
      </c>
      <c r="E17" s="75">
        <v>1154551598</v>
      </c>
      <c r="F17" s="70">
        <v>26</v>
      </c>
      <c r="G17" s="80">
        <v>4620047132</v>
      </c>
      <c r="H17" s="65">
        <v>39</v>
      </c>
      <c r="I17" s="75">
        <v>3961710274</v>
      </c>
      <c r="J17" s="70">
        <v>36</v>
      </c>
      <c r="K17" s="80">
        <v>1252884999</v>
      </c>
      <c r="L17" s="65">
        <v>19</v>
      </c>
      <c r="M17" s="75">
        <v>2598873458</v>
      </c>
      <c r="N17" s="70">
        <v>36</v>
      </c>
      <c r="O17" s="80">
        <v>5966554213</v>
      </c>
      <c r="P17" s="65">
        <v>28</v>
      </c>
      <c r="Q17" s="75">
        <v>7695257906</v>
      </c>
      <c r="R17" s="70">
        <v>49</v>
      </c>
      <c r="S17" s="80">
        <v>13591991079</v>
      </c>
      <c r="T17" s="65">
        <v>56</v>
      </c>
      <c r="U17" s="75">
        <v>11902631876</v>
      </c>
      <c r="V17" s="70">
        <v>20</v>
      </c>
      <c r="W17" s="80">
        <v>4440544365</v>
      </c>
      <c r="X17" s="65">
        <v>319</v>
      </c>
      <c r="Y17" s="61">
        <v>57185046900</v>
      </c>
    </row>
    <row r="18" spans="1:25" ht="13.5" thickBot="1" x14ac:dyDescent="0.25">
      <c r="A18" s="124"/>
      <c r="B18" s="129"/>
      <c r="C18" s="31" t="s">
        <v>62</v>
      </c>
      <c r="D18" s="65">
        <v>56</v>
      </c>
      <c r="E18" s="75">
        <v>1101853800</v>
      </c>
      <c r="F18" s="70">
        <v>67</v>
      </c>
      <c r="G18" s="80">
        <v>520683000</v>
      </c>
      <c r="H18" s="65">
        <v>37</v>
      </c>
      <c r="I18" s="75">
        <v>997300000</v>
      </c>
      <c r="J18" s="70">
        <v>33</v>
      </c>
      <c r="K18" s="80">
        <v>1614120000</v>
      </c>
      <c r="L18" s="65">
        <v>9</v>
      </c>
      <c r="M18" s="75">
        <v>102000000</v>
      </c>
      <c r="N18" s="70">
        <v>12</v>
      </c>
      <c r="O18" s="80">
        <v>934762000</v>
      </c>
      <c r="P18" s="65">
        <v>18</v>
      </c>
      <c r="Q18" s="75">
        <v>642768000</v>
      </c>
      <c r="R18" s="70">
        <v>22</v>
      </c>
      <c r="S18" s="80">
        <v>4211500000</v>
      </c>
      <c r="T18" s="65">
        <v>28</v>
      </c>
      <c r="U18" s="75">
        <v>1801844300</v>
      </c>
      <c r="V18" s="70">
        <v>10</v>
      </c>
      <c r="W18" s="80">
        <v>228640000</v>
      </c>
      <c r="X18" s="65">
        <v>292</v>
      </c>
      <c r="Y18" s="61">
        <v>12155471100</v>
      </c>
    </row>
    <row r="19" spans="1:25" ht="13.5" thickBot="1" x14ac:dyDescent="0.25">
      <c r="A19" s="124"/>
      <c r="B19" s="129"/>
      <c r="C19" s="31" t="s">
        <v>63</v>
      </c>
      <c r="D19" s="65">
        <v>4</v>
      </c>
      <c r="E19" s="75">
        <v>85610000</v>
      </c>
      <c r="F19" s="70">
        <v>7</v>
      </c>
      <c r="G19" s="80">
        <v>2221200000</v>
      </c>
      <c r="H19" s="65">
        <v>40</v>
      </c>
      <c r="I19" s="75">
        <v>235823000</v>
      </c>
      <c r="J19" s="70">
        <v>10</v>
      </c>
      <c r="K19" s="80">
        <v>126340600</v>
      </c>
      <c r="L19" s="65">
        <v>18</v>
      </c>
      <c r="M19" s="75">
        <v>528585350</v>
      </c>
      <c r="N19" s="70">
        <v>30</v>
      </c>
      <c r="O19" s="80">
        <v>506041000</v>
      </c>
      <c r="P19" s="65">
        <v>33</v>
      </c>
      <c r="Q19" s="75">
        <v>841647000</v>
      </c>
      <c r="R19" s="70">
        <v>30</v>
      </c>
      <c r="S19" s="80">
        <v>1203034350</v>
      </c>
      <c r="T19" s="65">
        <v>29</v>
      </c>
      <c r="U19" s="75">
        <v>341170000</v>
      </c>
      <c r="V19" s="70">
        <v>12</v>
      </c>
      <c r="W19" s="80">
        <v>182915800</v>
      </c>
      <c r="X19" s="65">
        <v>213</v>
      </c>
      <c r="Y19" s="61">
        <v>6272367100</v>
      </c>
    </row>
    <row r="20" spans="1:25" ht="13.5" thickBot="1" x14ac:dyDescent="0.25">
      <c r="A20" s="124"/>
      <c r="B20" s="129"/>
      <c r="C20" s="31" t="s">
        <v>64</v>
      </c>
      <c r="D20" s="65">
        <v>204</v>
      </c>
      <c r="E20" s="75">
        <v>6878713600</v>
      </c>
      <c r="F20" s="70">
        <v>192</v>
      </c>
      <c r="G20" s="80">
        <v>9856664827</v>
      </c>
      <c r="H20" s="65">
        <v>197</v>
      </c>
      <c r="I20" s="75">
        <v>8113444230</v>
      </c>
      <c r="J20" s="70">
        <v>134</v>
      </c>
      <c r="K20" s="80">
        <v>9408655740</v>
      </c>
      <c r="L20" s="65">
        <v>138</v>
      </c>
      <c r="M20" s="75">
        <v>14045947099</v>
      </c>
      <c r="N20" s="70">
        <v>167</v>
      </c>
      <c r="O20" s="80">
        <v>23831351858</v>
      </c>
      <c r="P20" s="65">
        <v>238</v>
      </c>
      <c r="Q20" s="75">
        <v>24542274070</v>
      </c>
      <c r="R20" s="70">
        <v>203</v>
      </c>
      <c r="S20" s="80">
        <v>28312189300</v>
      </c>
      <c r="T20" s="65">
        <v>187</v>
      </c>
      <c r="U20" s="75">
        <v>16069924540</v>
      </c>
      <c r="V20" s="70">
        <v>48</v>
      </c>
      <c r="W20" s="80">
        <v>4219996000</v>
      </c>
      <c r="X20" s="65">
        <v>1708</v>
      </c>
      <c r="Y20" s="61">
        <v>145279161264</v>
      </c>
    </row>
    <row r="21" spans="1:25" ht="13.5" thickBot="1" x14ac:dyDescent="0.25">
      <c r="A21" s="124"/>
      <c r="B21" s="129"/>
      <c r="C21" s="31" t="s">
        <v>65</v>
      </c>
      <c r="D21" s="65">
        <v>443</v>
      </c>
      <c r="E21" s="75">
        <v>4337656800</v>
      </c>
      <c r="F21" s="70">
        <v>581</v>
      </c>
      <c r="G21" s="80">
        <v>7157272700</v>
      </c>
      <c r="H21" s="65">
        <v>1182</v>
      </c>
      <c r="I21" s="75">
        <v>9798825732</v>
      </c>
      <c r="J21" s="70">
        <v>2013</v>
      </c>
      <c r="K21" s="80">
        <v>18151008438</v>
      </c>
      <c r="L21" s="65">
        <v>2263</v>
      </c>
      <c r="M21" s="75">
        <v>19487698304</v>
      </c>
      <c r="N21" s="70">
        <v>2833</v>
      </c>
      <c r="O21" s="80">
        <v>29039066661</v>
      </c>
      <c r="P21" s="65">
        <v>2265</v>
      </c>
      <c r="Q21" s="75">
        <v>23557471873</v>
      </c>
      <c r="R21" s="70">
        <v>1688</v>
      </c>
      <c r="S21" s="80">
        <v>18783154031</v>
      </c>
      <c r="T21" s="65">
        <v>1866</v>
      </c>
      <c r="U21" s="75">
        <v>24765106625</v>
      </c>
      <c r="V21" s="70">
        <v>481</v>
      </c>
      <c r="W21" s="80">
        <v>5682608525</v>
      </c>
      <c r="X21" s="65">
        <v>15615</v>
      </c>
      <c r="Y21" s="61">
        <v>160759869689</v>
      </c>
    </row>
    <row r="22" spans="1:25" ht="13.5" thickBot="1" x14ac:dyDescent="0.25">
      <c r="A22" s="124"/>
      <c r="B22" s="129"/>
      <c r="C22" s="31" t="s">
        <v>66</v>
      </c>
      <c r="D22" s="65">
        <v>2</v>
      </c>
      <c r="E22" s="75">
        <v>80000000</v>
      </c>
      <c r="F22" s="71" t="s">
        <v>43</v>
      </c>
      <c r="G22" s="81" t="s">
        <v>43</v>
      </c>
      <c r="H22" s="65">
        <v>4</v>
      </c>
      <c r="I22" s="75">
        <v>804000000</v>
      </c>
      <c r="J22" s="70">
        <v>4</v>
      </c>
      <c r="K22" s="80">
        <v>215000000</v>
      </c>
      <c r="L22" s="65">
        <v>2</v>
      </c>
      <c r="M22" s="75">
        <v>464000000</v>
      </c>
      <c r="N22" s="70">
        <v>9</v>
      </c>
      <c r="O22" s="80">
        <v>2600000000</v>
      </c>
      <c r="P22" s="65">
        <v>7</v>
      </c>
      <c r="Q22" s="75">
        <v>823000000</v>
      </c>
      <c r="R22" s="70">
        <v>13</v>
      </c>
      <c r="S22" s="80">
        <v>4827989330</v>
      </c>
      <c r="T22" s="65">
        <v>8</v>
      </c>
      <c r="U22" s="75">
        <v>232200000</v>
      </c>
      <c r="V22" s="70">
        <v>1</v>
      </c>
      <c r="W22" s="80">
        <v>295000000</v>
      </c>
      <c r="X22" s="65">
        <v>50</v>
      </c>
      <c r="Y22" s="61">
        <v>10341189330</v>
      </c>
    </row>
    <row r="23" spans="1:25" ht="13.5" thickBot="1" x14ac:dyDescent="0.25">
      <c r="A23" s="124"/>
      <c r="B23" s="130"/>
      <c r="C23" s="31" t="s">
        <v>67</v>
      </c>
      <c r="D23" s="65">
        <v>3</v>
      </c>
      <c r="E23" s="75">
        <v>276000000</v>
      </c>
      <c r="F23" s="70">
        <v>3</v>
      </c>
      <c r="G23" s="80">
        <v>269750000</v>
      </c>
      <c r="H23" s="65">
        <v>1</v>
      </c>
      <c r="I23" s="75">
        <v>50000000</v>
      </c>
      <c r="J23" s="70">
        <v>9</v>
      </c>
      <c r="K23" s="80">
        <v>2038500000</v>
      </c>
      <c r="L23" s="65">
        <v>3</v>
      </c>
      <c r="M23" s="75">
        <v>139000000</v>
      </c>
      <c r="N23" s="70">
        <v>2</v>
      </c>
      <c r="O23" s="80">
        <v>108500000</v>
      </c>
      <c r="P23" s="65">
        <v>5</v>
      </c>
      <c r="Q23" s="75">
        <v>423000000</v>
      </c>
      <c r="R23" s="70">
        <v>5</v>
      </c>
      <c r="S23" s="80">
        <v>947320170</v>
      </c>
      <c r="T23" s="65">
        <v>2</v>
      </c>
      <c r="U23" s="75">
        <v>160494000</v>
      </c>
      <c r="V23" s="70">
        <v>1</v>
      </c>
      <c r="W23" s="80">
        <v>80000000</v>
      </c>
      <c r="X23" s="65">
        <v>34</v>
      </c>
      <c r="Y23" s="61">
        <v>4492564170</v>
      </c>
    </row>
    <row r="24" spans="1:25" ht="13.5" thickBot="1" x14ac:dyDescent="0.25">
      <c r="A24" s="124"/>
      <c r="B24" s="128" t="s">
        <v>68</v>
      </c>
      <c r="C24" s="30" t="s">
        <v>49</v>
      </c>
      <c r="D24" s="64">
        <v>285</v>
      </c>
      <c r="E24" s="74">
        <v>6790576770</v>
      </c>
      <c r="F24" s="69">
        <v>253</v>
      </c>
      <c r="G24" s="79">
        <v>7586796814</v>
      </c>
      <c r="H24" s="64">
        <v>151</v>
      </c>
      <c r="I24" s="74">
        <v>2287094910</v>
      </c>
      <c r="J24" s="69">
        <v>29</v>
      </c>
      <c r="K24" s="79">
        <v>2721693998</v>
      </c>
      <c r="L24" s="64">
        <v>118</v>
      </c>
      <c r="M24" s="74">
        <v>3318955091</v>
      </c>
      <c r="N24" s="69">
        <v>89</v>
      </c>
      <c r="O24" s="79">
        <v>3725070358</v>
      </c>
      <c r="P24" s="64">
        <v>275</v>
      </c>
      <c r="Q24" s="74">
        <v>3835582897</v>
      </c>
      <c r="R24" s="69">
        <v>448</v>
      </c>
      <c r="S24" s="79">
        <v>12514044648</v>
      </c>
      <c r="T24" s="64">
        <v>361</v>
      </c>
      <c r="U24" s="74">
        <v>15237005013</v>
      </c>
      <c r="V24" s="69">
        <v>95</v>
      </c>
      <c r="W24" s="79">
        <v>690952312</v>
      </c>
      <c r="X24" s="64">
        <v>2104</v>
      </c>
      <c r="Y24" s="60">
        <v>58707772811</v>
      </c>
    </row>
    <row r="25" spans="1:25" ht="13.5" thickBot="1" x14ac:dyDescent="0.25">
      <c r="A25" s="124"/>
      <c r="B25" s="129"/>
      <c r="C25" s="31" t="s">
        <v>56</v>
      </c>
      <c r="D25" s="66" t="s">
        <v>43</v>
      </c>
      <c r="E25" s="76" t="s">
        <v>43</v>
      </c>
      <c r="F25" s="71" t="s">
        <v>43</v>
      </c>
      <c r="G25" s="81" t="s">
        <v>43</v>
      </c>
      <c r="H25" s="66" t="s">
        <v>43</v>
      </c>
      <c r="I25" s="76" t="s">
        <v>43</v>
      </c>
      <c r="J25" s="71" t="s">
        <v>43</v>
      </c>
      <c r="K25" s="81" t="s">
        <v>43</v>
      </c>
      <c r="L25" s="66" t="s">
        <v>43</v>
      </c>
      <c r="M25" s="76" t="s">
        <v>43</v>
      </c>
      <c r="N25" s="71" t="s">
        <v>43</v>
      </c>
      <c r="O25" s="81" t="s">
        <v>43</v>
      </c>
      <c r="P25" s="66" t="s">
        <v>43</v>
      </c>
      <c r="Q25" s="76" t="s">
        <v>43</v>
      </c>
      <c r="R25" s="71" t="s">
        <v>43</v>
      </c>
      <c r="S25" s="81" t="s">
        <v>43</v>
      </c>
      <c r="T25" s="66" t="s">
        <v>43</v>
      </c>
      <c r="U25" s="76" t="s">
        <v>43</v>
      </c>
      <c r="V25" s="70">
        <v>2</v>
      </c>
      <c r="W25" s="80">
        <v>10460444</v>
      </c>
      <c r="X25" s="65">
        <v>2</v>
      </c>
      <c r="Y25" s="61">
        <v>10460444</v>
      </c>
    </row>
    <row r="26" spans="1:25" ht="13.5" thickBot="1" x14ac:dyDescent="0.25">
      <c r="A26" s="124"/>
      <c r="B26" s="129"/>
      <c r="C26" s="31" t="s">
        <v>57</v>
      </c>
      <c r="D26" s="66" t="s">
        <v>43</v>
      </c>
      <c r="E26" s="76" t="s">
        <v>43</v>
      </c>
      <c r="F26" s="71" t="s">
        <v>43</v>
      </c>
      <c r="G26" s="81" t="s">
        <v>43</v>
      </c>
      <c r="H26" s="66" t="s">
        <v>43</v>
      </c>
      <c r="I26" s="76" t="s">
        <v>43</v>
      </c>
      <c r="J26" s="71" t="s">
        <v>43</v>
      </c>
      <c r="K26" s="81" t="s">
        <v>43</v>
      </c>
      <c r="L26" s="66" t="s">
        <v>43</v>
      </c>
      <c r="M26" s="76" t="s">
        <v>43</v>
      </c>
      <c r="N26" s="71" t="s">
        <v>43</v>
      </c>
      <c r="O26" s="81" t="s">
        <v>43</v>
      </c>
      <c r="P26" s="66" t="s">
        <v>43</v>
      </c>
      <c r="Q26" s="76" t="s">
        <v>43</v>
      </c>
      <c r="R26" s="71" t="s">
        <v>43</v>
      </c>
      <c r="S26" s="81" t="s">
        <v>43</v>
      </c>
      <c r="T26" s="66" t="s">
        <v>43</v>
      </c>
      <c r="U26" s="76" t="s">
        <v>43</v>
      </c>
      <c r="V26" s="70">
        <v>1</v>
      </c>
      <c r="W26" s="80">
        <v>5361528</v>
      </c>
      <c r="X26" s="65">
        <v>1</v>
      </c>
      <c r="Y26" s="61">
        <v>5361528</v>
      </c>
    </row>
    <row r="27" spans="1:25" ht="13.5" thickBot="1" x14ac:dyDescent="0.25">
      <c r="A27" s="124"/>
      <c r="B27" s="129"/>
      <c r="C27" s="31" t="s">
        <v>58</v>
      </c>
      <c r="D27" s="66" t="s">
        <v>43</v>
      </c>
      <c r="E27" s="76" t="s">
        <v>43</v>
      </c>
      <c r="F27" s="71" t="s">
        <v>43</v>
      </c>
      <c r="G27" s="81" t="s">
        <v>43</v>
      </c>
      <c r="H27" s="66" t="s">
        <v>43</v>
      </c>
      <c r="I27" s="76" t="s">
        <v>43</v>
      </c>
      <c r="J27" s="71" t="s">
        <v>43</v>
      </c>
      <c r="K27" s="81" t="s">
        <v>43</v>
      </c>
      <c r="L27" s="66" t="s">
        <v>43</v>
      </c>
      <c r="M27" s="76" t="s">
        <v>43</v>
      </c>
      <c r="N27" s="71" t="s">
        <v>43</v>
      </c>
      <c r="O27" s="81" t="s">
        <v>43</v>
      </c>
      <c r="P27" s="66" t="s">
        <v>43</v>
      </c>
      <c r="Q27" s="76" t="s">
        <v>43</v>
      </c>
      <c r="R27" s="71" t="s">
        <v>43</v>
      </c>
      <c r="S27" s="81" t="s">
        <v>43</v>
      </c>
      <c r="T27" s="65">
        <v>3</v>
      </c>
      <c r="U27" s="75">
        <v>22013436</v>
      </c>
      <c r="V27" s="70">
        <v>4</v>
      </c>
      <c r="W27" s="80">
        <v>32564410</v>
      </c>
      <c r="X27" s="65">
        <v>7</v>
      </c>
      <c r="Y27" s="61">
        <v>54577846</v>
      </c>
    </row>
    <row r="28" spans="1:25" ht="13.5" thickBot="1" x14ac:dyDescent="0.25">
      <c r="A28" s="124"/>
      <c r="B28" s="129"/>
      <c r="C28" s="31" t="s">
        <v>61</v>
      </c>
      <c r="D28" s="66" t="s">
        <v>43</v>
      </c>
      <c r="E28" s="76" t="s">
        <v>43</v>
      </c>
      <c r="F28" s="71" t="s">
        <v>43</v>
      </c>
      <c r="G28" s="81" t="s">
        <v>43</v>
      </c>
      <c r="H28" s="66" t="s">
        <v>43</v>
      </c>
      <c r="I28" s="76" t="s">
        <v>43</v>
      </c>
      <c r="J28" s="71" t="s">
        <v>43</v>
      </c>
      <c r="K28" s="81" t="s">
        <v>43</v>
      </c>
      <c r="L28" s="66" t="s">
        <v>43</v>
      </c>
      <c r="M28" s="76" t="s">
        <v>43</v>
      </c>
      <c r="N28" s="71" t="s">
        <v>43</v>
      </c>
      <c r="O28" s="81" t="s">
        <v>43</v>
      </c>
      <c r="P28" s="66" t="s">
        <v>43</v>
      </c>
      <c r="Q28" s="76" t="s">
        <v>43</v>
      </c>
      <c r="R28" s="71" t="s">
        <v>43</v>
      </c>
      <c r="S28" s="81" t="s">
        <v>43</v>
      </c>
      <c r="T28" s="66" t="s">
        <v>43</v>
      </c>
      <c r="U28" s="76" t="s">
        <v>43</v>
      </c>
      <c r="V28" s="70">
        <v>1</v>
      </c>
      <c r="W28" s="80">
        <v>2620734</v>
      </c>
      <c r="X28" s="65">
        <v>1</v>
      </c>
      <c r="Y28" s="61">
        <v>2620734</v>
      </c>
    </row>
    <row r="29" spans="1:25" ht="13.5" thickBot="1" x14ac:dyDescent="0.25">
      <c r="A29" s="124"/>
      <c r="B29" s="129"/>
      <c r="C29" s="31" t="s">
        <v>62</v>
      </c>
      <c r="D29" s="66" t="s">
        <v>43</v>
      </c>
      <c r="E29" s="76" t="s">
        <v>43</v>
      </c>
      <c r="F29" s="71" t="s">
        <v>43</v>
      </c>
      <c r="G29" s="81" t="s">
        <v>43</v>
      </c>
      <c r="H29" s="66" t="s">
        <v>43</v>
      </c>
      <c r="I29" s="76" t="s">
        <v>43</v>
      </c>
      <c r="J29" s="71" t="s">
        <v>43</v>
      </c>
      <c r="K29" s="81" t="s">
        <v>43</v>
      </c>
      <c r="L29" s="66" t="s">
        <v>43</v>
      </c>
      <c r="M29" s="76" t="s">
        <v>43</v>
      </c>
      <c r="N29" s="71" t="s">
        <v>43</v>
      </c>
      <c r="O29" s="81" t="s">
        <v>43</v>
      </c>
      <c r="P29" s="66" t="s">
        <v>43</v>
      </c>
      <c r="Q29" s="76" t="s">
        <v>43</v>
      </c>
      <c r="R29" s="71" t="s">
        <v>43</v>
      </c>
      <c r="S29" s="81" t="s">
        <v>43</v>
      </c>
      <c r="T29" s="65">
        <v>1</v>
      </c>
      <c r="U29" s="75">
        <v>9879934</v>
      </c>
      <c r="V29" s="70">
        <v>2</v>
      </c>
      <c r="W29" s="80">
        <v>25740736</v>
      </c>
      <c r="X29" s="65">
        <v>3</v>
      </c>
      <c r="Y29" s="61">
        <v>35620670</v>
      </c>
    </row>
    <row r="30" spans="1:25" ht="13.5" thickBot="1" x14ac:dyDescent="0.25">
      <c r="A30" s="124"/>
      <c r="B30" s="129"/>
      <c r="C30" s="31" t="s">
        <v>63</v>
      </c>
      <c r="D30" s="66" t="s">
        <v>43</v>
      </c>
      <c r="E30" s="76" t="s">
        <v>43</v>
      </c>
      <c r="F30" s="71" t="s">
        <v>43</v>
      </c>
      <c r="G30" s="81" t="s">
        <v>43</v>
      </c>
      <c r="H30" s="66" t="s">
        <v>43</v>
      </c>
      <c r="I30" s="76" t="s">
        <v>43</v>
      </c>
      <c r="J30" s="71" t="s">
        <v>43</v>
      </c>
      <c r="K30" s="81" t="s">
        <v>43</v>
      </c>
      <c r="L30" s="66" t="s">
        <v>43</v>
      </c>
      <c r="M30" s="76" t="s">
        <v>43</v>
      </c>
      <c r="N30" s="71" t="s">
        <v>43</v>
      </c>
      <c r="O30" s="81" t="s">
        <v>43</v>
      </c>
      <c r="P30" s="66" t="s">
        <v>43</v>
      </c>
      <c r="Q30" s="76" t="s">
        <v>43</v>
      </c>
      <c r="R30" s="71" t="s">
        <v>43</v>
      </c>
      <c r="S30" s="81" t="s">
        <v>43</v>
      </c>
      <c r="T30" s="66" t="s">
        <v>43</v>
      </c>
      <c r="U30" s="76" t="s">
        <v>43</v>
      </c>
      <c r="V30" s="70">
        <v>2</v>
      </c>
      <c r="W30" s="80">
        <v>9234290</v>
      </c>
      <c r="X30" s="65">
        <v>2</v>
      </c>
      <c r="Y30" s="61">
        <v>9234290</v>
      </c>
    </row>
    <row r="31" spans="1:25" ht="13.5" thickBot="1" x14ac:dyDescent="0.25">
      <c r="A31" s="124"/>
      <c r="B31" s="129"/>
      <c r="C31" s="31" t="s">
        <v>64</v>
      </c>
      <c r="D31" s="66" t="s">
        <v>43</v>
      </c>
      <c r="E31" s="76" t="s">
        <v>43</v>
      </c>
      <c r="F31" s="71" t="s">
        <v>43</v>
      </c>
      <c r="G31" s="81" t="s">
        <v>43</v>
      </c>
      <c r="H31" s="66" t="s">
        <v>43</v>
      </c>
      <c r="I31" s="76" t="s">
        <v>43</v>
      </c>
      <c r="J31" s="71" t="s">
        <v>43</v>
      </c>
      <c r="K31" s="81" t="s">
        <v>43</v>
      </c>
      <c r="L31" s="66" t="s">
        <v>43</v>
      </c>
      <c r="M31" s="76" t="s">
        <v>43</v>
      </c>
      <c r="N31" s="71" t="s">
        <v>43</v>
      </c>
      <c r="O31" s="81" t="s">
        <v>43</v>
      </c>
      <c r="P31" s="66" t="s">
        <v>43</v>
      </c>
      <c r="Q31" s="76" t="s">
        <v>43</v>
      </c>
      <c r="R31" s="71" t="s">
        <v>43</v>
      </c>
      <c r="S31" s="81" t="s">
        <v>43</v>
      </c>
      <c r="T31" s="65">
        <v>3</v>
      </c>
      <c r="U31" s="75">
        <v>26973789</v>
      </c>
      <c r="V31" s="70">
        <v>9</v>
      </c>
      <c r="W31" s="80">
        <v>144362814</v>
      </c>
      <c r="X31" s="65">
        <v>12</v>
      </c>
      <c r="Y31" s="61">
        <v>171336603</v>
      </c>
    </row>
    <row r="32" spans="1:25" ht="13.5" thickBot="1" x14ac:dyDescent="0.25">
      <c r="A32" s="124"/>
      <c r="B32" s="129"/>
      <c r="C32" s="31" t="s">
        <v>65</v>
      </c>
      <c r="D32" s="66" t="s">
        <v>43</v>
      </c>
      <c r="E32" s="76" t="s">
        <v>43</v>
      </c>
      <c r="F32" s="71" t="s">
        <v>43</v>
      </c>
      <c r="G32" s="81" t="s">
        <v>43</v>
      </c>
      <c r="H32" s="66" t="s">
        <v>43</v>
      </c>
      <c r="I32" s="76" t="s">
        <v>43</v>
      </c>
      <c r="J32" s="71" t="s">
        <v>43</v>
      </c>
      <c r="K32" s="81" t="s">
        <v>43</v>
      </c>
      <c r="L32" s="66" t="s">
        <v>43</v>
      </c>
      <c r="M32" s="76" t="s">
        <v>43</v>
      </c>
      <c r="N32" s="71" t="s">
        <v>43</v>
      </c>
      <c r="O32" s="81" t="s">
        <v>43</v>
      </c>
      <c r="P32" s="66" t="s">
        <v>43</v>
      </c>
      <c r="Q32" s="76" t="s">
        <v>43</v>
      </c>
      <c r="R32" s="71" t="s">
        <v>43</v>
      </c>
      <c r="S32" s="81" t="s">
        <v>43</v>
      </c>
      <c r="T32" s="65">
        <v>38</v>
      </c>
      <c r="U32" s="75">
        <v>250606920</v>
      </c>
      <c r="V32" s="70">
        <v>72</v>
      </c>
      <c r="W32" s="80">
        <v>432937262</v>
      </c>
      <c r="X32" s="65">
        <v>110</v>
      </c>
      <c r="Y32" s="61">
        <v>683544182</v>
      </c>
    </row>
    <row r="33" spans="1:25" ht="13.5" thickBot="1" x14ac:dyDescent="0.25">
      <c r="A33" s="124"/>
      <c r="B33" s="129"/>
      <c r="C33" s="31" t="s">
        <v>66</v>
      </c>
      <c r="D33" s="66" t="s">
        <v>43</v>
      </c>
      <c r="E33" s="76" t="s">
        <v>43</v>
      </c>
      <c r="F33" s="71" t="s">
        <v>43</v>
      </c>
      <c r="G33" s="81" t="s">
        <v>43</v>
      </c>
      <c r="H33" s="66" t="s">
        <v>43</v>
      </c>
      <c r="I33" s="76" t="s">
        <v>43</v>
      </c>
      <c r="J33" s="71" t="s">
        <v>43</v>
      </c>
      <c r="K33" s="81" t="s">
        <v>43</v>
      </c>
      <c r="L33" s="66" t="s">
        <v>43</v>
      </c>
      <c r="M33" s="76" t="s">
        <v>43</v>
      </c>
      <c r="N33" s="71" t="s">
        <v>43</v>
      </c>
      <c r="O33" s="81" t="s">
        <v>43</v>
      </c>
      <c r="P33" s="66" t="s">
        <v>43</v>
      </c>
      <c r="Q33" s="76" t="s">
        <v>43</v>
      </c>
      <c r="R33" s="71" t="s">
        <v>43</v>
      </c>
      <c r="S33" s="81" t="s">
        <v>43</v>
      </c>
      <c r="T33" s="66" t="s">
        <v>43</v>
      </c>
      <c r="U33" s="76" t="s">
        <v>43</v>
      </c>
      <c r="V33" s="70">
        <v>2</v>
      </c>
      <c r="W33" s="80">
        <v>27670094</v>
      </c>
      <c r="X33" s="65">
        <v>2</v>
      </c>
      <c r="Y33" s="61">
        <v>27670094</v>
      </c>
    </row>
    <row r="34" spans="1:25" ht="13.5" thickBot="1" x14ac:dyDescent="0.25">
      <c r="A34" s="125"/>
      <c r="B34" s="130"/>
      <c r="C34" s="31" t="s">
        <v>69</v>
      </c>
      <c r="D34" s="65">
        <v>285</v>
      </c>
      <c r="E34" s="75">
        <v>6790576770</v>
      </c>
      <c r="F34" s="70">
        <v>253</v>
      </c>
      <c r="G34" s="80">
        <v>7586796814</v>
      </c>
      <c r="H34" s="65">
        <v>151</v>
      </c>
      <c r="I34" s="75">
        <v>2287094910</v>
      </c>
      <c r="J34" s="70">
        <v>29</v>
      </c>
      <c r="K34" s="80">
        <v>2721693998</v>
      </c>
      <c r="L34" s="65">
        <v>118</v>
      </c>
      <c r="M34" s="75">
        <v>3318955091</v>
      </c>
      <c r="N34" s="70">
        <v>89</v>
      </c>
      <c r="O34" s="80">
        <v>3725070358</v>
      </c>
      <c r="P34" s="65">
        <v>275</v>
      </c>
      <c r="Q34" s="75">
        <v>3835582897</v>
      </c>
      <c r="R34" s="70">
        <v>448</v>
      </c>
      <c r="S34" s="80">
        <v>12514044648</v>
      </c>
      <c r="T34" s="65">
        <v>316</v>
      </c>
      <c r="U34" s="75">
        <v>14927530934</v>
      </c>
      <c r="V34" s="71" t="s">
        <v>43</v>
      </c>
      <c r="W34" s="81" t="s">
        <v>43</v>
      </c>
      <c r="X34" s="65">
        <v>1964</v>
      </c>
      <c r="Y34" s="61">
        <v>57707346420</v>
      </c>
    </row>
    <row r="35" spans="1:25" ht="13.5" thickBot="1" x14ac:dyDescent="0.25">
      <c r="A35" s="139" t="s">
        <v>17</v>
      </c>
      <c r="B35" s="140" t="s">
        <v>49</v>
      </c>
      <c r="C35" s="141"/>
      <c r="D35" s="64">
        <v>2086</v>
      </c>
      <c r="E35" s="74">
        <v>24150084358</v>
      </c>
      <c r="F35" s="69">
        <v>2685</v>
      </c>
      <c r="G35" s="79">
        <v>37479947887</v>
      </c>
      <c r="H35" s="64">
        <v>3940</v>
      </c>
      <c r="I35" s="74">
        <v>56261542515</v>
      </c>
      <c r="J35" s="69">
        <v>6937</v>
      </c>
      <c r="K35" s="79">
        <v>90621457238</v>
      </c>
      <c r="L35" s="64">
        <v>8562</v>
      </c>
      <c r="M35" s="74">
        <v>100599252650</v>
      </c>
      <c r="N35" s="69">
        <v>10079</v>
      </c>
      <c r="O35" s="79">
        <v>119254732370</v>
      </c>
      <c r="P35" s="64">
        <v>9446</v>
      </c>
      <c r="Q35" s="74">
        <v>131383271912</v>
      </c>
      <c r="R35" s="69">
        <v>9755</v>
      </c>
      <c r="S35" s="79">
        <v>154809983458</v>
      </c>
      <c r="T35" s="64">
        <v>9516</v>
      </c>
      <c r="U35" s="74">
        <v>156158115067</v>
      </c>
      <c r="V35" s="69">
        <v>2295</v>
      </c>
      <c r="W35" s="79">
        <v>55241574346</v>
      </c>
      <c r="X35" s="64">
        <v>65301</v>
      </c>
      <c r="Y35" s="60">
        <v>925959961801</v>
      </c>
    </row>
    <row r="36" spans="1:25" ht="13.5" thickBot="1" x14ac:dyDescent="0.25">
      <c r="A36" s="124"/>
      <c r="B36" s="128" t="s">
        <v>55</v>
      </c>
      <c r="C36" s="30" t="s">
        <v>49</v>
      </c>
      <c r="D36" s="64">
        <v>54</v>
      </c>
      <c r="E36" s="74">
        <v>420200000</v>
      </c>
      <c r="F36" s="69">
        <v>103</v>
      </c>
      <c r="G36" s="79">
        <v>1553280000</v>
      </c>
      <c r="H36" s="64">
        <v>121</v>
      </c>
      <c r="I36" s="74">
        <v>2094635000</v>
      </c>
      <c r="J36" s="69">
        <v>79</v>
      </c>
      <c r="K36" s="79">
        <v>2371267000</v>
      </c>
      <c r="L36" s="64">
        <v>69</v>
      </c>
      <c r="M36" s="74">
        <v>846759000</v>
      </c>
      <c r="N36" s="69">
        <v>73</v>
      </c>
      <c r="O36" s="79">
        <v>1117466898</v>
      </c>
      <c r="P36" s="64">
        <v>86</v>
      </c>
      <c r="Q36" s="74">
        <v>897896000</v>
      </c>
      <c r="R36" s="69">
        <v>146</v>
      </c>
      <c r="S36" s="79">
        <v>8574027245</v>
      </c>
      <c r="T36" s="64">
        <v>215</v>
      </c>
      <c r="U36" s="74">
        <v>5305385400</v>
      </c>
      <c r="V36" s="69">
        <v>71</v>
      </c>
      <c r="W36" s="79">
        <v>3121566680</v>
      </c>
      <c r="X36" s="64">
        <v>1017</v>
      </c>
      <c r="Y36" s="60">
        <v>26302483223</v>
      </c>
    </row>
    <row r="37" spans="1:25" ht="13.5" thickBot="1" x14ac:dyDescent="0.25">
      <c r="A37" s="124"/>
      <c r="B37" s="129"/>
      <c r="C37" s="31" t="s">
        <v>56</v>
      </c>
      <c r="D37" s="65">
        <v>2</v>
      </c>
      <c r="E37" s="75">
        <v>17000000</v>
      </c>
      <c r="F37" s="70">
        <v>2</v>
      </c>
      <c r="G37" s="80">
        <v>11000000</v>
      </c>
      <c r="H37" s="65">
        <v>3</v>
      </c>
      <c r="I37" s="75">
        <v>25135000</v>
      </c>
      <c r="J37" s="70">
        <v>2</v>
      </c>
      <c r="K37" s="80">
        <v>26000000</v>
      </c>
      <c r="L37" s="65">
        <v>3</v>
      </c>
      <c r="M37" s="75">
        <v>14000000</v>
      </c>
      <c r="N37" s="70">
        <v>13</v>
      </c>
      <c r="O37" s="80">
        <v>202200000</v>
      </c>
      <c r="P37" s="65">
        <v>11</v>
      </c>
      <c r="Q37" s="75">
        <v>96500000</v>
      </c>
      <c r="R37" s="70">
        <v>9</v>
      </c>
      <c r="S37" s="80">
        <v>315000000</v>
      </c>
      <c r="T37" s="66" t="s">
        <v>43</v>
      </c>
      <c r="U37" s="76" t="s">
        <v>43</v>
      </c>
      <c r="V37" s="70">
        <v>3</v>
      </c>
      <c r="W37" s="80">
        <v>103256680</v>
      </c>
      <c r="X37" s="65">
        <v>48</v>
      </c>
      <c r="Y37" s="61">
        <v>810091680</v>
      </c>
    </row>
    <row r="38" spans="1:25" ht="13.5" thickBot="1" x14ac:dyDescent="0.25">
      <c r="A38" s="124"/>
      <c r="B38" s="129"/>
      <c r="C38" s="31" t="s">
        <v>57</v>
      </c>
      <c r="D38" s="65">
        <v>52</v>
      </c>
      <c r="E38" s="75">
        <v>403200000</v>
      </c>
      <c r="F38" s="70">
        <v>101</v>
      </c>
      <c r="G38" s="80">
        <v>1542280000</v>
      </c>
      <c r="H38" s="65">
        <v>117</v>
      </c>
      <c r="I38" s="75">
        <v>2053500000</v>
      </c>
      <c r="J38" s="70">
        <v>76</v>
      </c>
      <c r="K38" s="80">
        <v>2295267000</v>
      </c>
      <c r="L38" s="65">
        <v>66</v>
      </c>
      <c r="M38" s="75">
        <v>832759000</v>
      </c>
      <c r="N38" s="70">
        <v>60</v>
      </c>
      <c r="O38" s="80">
        <v>915266898</v>
      </c>
      <c r="P38" s="65">
        <v>75</v>
      </c>
      <c r="Q38" s="75">
        <v>801396000</v>
      </c>
      <c r="R38" s="70">
        <v>136</v>
      </c>
      <c r="S38" s="80">
        <v>8255027245</v>
      </c>
      <c r="T38" s="65">
        <v>215</v>
      </c>
      <c r="U38" s="75">
        <v>5305385400</v>
      </c>
      <c r="V38" s="70">
        <v>67</v>
      </c>
      <c r="W38" s="80">
        <v>2972710000</v>
      </c>
      <c r="X38" s="65">
        <v>965</v>
      </c>
      <c r="Y38" s="61">
        <v>25376791543</v>
      </c>
    </row>
    <row r="39" spans="1:25" ht="13.5" thickBot="1" x14ac:dyDescent="0.25">
      <c r="A39" s="124"/>
      <c r="B39" s="130"/>
      <c r="C39" s="31" t="s">
        <v>59</v>
      </c>
      <c r="D39" s="66" t="s">
        <v>43</v>
      </c>
      <c r="E39" s="76" t="s">
        <v>43</v>
      </c>
      <c r="F39" s="71" t="s">
        <v>43</v>
      </c>
      <c r="G39" s="81" t="s">
        <v>43</v>
      </c>
      <c r="H39" s="65">
        <v>1</v>
      </c>
      <c r="I39" s="75">
        <v>16000000</v>
      </c>
      <c r="J39" s="70">
        <v>1</v>
      </c>
      <c r="K39" s="80">
        <v>50000000</v>
      </c>
      <c r="L39" s="66" t="s">
        <v>43</v>
      </c>
      <c r="M39" s="76" t="s">
        <v>43</v>
      </c>
      <c r="N39" s="71" t="s">
        <v>43</v>
      </c>
      <c r="O39" s="81" t="s">
        <v>43</v>
      </c>
      <c r="P39" s="66" t="s">
        <v>43</v>
      </c>
      <c r="Q39" s="76" t="s">
        <v>43</v>
      </c>
      <c r="R39" s="70">
        <v>1</v>
      </c>
      <c r="S39" s="80">
        <v>4000000</v>
      </c>
      <c r="T39" s="66" t="s">
        <v>43</v>
      </c>
      <c r="U39" s="76" t="s">
        <v>43</v>
      </c>
      <c r="V39" s="70">
        <v>1</v>
      </c>
      <c r="W39" s="80">
        <v>45600000</v>
      </c>
      <c r="X39" s="65">
        <v>4</v>
      </c>
      <c r="Y39" s="61">
        <v>115600000</v>
      </c>
    </row>
    <row r="40" spans="1:25" ht="13.5" thickBot="1" x14ac:dyDescent="0.25">
      <c r="A40" s="124"/>
      <c r="B40" s="128" t="s">
        <v>60</v>
      </c>
      <c r="C40" s="30" t="s">
        <v>49</v>
      </c>
      <c r="D40" s="64">
        <v>1810</v>
      </c>
      <c r="E40" s="74">
        <v>21282894893</v>
      </c>
      <c r="F40" s="69">
        <v>2356</v>
      </c>
      <c r="G40" s="79">
        <v>30981469520</v>
      </c>
      <c r="H40" s="64">
        <v>3739</v>
      </c>
      <c r="I40" s="74">
        <v>53065093689</v>
      </c>
      <c r="J40" s="69">
        <v>6807</v>
      </c>
      <c r="K40" s="79">
        <v>85075174300</v>
      </c>
      <c r="L40" s="64">
        <v>8274</v>
      </c>
      <c r="M40" s="74">
        <v>95405506059</v>
      </c>
      <c r="N40" s="69">
        <v>9780</v>
      </c>
      <c r="O40" s="79">
        <v>115390885502</v>
      </c>
      <c r="P40" s="64">
        <v>8629</v>
      </c>
      <c r="Q40" s="74">
        <v>120703057485</v>
      </c>
      <c r="R40" s="69">
        <v>8345</v>
      </c>
      <c r="S40" s="79">
        <v>134290047215</v>
      </c>
      <c r="T40" s="64">
        <v>6662</v>
      </c>
      <c r="U40" s="74">
        <v>128010187440</v>
      </c>
      <c r="V40" s="69">
        <v>1568</v>
      </c>
      <c r="W40" s="79">
        <v>43269851154</v>
      </c>
      <c r="X40" s="64">
        <v>57970</v>
      </c>
      <c r="Y40" s="60">
        <v>827474167257</v>
      </c>
    </row>
    <row r="41" spans="1:25" ht="13.5" thickBot="1" x14ac:dyDescent="0.25">
      <c r="A41" s="124"/>
      <c r="B41" s="129"/>
      <c r="C41" s="31" t="s">
        <v>61</v>
      </c>
      <c r="D41" s="65">
        <v>2</v>
      </c>
      <c r="E41" s="75">
        <v>135400000</v>
      </c>
      <c r="F41" s="70">
        <v>5</v>
      </c>
      <c r="G41" s="80">
        <v>288240000</v>
      </c>
      <c r="H41" s="65">
        <v>10</v>
      </c>
      <c r="I41" s="75">
        <v>76164000</v>
      </c>
      <c r="J41" s="70">
        <v>11</v>
      </c>
      <c r="K41" s="80">
        <v>275353000</v>
      </c>
      <c r="L41" s="65">
        <v>14</v>
      </c>
      <c r="M41" s="75">
        <v>222740000</v>
      </c>
      <c r="N41" s="70">
        <v>35</v>
      </c>
      <c r="O41" s="80">
        <v>633415600</v>
      </c>
      <c r="P41" s="65">
        <v>30</v>
      </c>
      <c r="Q41" s="75">
        <v>767574144</v>
      </c>
      <c r="R41" s="70">
        <v>38</v>
      </c>
      <c r="S41" s="80">
        <v>1174758000</v>
      </c>
      <c r="T41" s="65">
        <v>69</v>
      </c>
      <c r="U41" s="75">
        <v>3905464433</v>
      </c>
      <c r="V41" s="70">
        <v>20</v>
      </c>
      <c r="W41" s="80">
        <v>788093000</v>
      </c>
      <c r="X41" s="65">
        <v>234</v>
      </c>
      <c r="Y41" s="61">
        <v>8267202177</v>
      </c>
    </row>
    <row r="42" spans="1:25" ht="13.5" thickBot="1" x14ac:dyDescent="0.25">
      <c r="A42" s="124"/>
      <c r="B42" s="129"/>
      <c r="C42" s="31" t="s">
        <v>63</v>
      </c>
      <c r="D42" s="65">
        <v>21</v>
      </c>
      <c r="E42" s="75">
        <v>586621000</v>
      </c>
      <c r="F42" s="70">
        <v>46</v>
      </c>
      <c r="G42" s="80">
        <v>1305261024</v>
      </c>
      <c r="H42" s="65">
        <v>102</v>
      </c>
      <c r="I42" s="75">
        <v>3922655000</v>
      </c>
      <c r="J42" s="70">
        <v>96</v>
      </c>
      <c r="K42" s="80">
        <v>2138177400</v>
      </c>
      <c r="L42" s="65">
        <v>135</v>
      </c>
      <c r="M42" s="75">
        <v>2168990292</v>
      </c>
      <c r="N42" s="70">
        <v>143</v>
      </c>
      <c r="O42" s="80">
        <v>2849498025</v>
      </c>
      <c r="P42" s="65">
        <v>165</v>
      </c>
      <c r="Q42" s="75">
        <v>5985436275</v>
      </c>
      <c r="R42" s="70">
        <v>224</v>
      </c>
      <c r="S42" s="80">
        <v>4057242527</v>
      </c>
      <c r="T42" s="65">
        <v>234</v>
      </c>
      <c r="U42" s="75">
        <v>7997638686</v>
      </c>
      <c r="V42" s="70">
        <v>90</v>
      </c>
      <c r="W42" s="80">
        <v>2098298682</v>
      </c>
      <c r="X42" s="65">
        <v>1256</v>
      </c>
      <c r="Y42" s="61">
        <v>33109818911</v>
      </c>
    </row>
    <row r="43" spans="1:25" ht="13.5" thickBot="1" x14ac:dyDescent="0.25">
      <c r="A43" s="124"/>
      <c r="B43" s="129"/>
      <c r="C43" s="31" t="s">
        <v>64</v>
      </c>
      <c r="D43" s="65">
        <v>18</v>
      </c>
      <c r="E43" s="75">
        <v>342937200</v>
      </c>
      <c r="F43" s="70">
        <v>17</v>
      </c>
      <c r="G43" s="80">
        <v>701745447</v>
      </c>
      <c r="H43" s="65">
        <v>29</v>
      </c>
      <c r="I43" s="75">
        <v>556275000</v>
      </c>
      <c r="J43" s="70">
        <v>57</v>
      </c>
      <c r="K43" s="80">
        <v>1088594600</v>
      </c>
      <c r="L43" s="65">
        <v>59</v>
      </c>
      <c r="M43" s="75">
        <v>3493189400</v>
      </c>
      <c r="N43" s="70">
        <v>96</v>
      </c>
      <c r="O43" s="80">
        <v>3763984540</v>
      </c>
      <c r="P43" s="65">
        <v>91</v>
      </c>
      <c r="Q43" s="75">
        <v>3920361071</v>
      </c>
      <c r="R43" s="70">
        <v>120</v>
      </c>
      <c r="S43" s="80">
        <v>4548259200</v>
      </c>
      <c r="T43" s="65">
        <v>147</v>
      </c>
      <c r="U43" s="75">
        <v>4429129916</v>
      </c>
      <c r="V43" s="70">
        <v>59</v>
      </c>
      <c r="W43" s="80">
        <v>7609177207</v>
      </c>
      <c r="X43" s="65">
        <v>693</v>
      </c>
      <c r="Y43" s="61">
        <v>30453653581</v>
      </c>
    </row>
    <row r="44" spans="1:25" ht="13.5" thickBot="1" x14ac:dyDescent="0.25">
      <c r="A44" s="124"/>
      <c r="B44" s="129"/>
      <c r="C44" s="31" t="s">
        <v>65</v>
      </c>
      <c r="D44" s="65">
        <v>19</v>
      </c>
      <c r="E44" s="75">
        <v>72570000</v>
      </c>
      <c r="F44" s="70">
        <v>15</v>
      </c>
      <c r="G44" s="80">
        <v>257895800</v>
      </c>
      <c r="H44" s="65">
        <v>16</v>
      </c>
      <c r="I44" s="75">
        <v>66960000</v>
      </c>
      <c r="J44" s="70">
        <v>7</v>
      </c>
      <c r="K44" s="80">
        <v>11460000</v>
      </c>
      <c r="L44" s="65">
        <v>7</v>
      </c>
      <c r="M44" s="75">
        <v>15104600</v>
      </c>
      <c r="N44" s="70">
        <v>16</v>
      </c>
      <c r="O44" s="80">
        <v>49612900</v>
      </c>
      <c r="P44" s="65">
        <v>8</v>
      </c>
      <c r="Q44" s="75">
        <v>227085000</v>
      </c>
      <c r="R44" s="70">
        <v>25</v>
      </c>
      <c r="S44" s="80">
        <v>555564250</v>
      </c>
      <c r="T44" s="65">
        <v>47</v>
      </c>
      <c r="U44" s="75">
        <v>904597900</v>
      </c>
      <c r="V44" s="70">
        <v>6</v>
      </c>
      <c r="W44" s="80">
        <v>1216900000</v>
      </c>
      <c r="X44" s="65">
        <v>166</v>
      </c>
      <c r="Y44" s="61">
        <v>3377750450</v>
      </c>
    </row>
    <row r="45" spans="1:25" ht="13.5" thickBot="1" x14ac:dyDescent="0.25">
      <c r="A45" s="124"/>
      <c r="B45" s="129"/>
      <c r="C45" s="31" t="s">
        <v>66</v>
      </c>
      <c r="D45" s="65">
        <v>11</v>
      </c>
      <c r="E45" s="75">
        <v>605000000</v>
      </c>
      <c r="F45" s="70">
        <v>17</v>
      </c>
      <c r="G45" s="80">
        <v>531000000</v>
      </c>
      <c r="H45" s="65">
        <v>11</v>
      </c>
      <c r="I45" s="75">
        <v>1936000000</v>
      </c>
      <c r="J45" s="70">
        <v>10</v>
      </c>
      <c r="K45" s="80">
        <v>407500000</v>
      </c>
      <c r="L45" s="65">
        <v>15</v>
      </c>
      <c r="M45" s="75">
        <v>1087000000</v>
      </c>
      <c r="N45" s="70">
        <v>20</v>
      </c>
      <c r="O45" s="80">
        <v>1645590300</v>
      </c>
      <c r="P45" s="65">
        <v>30</v>
      </c>
      <c r="Q45" s="75">
        <v>1609239700</v>
      </c>
      <c r="R45" s="70">
        <v>84</v>
      </c>
      <c r="S45" s="80">
        <v>3344640800</v>
      </c>
      <c r="T45" s="65">
        <v>77</v>
      </c>
      <c r="U45" s="75">
        <v>4216462000</v>
      </c>
      <c r="V45" s="70">
        <v>38</v>
      </c>
      <c r="W45" s="80">
        <v>2353611000</v>
      </c>
      <c r="X45" s="65">
        <v>313</v>
      </c>
      <c r="Y45" s="61">
        <v>17736043800</v>
      </c>
    </row>
    <row r="46" spans="1:25" ht="13.5" thickBot="1" x14ac:dyDescent="0.25">
      <c r="A46" s="124"/>
      <c r="B46" s="129"/>
      <c r="C46" s="31" t="s">
        <v>67</v>
      </c>
      <c r="D46" s="66" t="s">
        <v>43</v>
      </c>
      <c r="E46" s="76" t="s">
        <v>43</v>
      </c>
      <c r="F46" s="71" t="s">
        <v>43</v>
      </c>
      <c r="G46" s="81" t="s">
        <v>43</v>
      </c>
      <c r="H46" s="65">
        <v>1</v>
      </c>
      <c r="I46" s="75">
        <v>300000000</v>
      </c>
      <c r="J46" s="70">
        <v>2</v>
      </c>
      <c r="K46" s="80">
        <v>140792000</v>
      </c>
      <c r="L46" s="66" t="s">
        <v>43</v>
      </c>
      <c r="M46" s="76" t="s">
        <v>43</v>
      </c>
      <c r="N46" s="70">
        <v>1</v>
      </c>
      <c r="O46" s="80">
        <v>95000000</v>
      </c>
      <c r="P46" s="65">
        <v>1</v>
      </c>
      <c r="Q46" s="75">
        <v>47900000</v>
      </c>
      <c r="R46" s="71" t="s">
        <v>43</v>
      </c>
      <c r="S46" s="81" t="s">
        <v>43</v>
      </c>
      <c r="T46" s="66" t="s">
        <v>43</v>
      </c>
      <c r="U46" s="76" t="s">
        <v>43</v>
      </c>
      <c r="V46" s="70">
        <v>3</v>
      </c>
      <c r="W46" s="80">
        <v>42500000</v>
      </c>
      <c r="X46" s="65">
        <v>8</v>
      </c>
      <c r="Y46" s="61">
        <v>626192000</v>
      </c>
    </row>
    <row r="47" spans="1:25" ht="13.5" thickBot="1" x14ac:dyDescent="0.25">
      <c r="A47" s="124"/>
      <c r="B47" s="130"/>
      <c r="C47" s="31" t="s">
        <v>70</v>
      </c>
      <c r="D47" s="65">
        <v>1739</v>
      </c>
      <c r="E47" s="75">
        <v>19540366693</v>
      </c>
      <c r="F47" s="70">
        <v>2256</v>
      </c>
      <c r="G47" s="80">
        <v>27897327249</v>
      </c>
      <c r="H47" s="65">
        <v>3570</v>
      </c>
      <c r="I47" s="75">
        <v>46207039689</v>
      </c>
      <c r="J47" s="70">
        <v>6624</v>
      </c>
      <c r="K47" s="80">
        <v>81013297300</v>
      </c>
      <c r="L47" s="65">
        <v>8044</v>
      </c>
      <c r="M47" s="75">
        <v>88418481767</v>
      </c>
      <c r="N47" s="70">
        <v>9469</v>
      </c>
      <c r="O47" s="80">
        <v>106353784137</v>
      </c>
      <c r="P47" s="65">
        <v>8304</v>
      </c>
      <c r="Q47" s="75">
        <v>108145461295</v>
      </c>
      <c r="R47" s="70">
        <v>7854</v>
      </c>
      <c r="S47" s="80">
        <v>120609582438</v>
      </c>
      <c r="T47" s="65">
        <v>6088</v>
      </c>
      <c r="U47" s="75">
        <v>106556894505</v>
      </c>
      <c r="V47" s="70">
        <v>1352</v>
      </c>
      <c r="W47" s="80">
        <v>29161271265</v>
      </c>
      <c r="X47" s="65">
        <v>55300</v>
      </c>
      <c r="Y47" s="61">
        <v>733903506338</v>
      </c>
    </row>
    <row r="48" spans="1:25" ht="13.5" thickBot="1" x14ac:dyDescent="0.25">
      <c r="A48" s="124"/>
      <c r="B48" s="128" t="s">
        <v>68</v>
      </c>
      <c r="C48" s="30" t="s">
        <v>49</v>
      </c>
      <c r="D48" s="64">
        <v>222</v>
      </c>
      <c r="E48" s="74">
        <v>2446989465</v>
      </c>
      <c r="F48" s="69">
        <v>226</v>
      </c>
      <c r="G48" s="79">
        <v>4945198367</v>
      </c>
      <c r="H48" s="64">
        <v>80</v>
      </c>
      <c r="I48" s="74">
        <v>1101813826</v>
      </c>
      <c r="J48" s="69">
        <v>51</v>
      </c>
      <c r="K48" s="79">
        <v>3175015938</v>
      </c>
      <c r="L48" s="64">
        <v>219</v>
      </c>
      <c r="M48" s="74">
        <v>4346987591</v>
      </c>
      <c r="N48" s="69">
        <v>226</v>
      </c>
      <c r="O48" s="79">
        <v>2746379970</v>
      </c>
      <c r="P48" s="64">
        <v>731</v>
      </c>
      <c r="Q48" s="74">
        <v>9782318427</v>
      </c>
      <c r="R48" s="69">
        <v>1264</v>
      </c>
      <c r="S48" s="79">
        <v>11945908998</v>
      </c>
      <c r="T48" s="64">
        <v>2639</v>
      </c>
      <c r="U48" s="74">
        <v>22842542227</v>
      </c>
      <c r="V48" s="69">
        <v>656</v>
      </c>
      <c r="W48" s="79">
        <v>8850156512</v>
      </c>
      <c r="X48" s="64">
        <v>6314</v>
      </c>
      <c r="Y48" s="60">
        <v>72183311321</v>
      </c>
    </row>
    <row r="49" spans="1:25" ht="13.5" thickBot="1" x14ac:dyDescent="0.25">
      <c r="A49" s="124"/>
      <c r="B49" s="129"/>
      <c r="C49" s="31" t="s">
        <v>56</v>
      </c>
      <c r="D49" s="66" t="s">
        <v>43</v>
      </c>
      <c r="E49" s="76" t="s">
        <v>43</v>
      </c>
      <c r="F49" s="71" t="s">
        <v>43</v>
      </c>
      <c r="G49" s="81" t="s">
        <v>43</v>
      </c>
      <c r="H49" s="66" t="s">
        <v>43</v>
      </c>
      <c r="I49" s="76" t="s">
        <v>43</v>
      </c>
      <c r="J49" s="71" t="s">
        <v>43</v>
      </c>
      <c r="K49" s="81" t="s">
        <v>43</v>
      </c>
      <c r="L49" s="66" t="s">
        <v>43</v>
      </c>
      <c r="M49" s="76" t="s">
        <v>43</v>
      </c>
      <c r="N49" s="71" t="s">
        <v>43</v>
      </c>
      <c r="O49" s="81" t="s">
        <v>43</v>
      </c>
      <c r="P49" s="66" t="s">
        <v>43</v>
      </c>
      <c r="Q49" s="76" t="s">
        <v>43</v>
      </c>
      <c r="R49" s="71" t="s">
        <v>43</v>
      </c>
      <c r="S49" s="81" t="s">
        <v>43</v>
      </c>
      <c r="T49" s="66" t="s">
        <v>43</v>
      </c>
      <c r="U49" s="76" t="s">
        <v>43</v>
      </c>
      <c r="V49" s="70">
        <v>1</v>
      </c>
      <c r="W49" s="80">
        <v>1292212</v>
      </c>
      <c r="X49" s="65">
        <v>1</v>
      </c>
      <c r="Y49" s="61">
        <v>1292212</v>
      </c>
    </row>
    <row r="50" spans="1:25" ht="13.5" thickBot="1" x14ac:dyDescent="0.25">
      <c r="A50" s="124"/>
      <c r="B50" s="129"/>
      <c r="C50" s="31" t="s">
        <v>57</v>
      </c>
      <c r="D50" s="66" t="s">
        <v>43</v>
      </c>
      <c r="E50" s="76" t="s">
        <v>43</v>
      </c>
      <c r="F50" s="71" t="s">
        <v>43</v>
      </c>
      <c r="G50" s="81" t="s">
        <v>43</v>
      </c>
      <c r="H50" s="66" t="s">
        <v>43</v>
      </c>
      <c r="I50" s="76" t="s">
        <v>43</v>
      </c>
      <c r="J50" s="71" t="s">
        <v>43</v>
      </c>
      <c r="K50" s="81" t="s">
        <v>43</v>
      </c>
      <c r="L50" s="66" t="s">
        <v>43</v>
      </c>
      <c r="M50" s="76" t="s">
        <v>43</v>
      </c>
      <c r="N50" s="71" t="s">
        <v>43</v>
      </c>
      <c r="O50" s="81" t="s">
        <v>43</v>
      </c>
      <c r="P50" s="66" t="s">
        <v>43</v>
      </c>
      <c r="Q50" s="76" t="s">
        <v>43</v>
      </c>
      <c r="R50" s="71" t="s">
        <v>43</v>
      </c>
      <c r="S50" s="81" t="s">
        <v>43</v>
      </c>
      <c r="T50" s="66" t="s">
        <v>43</v>
      </c>
      <c r="U50" s="76" t="s">
        <v>43</v>
      </c>
      <c r="V50" s="70">
        <v>5</v>
      </c>
      <c r="W50" s="80">
        <v>65448276</v>
      </c>
      <c r="X50" s="65">
        <v>5</v>
      </c>
      <c r="Y50" s="61">
        <v>65448276</v>
      </c>
    </row>
    <row r="51" spans="1:25" ht="13.5" thickBot="1" x14ac:dyDescent="0.25">
      <c r="A51" s="124"/>
      <c r="B51" s="129"/>
      <c r="C51" s="31" t="s">
        <v>61</v>
      </c>
      <c r="D51" s="66" t="s">
        <v>43</v>
      </c>
      <c r="E51" s="76" t="s">
        <v>43</v>
      </c>
      <c r="F51" s="71" t="s">
        <v>43</v>
      </c>
      <c r="G51" s="81" t="s">
        <v>43</v>
      </c>
      <c r="H51" s="66" t="s">
        <v>43</v>
      </c>
      <c r="I51" s="76" t="s">
        <v>43</v>
      </c>
      <c r="J51" s="71" t="s">
        <v>43</v>
      </c>
      <c r="K51" s="81" t="s">
        <v>43</v>
      </c>
      <c r="L51" s="66" t="s">
        <v>43</v>
      </c>
      <c r="M51" s="76" t="s">
        <v>43</v>
      </c>
      <c r="N51" s="71" t="s">
        <v>43</v>
      </c>
      <c r="O51" s="81" t="s">
        <v>43</v>
      </c>
      <c r="P51" s="66" t="s">
        <v>43</v>
      </c>
      <c r="Q51" s="76" t="s">
        <v>43</v>
      </c>
      <c r="R51" s="71" t="s">
        <v>43</v>
      </c>
      <c r="S51" s="81" t="s">
        <v>43</v>
      </c>
      <c r="T51" s="66" t="s">
        <v>43</v>
      </c>
      <c r="U51" s="76" t="s">
        <v>43</v>
      </c>
      <c r="V51" s="70">
        <v>2</v>
      </c>
      <c r="W51" s="80">
        <v>22462737</v>
      </c>
      <c r="X51" s="65">
        <v>2</v>
      </c>
      <c r="Y51" s="61">
        <v>22462737</v>
      </c>
    </row>
    <row r="52" spans="1:25" ht="13.5" thickBot="1" x14ac:dyDescent="0.25">
      <c r="A52" s="124"/>
      <c r="B52" s="129"/>
      <c r="C52" s="31" t="s">
        <v>63</v>
      </c>
      <c r="D52" s="66" t="s">
        <v>43</v>
      </c>
      <c r="E52" s="76" t="s">
        <v>43</v>
      </c>
      <c r="F52" s="71" t="s">
        <v>43</v>
      </c>
      <c r="G52" s="81" t="s">
        <v>43</v>
      </c>
      <c r="H52" s="66" t="s">
        <v>43</v>
      </c>
      <c r="I52" s="76" t="s">
        <v>43</v>
      </c>
      <c r="J52" s="71" t="s">
        <v>43</v>
      </c>
      <c r="K52" s="81" t="s">
        <v>43</v>
      </c>
      <c r="L52" s="66" t="s">
        <v>43</v>
      </c>
      <c r="M52" s="76" t="s">
        <v>43</v>
      </c>
      <c r="N52" s="71" t="s">
        <v>43</v>
      </c>
      <c r="O52" s="81" t="s">
        <v>43</v>
      </c>
      <c r="P52" s="66" t="s">
        <v>43</v>
      </c>
      <c r="Q52" s="76" t="s">
        <v>43</v>
      </c>
      <c r="R52" s="71" t="s">
        <v>43</v>
      </c>
      <c r="S52" s="81" t="s">
        <v>43</v>
      </c>
      <c r="T52" s="65">
        <v>12</v>
      </c>
      <c r="U52" s="75">
        <v>79171470</v>
      </c>
      <c r="V52" s="70">
        <v>19</v>
      </c>
      <c r="W52" s="80">
        <v>310440221</v>
      </c>
      <c r="X52" s="65">
        <v>31</v>
      </c>
      <c r="Y52" s="61">
        <v>389611691</v>
      </c>
    </row>
    <row r="53" spans="1:25" ht="13.5" thickBot="1" x14ac:dyDescent="0.25">
      <c r="A53" s="124"/>
      <c r="B53" s="129"/>
      <c r="C53" s="31" t="s">
        <v>64</v>
      </c>
      <c r="D53" s="66" t="s">
        <v>43</v>
      </c>
      <c r="E53" s="76" t="s">
        <v>43</v>
      </c>
      <c r="F53" s="71" t="s">
        <v>43</v>
      </c>
      <c r="G53" s="81" t="s">
        <v>43</v>
      </c>
      <c r="H53" s="66" t="s">
        <v>43</v>
      </c>
      <c r="I53" s="76" t="s">
        <v>43</v>
      </c>
      <c r="J53" s="71" t="s">
        <v>43</v>
      </c>
      <c r="K53" s="81" t="s">
        <v>43</v>
      </c>
      <c r="L53" s="66" t="s">
        <v>43</v>
      </c>
      <c r="M53" s="76" t="s">
        <v>43</v>
      </c>
      <c r="N53" s="71" t="s">
        <v>43</v>
      </c>
      <c r="O53" s="81" t="s">
        <v>43</v>
      </c>
      <c r="P53" s="66" t="s">
        <v>43</v>
      </c>
      <c r="Q53" s="76" t="s">
        <v>43</v>
      </c>
      <c r="R53" s="71" t="s">
        <v>43</v>
      </c>
      <c r="S53" s="81" t="s">
        <v>43</v>
      </c>
      <c r="T53" s="65">
        <v>2</v>
      </c>
      <c r="U53" s="75">
        <v>5047253</v>
      </c>
      <c r="V53" s="70">
        <v>12</v>
      </c>
      <c r="W53" s="80">
        <v>140535775</v>
      </c>
      <c r="X53" s="65">
        <v>14</v>
      </c>
      <c r="Y53" s="61">
        <v>145583028</v>
      </c>
    </row>
    <row r="54" spans="1:25" ht="13.5" thickBot="1" x14ac:dyDescent="0.25">
      <c r="A54" s="124"/>
      <c r="B54" s="129"/>
      <c r="C54" s="31" t="s">
        <v>66</v>
      </c>
      <c r="D54" s="66" t="s">
        <v>43</v>
      </c>
      <c r="E54" s="76" t="s">
        <v>43</v>
      </c>
      <c r="F54" s="71" t="s">
        <v>43</v>
      </c>
      <c r="G54" s="81" t="s">
        <v>43</v>
      </c>
      <c r="H54" s="66" t="s">
        <v>43</v>
      </c>
      <c r="I54" s="76" t="s">
        <v>43</v>
      </c>
      <c r="J54" s="71" t="s">
        <v>43</v>
      </c>
      <c r="K54" s="81" t="s">
        <v>43</v>
      </c>
      <c r="L54" s="66" t="s">
        <v>43</v>
      </c>
      <c r="M54" s="76" t="s">
        <v>43</v>
      </c>
      <c r="N54" s="71" t="s">
        <v>43</v>
      </c>
      <c r="O54" s="81" t="s">
        <v>43</v>
      </c>
      <c r="P54" s="66" t="s">
        <v>43</v>
      </c>
      <c r="Q54" s="76" t="s">
        <v>43</v>
      </c>
      <c r="R54" s="71" t="s">
        <v>43</v>
      </c>
      <c r="S54" s="81" t="s">
        <v>43</v>
      </c>
      <c r="T54" s="66" t="s">
        <v>43</v>
      </c>
      <c r="U54" s="76" t="s">
        <v>43</v>
      </c>
      <c r="V54" s="70">
        <v>8</v>
      </c>
      <c r="W54" s="80">
        <v>145792677</v>
      </c>
      <c r="X54" s="65">
        <v>8</v>
      </c>
      <c r="Y54" s="61">
        <v>145792677</v>
      </c>
    </row>
    <row r="55" spans="1:25" ht="13.5" thickBot="1" x14ac:dyDescent="0.25">
      <c r="A55" s="124"/>
      <c r="B55" s="129"/>
      <c r="C55" s="31" t="s">
        <v>70</v>
      </c>
      <c r="D55" s="66" t="s">
        <v>43</v>
      </c>
      <c r="E55" s="76" t="s">
        <v>43</v>
      </c>
      <c r="F55" s="71" t="s">
        <v>43</v>
      </c>
      <c r="G55" s="81" t="s">
        <v>43</v>
      </c>
      <c r="H55" s="66" t="s">
        <v>43</v>
      </c>
      <c r="I55" s="76" t="s">
        <v>43</v>
      </c>
      <c r="J55" s="71" t="s">
        <v>43</v>
      </c>
      <c r="K55" s="81" t="s">
        <v>43</v>
      </c>
      <c r="L55" s="66" t="s">
        <v>43</v>
      </c>
      <c r="M55" s="76" t="s">
        <v>43</v>
      </c>
      <c r="N55" s="71" t="s">
        <v>43</v>
      </c>
      <c r="O55" s="81" t="s">
        <v>43</v>
      </c>
      <c r="P55" s="66" t="s">
        <v>43</v>
      </c>
      <c r="Q55" s="76" t="s">
        <v>43</v>
      </c>
      <c r="R55" s="71" t="s">
        <v>43</v>
      </c>
      <c r="S55" s="81" t="s">
        <v>43</v>
      </c>
      <c r="T55" s="65">
        <v>38</v>
      </c>
      <c r="U55" s="75">
        <v>346456327</v>
      </c>
      <c r="V55" s="70">
        <v>606</v>
      </c>
      <c r="W55" s="80">
        <v>8135219403</v>
      </c>
      <c r="X55" s="65">
        <v>644</v>
      </c>
      <c r="Y55" s="61">
        <v>8481675730</v>
      </c>
    </row>
    <row r="56" spans="1:25" ht="13.5" thickBot="1" x14ac:dyDescent="0.25">
      <c r="A56" s="125"/>
      <c r="B56" s="130"/>
      <c r="C56" s="31" t="s">
        <v>69</v>
      </c>
      <c r="D56" s="65">
        <v>222</v>
      </c>
      <c r="E56" s="75">
        <v>2446989465</v>
      </c>
      <c r="F56" s="70">
        <v>226</v>
      </c>
      <c r="G56" s="80">
        <v>4945198367</v>
      </c>
      <c r="H56" s="65">
        <v>80</v>
      </c>
      <c r="I56" s="75">
        <v>1101813826</v>
      </c>
      <c r="J56" s="70">
        <v>51</v>
      </c>
      <c r="K56" s="80">
        <v>3175015938</v>
      </c>
      <c r="L56" s="65">
        <v>219</v>
      </c>
      <c r="M56" s="75">
        <v>4346987591</v>
      </c>
      <c r="N56" s="70">
        <v>226</v>
      </c>
      <c r="O56" s="80">
        <v>2746379970</v>
      </c>
      <c r="P56" s="65">
        <v>731</v>
      </c>
      <c r="Q56" s="75">
        <v>9782318427</v>
      </c>
      <c r="R56" s="70">
        <v>1264</v>
      </c>
      <c r="S56" s="80">
        <v>11945908998</v>
      </c>
      <c r="T56" s="65">
        <v>2587</v>
      </c>
      <c r="U56" s="75">
        <v>22411867177</v>
      </c>
      <c r="V56" s="70">
        <v>3</v>
      </c>
      <c r="W56" s="80">
        <v>28965211</v>
      </c>
      <c r="X56" s="65">
        <v>5609</v>
      </c>
      <c r="Y56" s="61">
        <v>62931444970</v>
      </c>
    </row>
    <row r="57" spans="1:25" ht="13.5" thickBot="1" x14ac:dyDescent="0.25">
      <c r="A57" s="139" t="s">
        <v>18</v>
      </c>
      <c r="B57" s="140" t="s">
        <v>49</v>
      </c>
      <c r="C57" s="141"/>
      <c r="D57" s="64">
        <v>222</v>
      </c>
      <c r="E57" s="74">
        <v>55814041424</v>
      </c>
      <c r="F57" s="69">
        <v>516</v>
      </c>
      <c r="G57" s="79">
        <v>50544909992</v>
      </c>
      <c r="H57" s="64">
        <v>965</v>
      </c>
      <c r="I57" s="74">
        <v>78525904042</v>
      </c>
      <c r="J57" s="69">
        <v>216</v>
      </c>
      <c r="K57" s="79">
        <v>56120920090</v>
      </c>
      <c r="L57" s="64">
        <v>203</v>
      </c>
      <c r="M57" s="74">
        <v>84181534122</v>
      </c>
      <c r="N57" s="69">
        <v>138</v>
      </c>
      <c r="O57" s="79">
        <v>155678536896</v>
      </c>
      <c r="P57" s="64">
        <v>126</v>
      </c>
      <c r="Q57" s="74">
        <v>175555954265</v>
      </c>
      <c r="R57" s="69">
        <v>153</v>
      </c>
      <c r="S57" s="79">
        <v>187053878891</v>
      </c>
      <c r="T57" s="64">
        <v>153</v>
      </c>
      <c r="U57" s="74">
        <v>192252471501</v>
      </c>
      <c r="V57" s="69">
        <v>81</v>
      </c>
      <c r="W57" s="79">
        <v>81508161231</v>
      </c>
      <c r="X57" s="64">
        <v>2773</v>
      </c>
      <c r="Y57" s="60">
        <v>1117236312454</v>
      </c>
    </row>
    <row r="58" spans="1:25" ht="13.5" thickBot="1" x14ac:dyDescent="0.25">
      <c r="A58" s="124"/>
      <c r="B58" s="128" t="s">
        <v>55</v>
      </c>
      <c r="C58" s="30" t="s">
        <v>49</v>
      </c>
      <c r="D58" s="64">
        <v>173</v>
      </c>
      <c r="E58" s="74">
        <v>46878559176</v>
      </c>
      <c r="F58" s="69">
        <v>471</v>
      </c>
      <c r="G58" s="79">
        <v>40000572151</v>
      </c>
      <c r="H58" s="64">
        <v>923</v>
      </c>
      <c r="I58" s="74">
        <v>61831378739</v>
      </c>
      <c r="J58" s="69">
        <v>140</v>
      </c>
      <c r="K58" s="79">
        <v>44909832606</v>
      </c>
      <c r="L58" s="64">
        <v>140</v>
      </c>
      <c r="M58" s="74">
        <v>76878088785</v>
      </c>
      <c r="N58" s="69">
        <v>113</v>
      </c>
      <c r="O58" s="79">
        <v>107524886936</v>
      </c>
      <c r="P58" s="64">
        <v>108</v>
      </c>
      <c r="Q58" s="74">
        <v>131276446712</v>
      </c>
      <c r="R58" s="69">
        <v>138</v>
      </c>
      <c r="S58" s="79">
        <v>180894647330</v>
      </c>
      <c r="T58" s="64">
        <v>140</v>
      </c>
      <c r="U58" s="74">
        <v>179265316446</v>
      </c>
      <c r="V58" s="69">
        <v>72</v>
      </c>
      <c r="W58" s="79">
        <v>79327430388</v>
      </c>
      <c r="X58" s="64">
        <v>2418</v>
      </c>
      <c r="Y58" s="60">
        <v>948787159269</v>
      </c>
    </row>
    <row r="59" spans="1:25" ht="13.5" thickBot="1" x14ac:dyDescent="0.25">
      <c r="A59" s="124"/>
      <c r="B59" s="129"/>
      <c r="C59" s="31" t="s">
        <v>56</v>
      </c>
      <c r="D59" s="65">
        <v>4</v>
      </c>
      <c r="E59" s="75">
        <v>3450000000</v>
      </c>
      <c r="F59" s="70">
        <v>9</v>
      </c>
      <c r="G59" s="80">
        <v>7915000000</v>
      </c>
      <c r="H59" s="65">
        <v>21</v>
      </c>
      <c r="I59" s="75">
        <v>13582232000</v>
      </c>
      <c r="J59" s="70">
        <v>34</v>
      </c>
      <c r="K59" s="80">
        <v>26933399221</v>
      </c>
      <c r="L59" s="65">
        <v>61</v>
      </c>
      <c r="M59" s="75">
        <v>61828667464</v>
      </c>
      <c r="N59" s="70">
        <v>63</v>
      </c>
      <c r="O59" s="80">
        <v>85082631936</v>
      </c>
      <c r="P59" s="65">
        <v>85</v>
      </c>
      <c r="Q59" s="75">
        <v>127840664212</v>
      </c>
      <c r="R59" s="70">
        <v>118</v>
      </c>
      <c r="S59" s="80">
        <v>179200687330</v>
      </c>
      <c r="T59" s="65">
        <v>115</v>
      </c>
      <c r="U59" s="75">
        <v>178767916446</v>
      </c>
      <c r="V59" s="70">
        <v>43</v>
      </c>
      <c r="W59" s="80">
        <v>75303156388</v>
      </c>
      <c r="X59" s="65">
        <v>553</v>
      </c>
      <c r="Y59" s="61">
        <v>759904354997</v>
      </c>
    </row>
    <row r="60" spans="1:25" ht="13.5" thickBot="1" x14ac:dyDescent="0.25">
      <c r="A60" s="124"/>
      <c r="B60" s="129"/>
      <c r="C60" s="31" t="s">
        <v>57</v>
      </c>
      <c r="D60" s="66" t="s">
        <v>43</v>
      </c>
      <c r="E60" s="76" t="s">
        <v>43</v>
      </c>
      <c r="F60" s="71" t="s">
        <v>43</v>
      </c>
      <c r="G60" s="81" t="s">
        <v>43</v>
      </c>
      <c r="H60" s="65">
        <v>713</v>
      </c>
      <c r="I60" s="75">
        <v>4769727137</v>
      </c>
      <c r="J60" s="71" t="s">
        <v>43</v>
      </c>
      <c r="K60" s="81" t="s">
        <v>43</v>
      </c>
      <c r="L60" s="65">
        <v>3</v>
      </c>
      <c r="M60" s="75">
        <v>172885000</v>
      </c>
      <c r="N60" s="71" t="s">
        <v>43</v>
      </c>
      <c r="O60" s="81" t="s">
        <v>43</v>
      </c>
      <c r="P60" s="65">
        <v>3</v>
      </c>
      <c r="Q60" s="75">
        <v>27052000</v>
      </c>
      <c r="R60" s="70">
        <v>1</v>
      </c>
      <c r="S60" s="80">
        <v>7200000</v>
      </c>
      <c r="T60" s="65">
        <v>1</v>
      </c>
      <c r="U60" s="75">
        <v>20000000</v>
      </c>
      <c r="V60" s="71" t="s">
        <v>43</v>
      </c>
      <c r="W60" s="81" t="s">
        <v>43</v>
      </c>
      <c r="X60" s="65">
        <v>721</v>
      </c>
      <c r="Y60" s="61">
        <v>4996864137</v>
      </c>
    </row>
    <row r="61" spans="1:25" ht="13.5" thickBot="1" x14ac:dyDescent="0.25">
      <c r="A61" s="124"/>
      <c r="B61" s="129"/>
      <c r="C61" s="31" t="s">
        <v>58</v>
      </c>
      <c r="D61" s="66" t="s">
        <v>43</v>
      </c>
      <c r="E61" s="76" t="s">
        <v>43</v>
      </c>
      <c r="F61" s="71" t="s">
        <v>43</v>
      </c>
      <c r="G61" s="81" t="s">
        <v>43</v>
      </c>
      <c r="H61" s="66" t="s">
        <v>43</v>
      </c>
      <c r="I61" s="76" t="s">
        <v>43</v>
      </c>
      <c r="J61" s="71" t="s">
        <v>43</v>
      </c>
      <c r="K61" s="81" t="s">
        <v>43</v>
      </c>
      <c r="L61" s="66" t="s">
        <v>43</v>
      </c>
      <c r="M61" s="76" t="s">
        <v>43</v>
      </c>
      <c r="N61" s="71" t="s">
        <v>43</v>
      </c>
      <c r="O61" s="81" t="s">
        <v>43</v>
      </c>
      <c r="P61" s="66" t="s">
        <v>43</v>
      </c>
      <c r="Q61" s="76" t="s">
        <v>43</v>
      </c>
      <c r="R61" s="71" t="s">
        <v>43</v>
      </c>
      <c r="S61" s="81" t="s">
        <v>43</v>
      </c>
      <c r="T61" s="66" t="s">
        <v>43</v>
      </c>
      <c r="U61" s="76" t="s">
        <v>43</v>
      </c>
      <c r="V61" s="70">
        <v>1</v>
      </c>
      <c r="W61" s="80">
        <v>200000000</v>
      </c>
      <c r="X61" s="65">
        <v>1</v>
      </c>
      <c r="Y61" s="61">
        <v>200000000</v>
      </c>
    </row>
    <row r="62" spans="1:25" ht="13.5" thickBot="1" x14ac:dyDescent="0.25">
      <c r="A62" s="124"/>
      <c r="B62" s="129"/>
      <c r="C62" s="31" t="s">
        <v>59</v>
      </c>
      <c r="D62" s="65">
        <v>1</v>
      </c>
      <c r="E62" s="75">
        <v>2500000000</v>
      </c>
      <c r="F62" s="70">
        <v>2</v>
      </c>
      <c r="G62" s="80">
        <v>3900000000</v>
      </c>
      <c r="H62" s="65">
        <v>10</v>
      </c>
      <c r="I62" s="75">
        <v>19972978959</v>
      </c>
      <c r="J62" s="70">
        <v>2</v>
      </c>
      <c r="K62" s="80">
        <v>4000000000</v>
      </c>
      <c r="L62" s="65">
        <v>2</v>
      </c>
      <c r="M62" s="75">
        <v>3087500000</v>
      </c>
      <c r="N62" s="70">
        <v>8</v>
      </c>
      <c r="O62" s="80">
        <v>14252000000</v>
      </c>
      <c r="P62" s="66" t="s">
        <v>43</v>
      </c>
      <c r="Q62" s="76" t="s">
        <v>43</v>
      </c>
      <c r="R62" s="70">
        <v>1</v>
      </c>
      <c r="S62" s="80">
        <v>200000000</v>
      </c>
      <c r="T62" s="65">
        <v>1</v>
      </c>
      <c r="U62" s="75">
        <v>50000000</v>
      </c>
      <c r="V62" s="70">
        <v>5</v>
      </c>
      <c r="W62" s="80">
        <v>1096774000</v>
      </c>
      <c r="X62" s="65">
        <v>32</v>
      </c>
      <c r="Y62" s="61">
        <v>49059252959</v>
      </c>
    </row>
    <row r="63" spans="1:25" ht="13.5" thickBot="1" x14ac:dyDescent="0.25">
      <c r="A63" s="124"/>
      <c r="B63" s="130"/>
      <c r="C63" s="31" t="s">
        <v>71</v>
      </c>
      <c r="D63" s="65">
        <v>168</v>
      </c>
      <c r="E63" s="75">
        <v>40928559176</v>
      </c>
      <c r="F63" s="70">
        <v>460</v>
      </c>
      <c r="G63" s="80">
        <v>28185572151</v>
      </c>
      <c r="H63" s="65">
        <v>179</v>
      </c>
      <c r="I63" s="75">
        <v>23506440643</v>
      </c>
      <c r="J63" s="70">
        <v>104</v>
      </c>
      <c r="K63" s="80">
        <v>13976433385</v>
      </c>
      <c r="L63" s="65">
        <v>74</v>
      </c>
      <c r="M63" s="75">
        <v>11789036321</v>
      </c>
      <c r="N63" s="70">
        <v>42</v>
      </c>
      <c r="O63" s="80">
        <v>8190255000</v>
      </c>
      <c r="P63" s="65">
        <v>20</v>
      </c>
      <c r="Q63" s="75">
        <v>3408730500</v>
      </c>
      <c r="R63" s="70">
        <v>18</v>
      </c>
      <c r="S63" s="80">
        <v>1486760000</v>
      </c>
      <c r="T63" s="65">
        <v>23</v>
      </c>
      <c r="U63" s="75">
        <v>427400000</v>
      </c>
      <c r="V63" s="70">
        <v>23</v>
      </c>
      <c r="W63" s="80">
        <v>2727500000</v>
      </c>
      <c r="X63" s="65">
        <v>1111</v>
      </c>
      <c r="Y63" s="61">
        <v>134626687176</v>
      </c>
    </row>
    <row r="64" spans="1:25" ht="13.5" thickBot="1" x14ac:dyDescent="0.25">
      <c r="A64" s="124"/>
      <c r="B64" s="128" t="s">
        <v>60</v>
      </c>
      <c r="C64" s="30" t="s">
        <v>49</v>
      </c>
      <c r="D64" s="64">
        <v>18</v>
      </c>
      <c r="E64" s="74">
        <v>2310431400</v>
      </c>
      <c r="F64" s="69">
        <v>24</v>
      </c>
      <c r="G64" s="79">
        <v>5164546400</v>
      </c>
      <c r="H64" s="64">
        <v>14</v>
      </c>
      <c r="I64" s="74">
        <v>10830046255</v>
      </c>
      <c r="J64" s="69">
        <v>10</v>
      </c>
      <c r="K64" s="79">
        <v>3774004700</v>
      </c>
      <c r="L64" s="64">
        <v>15</v>
      </c>
      <c r="M64" s="74">
        <v>3685479082</v>
      </c>
      <c r="N64" s="69">
        <v>14</v>
      </c>
      <c r="O64" s="79">
        <v>21187161912</v>
      </c>
      <c r="P64" s="64">
        <v>8</v>
      </c>
      <c r="Q64" s="74">
        <v>38438697842</v>
      </c>
      <c r="R64" s="69">
        <v>11</v>
      </c>
      <c r="S64" s="79">
        <v>2260955845</v>
      </c>
      <c r="T64" s="64">
        <v>4</v>
      </c>
      <c r="U64" s="74">
        <v>3051000000</v>
      </c>
      <c r="V64" s="69">
        <v>5</v>
      </c>
      <c r="W64" s="79">
        <v>571566110</v>
      </c>
      <c r="X64" s="64">
        <v>123</v>
      </c>
      <c r="Y64" s="60">
        <v>91273889546</v>
      </c>
    </row>
    <row r="65" spans="1:25" ht="13.5" thickBot="1" x14ac:dyDescent="0.25">
      <c r="A65" s="124"/>
      <c r="B65" s="129"/>
      <c r="C65" s="31" t="s">
        <v>61</v>
      </c>
      <c r="D65" s="66" t="s">
        <v>43</v>
      </c>
      <c r="E65" s="76" t="s">
        <v>43</v>
      </c>
      <c r="F65" s="70">
        <v>1</v>
      </c>
      <c r="G65" s="80">
        <v>2500000000</v>
      </c>
      <c r="H65" s="65">
        <v>4</v>
      </c>
      <c r="I65" s="75">
        <v>10128499855</v>
      </c>
      <c r="J65" s="70">
        <v>3</v>
      </c>
      <c r="K65" s="80">
        <v>3348428060</v>
      </c>
      <c r="L65" s="65">
        <v>6</v>
      </c>
      <c r="M65" s="75">
        <v>2843569082</v>
      </c>
      <c r="N65" s="70">
        <v>4</v>
      </c>
      <c r="O65" s="80">
        <v>20523980414</v>
      </c>
      <c r="P65" s="65">
        <v>7</v>
      </c>
      <c r="Q65" s="75">
        <v>38240697842</v>
      </c>
      <c r="R65" s="70">
        <v>8</v>
      </c>
      <c r="S65" s="80">
        <v>1826555845</v>
      </c>
      <c r="T65" s="65">
        <v>2</v>
      </c>
      <c r="U65" s="75">
        <v>2666000000</v>
      </c>
      <c r="V65" s="70">
        <v>1</v>
      </c>
      <c r="W65" s="80">
        <v>200639610</v>
      </c>
      <c r="X65" s="65">
        <v>36</v>
      </c>
      <c r="Y65" s="61">
        <v>82278370708</v>
      </c>
    </row>
    <row r="66" spans="1:25" ht="13.5" thickBot="1" x14ac:dyDescent="0.25">
      <c r="A66" s="124"/>
      <c r="B66" s="129"/>
      <c r="C66" s="31" t="s">
        <v>63</v>
      </c>
      <c r="D66" s="65">
        <v>1</v>
      </c>
      <c r="E66" s="75">
        <v>10000000</v>
      </c>
      <c r="F66" s="70">
        <v>2</v>
      </c>
      <c r="G66" s="80">
        <v>134400000</v>
      </c>
      <c r="H66" s="65">
        <v>1</v>
      </c>
      <c r="I66" s="75">
        <v>12500000</v>
      </c>
      <c r="J66" s="70">
        <v>3</v>
      </c>
      <c r="K66" s="80">
        <v>59000000</v>
      </c>
      <c r="L66" s="65">
        <v>1</v>
      </c>
      <c r="M66" s="75">
        <v>30000000</v>
      </c>
      <c r="N66" s="70">
        <v>1</v>
      </c>
      <c r="O66" s="80">
        <v>6605000</v>
      </c>
      <c r="P66" s="66" t="s">
        <v>43</v>
      </c>
      <c r="Q66" s="76" t="s">
        <v>43</v>
      </c>
      <c r="R66" s="71" t="s">
        <v>43</v>
      </c>
      <c r="S66" s="81" t="s">
        <v>43</v>
      </c>
      <c r="T66" s="66" t="s">
        <v>43</v>
      </c>
      <c r="U66" s="76" t="s">
        <v>43</v>
      </c>
      <c r="V66" s="70">
        <v>1</v>
      </c>
      <c r="W66" s="80">
        <v>12686500</v>
      </c>
      <c r="X66" s="65">
        <v>10</v>
      </c>
      <c r="Y66" s="61">
        <v>265191500</v>
      </c>
    </row>
    <row r="67" spans="1:25" ht="13.5" thickBot="1" x14ac:dyDescent="0.25">
      <c r="A67" s="124"/>
      <c r="B67" s="129"/>
      <c r="C67" s="31" t="s">
        <v>64</v>
      </c>
      <c r="D67" s="65">
        <v>3</v>
      </c>
      <c r="E67" s="75">
        <v>151400000</v>
      </c>
      <c r="F67" s="70">
        <v>5</v>
      </c>
      <c r="G67" s="80">
        <v>37116000</v>
      </c>
      <c r="H67" s="65">
        <v>3</v>
      </c>
      <c r="I67" s="75">
        <v>130158400</v>
      </c>
      <c r="J67" s="70">
        <v>2</v>
      </c>
      <c r="K67" s="80">
        <v>229476640</v>
      </c>
      <c r="L67" s="65">
        <v>1</v>
      </c>
      <c r="M67" s="75">
        <v>374000000</v>
      </c>
      <c r="N67" s="70">
        <v>4</v>
      </c>
      <c r="O67" s="80">
        <v>399276500</v>
      </c>
      <c r="P67" s="66" t="s">
        <v>43</v>
      </c>
      <c r="Q67" s="76" t="s">
        <v>43</v>
      </c>
      <c r="R67" s="70">
        <v>1</v>
      </c>
      <c r="S67" s="80">
        <v>185000000</v>
      </c>
      <c r="T67" s="66" t="s">
        <v>43</v>
      </c>
      <c r="U67" s="76" t="s">
        <v>43</v>
      </c>
      <c r="V67" s="70">
        <v>1</v>
      </c>
      <c r="W67" s="80">
        <v>60000000</v>
      </c>
      <c r="X67" s="65">
        <v>20</v>
      </c>
      <c r="Y67" s="61">
        <v>1566427540</v>
      </c>
    </row>
    <row r="68" spans="1:25" ht="13.5" thickBot="1" x14ac:dyDescent="0.25">
      <c r="A68" s="124"/>
      <c r="B68" s="129"/>
      <c r="C68" s="31" t="s">
        <v>65</v>
      </c>
      <c r="D68" s="65">
        <v>5</v>
      </c>
      <c r="E68" s="75">
        <v>323686400</v>
      </c>
      <c r="F68" s="70">
        <v>14</v>
      </c>
      <c r="G68" s="80">
        <v>1946549400</v>
      </c>
      <c r="H68" s="65">
        <v>5</v>
      </c>
      <c r="I68" s="75">
        <v>328888000</v>
      </c>
      <c r="J68" s="70">
        <v>1</v>
      </c>
      <c r="K68" s="80">
        <v>5100000</v>
      </c>
      <c r="L68" s="65">
        <v>7</v>
      </c>
      <c r="M68" s="75">
        <v>437910000</v>
      </c>
      <c r="N68" s="70">
        <v>5</v>
      </c>
      <c r="O68" s="80">
        <v>257299998</v>
      </c>
      <c r="P68" s="65">
        <v>1</v>
      </c>
      <c r="Q68" s="75">
        <v>198000000</v>
      </c>
      <c r="R68" s="70">
        <v>2</v>
      </c>
      <c r="S68" s="80">
        <v>249400000</v>
      </c>
      <c r="T68" s="65">
        <v>1</v>
      </c>
      <c r="U68" s="75">
        <v>325000000</v>
      </c>
      <c r="V68" s="70">
        <v>2</v>
      </c>
      <c r="W68" s="80">
        <v>298240000</v>
      </c>
      <c r="X68" s="65">
        <v>43</v>
      </c>
      <c r="Y68" s="61">
        <v>4370073798</v>
      </c>
    </row>
    <row r="69" spans="1:25" ht="13.5" thickBot="1" x14ac:dyDescent="0.25">
      <c r="A69" s="124"/>
      <c r="B69" s="129"/>
      <c r="C69" s="31" t="s">
        <v>66</v>
      </c>
      <c r="D69" s="65">
        <v>9</v>
      </c>
      <c r="E69" s="75">
        <v>1825345000</v>
      </c>
      <c r="F69" s="70">
        <v>2</v>
      </c>
      <c r="G69" s="80">
        <v>546481000</v>
      </c>
      <c r="H69" s="65">
        <v>1</v>
      </c>
      <c r="I69" s="75">
        <v>230000000</v>
      </c>
      <c r="J69" s="70">
        <v>1</v>
      </c>
      <c r="K69" s="80">
        <v>132000000</v>
      </c>
      <c r="L69" s="66" t="s">
        <v>43</v>
      </c>
      <c r="M69" s="76" t="s">
        <v>43</v>
      </c>
      <c r="N69" s="71" t="s">
        <v>43</v>
      </c>
      <c r="O69" s="81" t="s">
        <v>43</v>
      </c>
      <c r="P69" s="66" t="s">
        <v>43</v>
      </c>
      <c r="Q69" s="76" t="s">
        <v>43</v>
      </c>
      <c r="R69" s="71" t="s">
        <v>43</v>
      </c>
      <c r="S69" s="81" t="s">
        <v>43</v>
      </c>
      <c r="T69" s="66" t="s">
        <v>43</v>
      </c>
      <c r="U69" s="76" t="s">
        <v>43</v>
      </c>
      <c r="V69" s="71" t="s">
        <v>43</v>
      </c>
      <c r="W69" s="81" t="s">
        <v>43</v>
      </c>
      <c r="X69" s="65">
        <v>13</v>
      </c>
      <c r="Y69" s="61">
        <v>2733826000</v>
      </c>
    </row>
    <row r="70" spans="1:25" ht="13.5" thickBot="1" x14ac:dyDescent="0.25">
      <c r="A70" s="124"/>
      <c r="B70" s="130"/>
      <c r="C70" s="31" t="s">
        <v>67</v>
      </c>
      <c r="D70" s="66" t="s">
        <v>43</v>
      </c>
      <c r="E70" s="76" t="s">
        <v>43</v>
      </c>
      <c r="F70" s="71" t="s">
        <v>43</v>
      </c>
      <c r="G70" s="81" t="s">
        <v>43</v>
      </c>
      <c r="H70" s="66" t="s">
        <v>43</v>
      </c>
      <c r="I70" s="76" t="s">
        <v>43</v>
      </c>
      <c r="J70" s="71" t="s">
        <v>43</v>
      </c>
      <c r="K70" s="81" t="s">
        <v>43</v>
      </c>
      <c r="L70" s="66" t="s">
        <v>43</v>
      </c>
      <c r="M70" s="76" t="s">
        <v>43</v>
      </c>
      <c r="N70" s="71" t="s">
        <v>43</v>
      </c>
      <c r="O70" s="81" t="s">
        <v>43</v>
      </c>
      <c r="P70" s="66" t="s">
        <v>43</v>
      </c>
      <c r="Q70" s="76" t="s">
        <v>43</v>
      </c>
      <c r="R70" s="71" t="s">
        <v>43</v>
      </c>
      <c r="S70" s="81" t="s">
        <v>43</v>
      </c>
      <c r="T70" s="65">
        <v>1</v>
      </c>
      <c r="U70" s="75">
        <v>60000000</v>
      </c>
      <c r="V70" s="71" t="s">
        <v>43</v>
      </c>
      <c r="W70" s="81" t="s">
        <v>43</v>
      </c>
      <c r="X70" s="65">
        <v>1</v>
      </c>
      <c r="Y70" s="61">
        <v>60000000</v>
      </c>
    </row>
    <row r="71" spans="1:25" ht="13.5" thickBot="1" x14ac:dyDescent="0.25">
      <c r="A71" s="124"/>
      <c r="B71" s="128" t="s">
        <v>68</v>
      </c>
      <c r="C71" s="30" t="s">
        <v>49</v>
      </c>
      <c r="D71" s="64">
        <v>31</v>
      </c>
      <c r="E71" s="74">
        <v>6625050848</v>
      </c>
      <c r="F71" s="69">
        <v>21</v>
      </c>
      <c r="G71" s="79">
        <v>5379791441</v>
      </c>
      <c r="H71" s="64">
        <v>28</v>
      </c>
      <c r="I71" s="74">
        <v>5864479048</v>
      </c>
      <c r="J71" s="69">
        <v>66</v>
      </c>
      <c r="K71" s="79">
        <v>7437082784</v>
      </c>
      <c r="L71" s="64">
        <v>48</v>
      </c>
      <c r="M71" s="74">
        <v>3617966255</v>
      </c>
      <c r="N71" s="69">
        <v>11</v>
      </c>
      <c r="O71" s="79">
        <v>26966488048</v>
      </c>
      <c r="P71" s="64">
        <v>10</v>
      </c>
      <c r="Q71" s="74">
        <v>5840809711</v>
      </c>
      <c r="R71" s="69">
        <v>4</v>
      </c>
      <c r="S71" s="79">
        <v>3898275716</v>
      </c>
      <c r="T71" s="64">
        <v>9</v>
      </c>
      <c r="U71" s="74">
        <v>9936155055</v>
      </c>
      <c r="V71" s="69">
        <v>4</v>
      </c>
      <c r="W71" s="79">
        <v>1609164733</v>
      </c>
      <c r="X71" s="64">
        <v>232</v>
      </c>
      <c r="Y71" s="60">
        <v>77175263639</v>
      </c>
    </row>
    <row r="72" spans="1:25" ht="13.5" thickBot="1" x14ac:dyDescent="0.25">
      <c r="A72" s="124"/>
      <c r="B72" s="129"/>
      <c r="C72" s="31" t="s">
        <v>56</v>
      </c>
      <c r="D72" s="66" t="s">
        <v>43</v>
      </c>
      <c r="E72" s="76" t="s">
        <v>43</v>
      </c>
      <c r="F72" s="71" t="s">
        <v>43</v>
      </c>
      <c r="G72" s="81" t="s">
        <v>43</v>
      </c>
      <c r="H72" s="66" t="s">
        <v>43</v>
      </c>
      <c r="I72" s="76" t="s">
        <v>43</v>
      </c>
      <c r="J72" s="71" t="s">
        <v>43</v>
      </c>
      <c r="K72" s="81" t="s">
        <v>43</v>
      </c>
      <c r="L72" s="66" t="s">
        <v>43</v>
      </c>
      <c r="M72" s="76" t="s">
        <v>43</v>
      </c>
      <c r="N72" s="71" t="s">
        <v>43</v>
      </c>
      <c r="O72" s="81" t="s">
        <v>43</v>
      </c>
      <c r="P72" s="66" t="s">
        <v>43</v>
      </c>
      <c r="Q72" s="76" t="s">
        <v>43</v>
      </c>
      <c r="R72" s="71" t="s">
        <v>43</v>
      </c>
      <c r="S72" s="81" t="s">
        <v>43</v>
      </c>
      <c r="T72" s="66" t="s">
        <v>43</v>
      </c>
      <c r="U72" s="76" t="s">
        <v>43</v>
      </c>
      <c r="V72" s="70">
        <v>1</v>
      </c>
      <c r="W72" s="80">
        <v>1570000000</v>
      </c>
      <c r="X72" s="65">
        <v>1</v>
      </c>
      <c r="Y72" s="61">
        <v>1570000000</v>
      </c>
    </row>
    <row r="73" spans="1:25" ht="13.5" thickBot="1" x14ac:dyDescent="0.25">
      <c r="A73" s="124"/>
      <c r="B73" s="129"/>
      <c r="C73" s="31" t="s">
        <v>71</v>
      </c>
      <c r="D73" s="66" t="s">
        <v>43</v>
      </c>
      <c r="E73" s="76" t="s">
        <v>43</v>
      </c>
      <c r="F73" s="71" t="s">
        <v>43</v>
      </c>
      <c r="G73" s="81" t="s">
        <v>43</v>
      </c>
      <c r="H73" s="66" t="s">
        <v>43</v>
      </c>
      <c r="I73" s="76" t="s">
        <v>43</v>
      </c>
      <c r="J73" s="71" t="s">
        <v>43</v>
      </c>
      <c r="K73" s="81" t="s">
        <v>43</v>
      </c>
      <c r="L73" s="66" t="s">
        <v>43</v>
      </c>
      <c r="M73" s="76" t="s">
        <v>43</v>
      </c>
      <c r="N73" s="71" t="s">
        <v>43</v>
      </c>
      <c r="O73" s="81" t="s">
        <v>43</v>
      </c>
      <c r="P73" s="66" t="s">
        <v>43</v>
      </c>
      <c r="Q73" s="76" t="s">
        <v>43</v>
      </c>
      <c r="R73" s="71" t="s">
        <v>43</v>
      </c>
      <c r="S73" s="81" t="s">
        <v>43</v>
      </c>
      <c r="T73" s="66" t="s">
        <v>43</v>
      </c>
      <c r="U73" s="76" t="s">
        <v>43</v>
      </c>
      <c r="V73" s="70">
        <v>3</v>
      </c>
      <c r="W73" s="80">
        <v>39164733</v>
      </c>
      <c r="X73" s="65">
        <v>3</v>
      </c>
      <c r="Y73" s="61">
        <v>39164733</v>
      </c>
    </row>
    <row r="74" spans="1:25" ht="13.5" thickBot="1" x14ac:dyDescent="0.25">
      <c r="A74" s="125"/>
      <c r="B74" s="130"/>
      <c r="C74" s="31" t="s">
        <v>69</v>
      </c>
      <c r="D74" s="65">
        <v>31</v>
      </c>
      <c r="E74" s="75">
        <v>6625050848</v>
      </c>
      <c r="F74" s="70">
        <v>21</v>
      </c>
      <c r="G74" s="80">
        <v>5379791441</v>
      </c>
      <c r="H74" s="65">
        <v>28</v>
      </c>
      <c r="I74" s="75">
        <v>5864479048</v>
      </c>
      <c r="J74" s="70">
        <v>66</v>
      </c>
      <c r="K74" s="80">
        <v>7437082784</v>
      </c>
      <c r="L74" s="65">
        <v>48</v>
      </c>
      <c r="M74" s="75">
        <v>3617966255</v>
      </c>
      <c r="N74" s="70">
        <v>11</v>
      </c>
      <c r="O74" s="80">
        <v>26966488048</v>
      </c>
      <c r="P74" s="65">
        <v>10</v>
      </c>
      <c r="Q74" s="75">
        <v>5840809711</v>
      </c>
      <c r="R74" s="70">
        <v>4</v>
      </c>
      <c r="S74" s="80">
        <v>3898275716</v>
      </c>
      <c r="T74" s="65">
        <v>9</v>
      </c>
      <c r="U74" s="75">
        <v>9936155055</v>
      </c>
      <c r="V74" s="71" t="s">
        <v>43</v>
      </c>
      <c r="W74" s="81" t="s">
        <v>43</v>
      </c>
      <c r="X74" s="65">
        <v>228</v>
      </c>
      <c r="Y74" s="61">
        <v>75566098906</v>
      </c>
    </row>
    <row r="75" spans="1:25" ht="13.5" thickBot="1" x14ac:dyDescent="0.25">
      <c r="A75" s="139" t="s">
        <v>19</v>
      </c>
      <c r="B75" s="140" t="s">
        <v>49</v>
      </c>
      <c r="C75" s="141"/>
      <c r="D75" s="64">
        <v>4315</v>
      </c>
      <c r="E75" s="74">
        <v>395759895538</v>
      </c>
      <c r="F75" s="69">
        <v>7153</v>
      </c>
      <c r="G75" s="79">
        <v>419914779397</v>
      </c>
      <c r="H75" s="64">
        <v>5130</v>
      </c>
      <c r="I75" s="74">
        <v>693371494409</v>
      </c>
      <c r="J75" s="69">
        <v>5443</v>
      </c>
      <c r="K75" s="79">
        <v>693122650696</v>
      </c>
      <c r="L75" s="64">
        <v>4856</v>
      </c>
      <c r="M75" s="74">
        <v>931960801880</v>
      </c>
      <c r="N75" s="69">
        <v>4180</v>
      </c>
      <c r="O75" s="79">
        <v>1056606798315</v>
      </c>
      <c r="P75" s="64">
        <v>4545</v>
      </c>
      <c r="Q75" s="74">
        <v>1162505822114</v>
      </c>
      <c r="R75" s="69">
        <v>5339</v>
      </c>
      <c r="S75" s="79">
        <v>1663885074246</v>
      </c>
      <c r="T75" s="64">
        <v>4591</v>
      </c>
      <c r="U75" s="74">
        <v>1478834107403.78</v>
      </c>
      <c r="V75" s="69">
        <v>1630</v>
      </c>
      <c r="W75" s="79">
        <v>564908240340</v>
      </c>
      <c r="X75" s="64">
        <v>47182</v>
      </c>
      <c r="Y75" s="60">
        <v>9060869664338.7793</v>
      </c>
    </row>
    <row r="76" spans="1:25" ht="13.5" thickBot="1" x14ac:dyDescent="0.25">
      <c r="A76" s="124"/>
      <c r="B76" s="128" t="s">
        <v>55</v>
      </c>
      <c r="C76" s="30" t="s">
        <v>49</v>
      </c>
      <c r="D76" s="64">
        <v>2808</v>
      </c>
      <c r="E76" s="74">
        <v>289988070273</v>
      </c>
      <c r="F76" s="69">
        <v>6006</v>
      </c>
      <c r="G76" s="79">
        <v>301455183630</v>
      </c>
      <c r="H76" s="64">
        <v>4249</v>
      </c>
      <c r="I76" s="74">
        <v>584131772896</v>
      </c>
      <c r="J76" s="69">
        <v>4363</v>
      </c>
      <c r="K76" s="79">
        <v>576424421187</v>
      </c>
      <c r="L76" s="64">
        <v>3426</v>
      </c>
      <c r="M76" s="74">
        <v>685447511360</v>
      </c>
      <c r="N76" s="69">
        <v>3159</v>
      </c>
      <c r="O76" s="79">
        <v>802387206215</v>
      </c>
      <c r="P76" s="64">
        <v>3585</v>
      </c>
      <c r="Q76" s="74">
        <v>958647633878</v>
      </c>
      <c r="R76" s="69">
        <v>3986</v>
      </c>
      <c r="S76" s="79">
        <v>1152980145322</v>
      </c>
      <c r="T76" s="64">
        <v>3265</v>
      </c>
      <c r="U76" s="74">
        <v>959525237654</v>
      </c>
      <c r="V76" s="69">
        <v>1281</v>
      </c>
      <c r="W76" s="79">
        <v>413952973061</v>
      </c>
      <c r="X76" s="64">
        <v>36128</v>
      </c>
      <c r="Y76" s="60">
        <v>6724940155476</v>
      </c>
    </row>
    <row r="77" spans="1:25" ht="13.5" thickBot="1" x14ac:dyDescent="0.25">
      <c r="A77" s="124"/>
      <c r="B77" s="129"/>
      <c r="C77" s="31" t="s">
        <v>56</v>
      </c>
      <c r="D77" s="65">
        <v>76</v>
      </c>
      <c r="E77" s="75">
        <v>114972436000</v>
      </c>
      <c r="F77" s="70">
        <v>124</v>
      </c>
      <c r="G77" s="80">
        <v>102426855330</v>
      </c>
      <c r="H77" s="65">
        <v>186</v>
      </c>
      <c r="I77" s="75">
        <v>363526926053</v>
      </c>
      <c r="J77" s="70">
        <v>198</v>
      </c>
      <c r="K77" s="80">
        <v>240521352258</v>
      </c>
      <c r="L77" s="65">
        <v>233</v>
      </c>
      <c r="M77" s="75">
        <v>419812063460</v>
      </c>
      <c r="N77" s="70">
        <v>395</v>
      </c>
      <c r="O77" s="80">
        <v>566727910495</v>
      </c>
      <c r="P77" s="65">
        <v>470</v>
      </c>
      <c r="Q77" s="75">
        <v>704268153779</v>
      </c>
      <c r="R77" s="70">
        <v>597</v>
      </c>
      <c r="S77" s="80">
        <v>875117014201</v>
      </c>
      <c r="T77" s="65">
        <v>461</v>
      </c>
      <c r="U77" s="75">
        <v>708197350763</v>
      </c>
      <c r="V77" s="70">
        <v>110</v>
      </c>
      <c r="W77" s="80">
        <v>320631654614</v>
      </c>
      <c r="X77" s="65">
        <v>2850</v>
      </c>
      <c r="Y77" s="61">
        <v>4416201716953</v>
      </c>
    </row>
    <row r="78" spans="1:25" ht="13.5" thickBot="1" x14ac:dyDescent="0.25">
      <c r="A78" s="124"/>
      <c r="B78" s="129"/>
      <c r="C78" s="31" t="s">
        <v>57</v>
      </c>
      <c r="D78" s="65">
        <v>12</v>
      </c>
      <c r="E78" s="75">
        <v>663000000</v>
      </c>
      <c r="F78" s="70">
        <v>15</v>
      </c>
      <c r="G78" s="80">
        <v>214000000</v>
      </c>
      <c r="H78" s="65">
        <v>152</v>
      </c>
      <c r="I78" s="75">
        <v>1418837282</v>
      </c>
      <c r="J78" s="70">
        <v>13</v>
      </c>
      <c r="K78" s="80">
        <v>417776000</v>
      </c>
      <c r="L78" s="65">
        <v>14</v>
      </c>
      <c r="M78" s="75">
        <v>663500000</v>
      </c>
      <c r="N78" s="70">
        <v>11</v>
      </c>
      <c r="O78" s="80">
        <v>270900000</v>
      </c>
      <c r="P78" s="65">
        <v>25</v>
      </c>
      <c r="Q78" s="75">
        <v>2153000000</v>
      </c>
      <c r="R78" s="70">
        <v>44</v>
      </c>
      <c r="S78" s="80">
        <v>2687875240</v>
      </c>
      <c r="T78" s="65">
        <v>30</v>
      </c>
      <c r="U78" s="75">
        <v>1761850000</v>
      </c>
      <c r="V78" s="70">
        <v>9</v>
      </c>
      <c r="W78" s="80">
        <v>279500000</v>
      </c>
      <c r="X78" s="65">
        <v>325</v>
      </c>
      <c r="Y78" s="61">
        <v>10530238522</v>
      </c>
    </row>
    <row r="79" spans="1:25" ht="13.5" thickBot="1" x14ac:dyDescent="0.25">
      <c r="A79" s="124"/>
      <c r="B79" s="129"/>
      <c r="C79" s="31" t="s">
        <v>58</v>
      </c>
      <c r="D79" s="66" t="s">
        <v>43</v>
      </c>
      <c r="E79" s="76" t="s">
        <v>43</v>
      </c>
      <c r="F79" s="71" t="s">
        <v>43</v>
      </c>
      <c r="G79" s="81" t="s">
        <v>43</v>
      </c>
      <c r="H79" s="66" t="s">
        <v>43</v>
      </c>
      <c r="I79" s="76" t="s">
        <v>43</v>
      </c>
      <c r="J79" s="71" t="s">
        <v>43</v>
      </c>
      <c r="K79" s="81" t="s">
        <v>43</v>
      </c>
      <c r="L79" s="66" t="s">
        <v>43</v>
      </c>
      <c r="M79" s="76" t="s">
        <v>43</v>
      </c>
      <c r="N79" s="71" t="s">
        <v>43</v>
      </c>
      <c r="O79" s="81" t="s">
        <v>43</v>
      </c>
      <c r="P79" s="66" t="s">
        <v>43</v>
      </c>
      <c r="Q79" s="76" t="s">
        <v>43</v>
      </c>
      <c r="R79" s="71" t="s">
        <v>43</v>
      </c>
      <c r="S79" s="81" t="s">
        <v>43</v>
      </c>
      <c r="T79" s="65">
        <v>4</v>
      </c>
      <c r="U79" s="75">
        <v>491368141</v>
      </c>
      <c r="V79" s="71" t="s">
        <v>43</v>
      </c>
      <c r="W79" s="81" t="s">
        <v>43</v>
      </c>
      <c r="X79" s="65">
        <v>4</v>
      </c>
      <c r="Y79" s="61">
        <v>491368141</v>
      </c>
    </row>
    <row r="80" spans="1:25" ht="13.5" thickBot="1" x14ac:dyDescent="0.25">
      <c r="A80" s="124"/>
      <c r="B80" s="129"/>
      <c r="C80" s="31" t="s">
        <v>59</v>
      </c>
      <c r="D80" s="65">
        <v>16</v>
      </c>
      <c r="E80" s="75">
        <v>26423333333</v>
      </c>
      <c r="F80" s="70">
        <v>30</v>
      </c>
      <c r="G80" s="80">
        <v>30626806000</v>
      </c>
      <c r="H80" s="65">
        <v>66</v>
      </c>
      <c r="I80" s="75">
        <v>76550977970</v>
      </c>
      <c r="J80" s="70">
        <v>79</v>
      </c>
      <c r="K80" s="80">
        <v>159003446129</v>
      </c>
      <c r="L80" s="65">
        <v>78</v>
      </c>
      <c r="M80" s="75">
        <v>115928500000</v>
      </c>
      <c r="N80" s="70">
        <v>43</v>
      </c>
      <c r="O80" s="80">
        <v>81655450000</v>
      </c>
      <c r="P80" s="65">
        <v>62</v>
      </c>
      <c r="Q80" s="75">
        <v>42566500000</v>
      </c>
      <c r="R80" s="70">
        <v>38</v>
      </c>
      <c r="S80" s="80">
        <v>20680200000</v>
      </c>
      <c r="T80" s="65">
        <v>63</v>
      </c>
      <c r="U80" s="75">
        <v>31204699997</v>
      </c>
      <c r="V80" s="70">
        <v>28</v>
      </c>
      <c r="W80" s="80">
        <v>7492394451</v>
      </c>
      <c r="X80" s="65">
        <v>503</v>
      </c>
      <c r="Y80" s="61">
        <v>592132307880</v>
      </c>
    </row>
    <row r="81" spans="1:25" ht="13.5" thickBot="1" x14ac:dyDescent="0.25">
      <c r="A81" s="124"/>
      <c r="B81" s="130"/>
      <c r="C81" s="31" t="s">
        <v>71</v>
      </c>
      <c r="D81" s="65">
        <v>2704</v>
      </c>
      <c r="E81" s="75">
        <v>147929300940</v>
      </c>
      <c r="F81" s="70">
        <v>5837</v>
      </c>
      <c r="G81" s="80">
        <v>168187522300</v>
      </c>
      <c r="H81" s="65">
        <v>3845</v>
      </c>
      <c r="I81" s="75">
        <v>142635031591</v>
      </c>
      <c r="J81" s="70">
        <v>4073</v>
      </c>
      <c r="K81" s="80">
        <v>176481846800</v>
      </c>
      <c r="L81" s="65">
        <v>3101</v>
      </c>
      <c r="M81" s="75">
        <v>149043447900</v>
      </c>
      <c r="N81" s="70">
        <v>2710</v>
      </c>
      <c r="O81" s="80">
        <v>153732945720</v>
      </c>
      <c r="P81" s="65">
        <v>3028</v>
      </c>
      <c r="Q81" s="75">
        <v>209659980099</v>
      </c>
      <c r="R81" s="70">
        <v>3307</v>
      </c>
      <c r="S81" s="80">
        <v>254495055881</v>
      </c>
      <c r="T81" s="65">
        <v>2707</v>
      </c>
      <c r="U81" s="75">
        <v>217869968753</v>
      </c>
      <c r="V81" s="70">
        <v>1134</v>
      </c>
      <c r="W81" s="80">
        <v>85549423996</v>
      </c>
      <c r="X81" s="65">
        <v>32446</v>
      </c>
      <c r="Y81" s="61">
        <v>1705584523980</v>
      </c>
    </row>
    <row r="82" spans="1:25" ht="13.5" thickBot="1" x14ac:dyDescent="0.25">
      <c r="A82" s="124"/>
      <c r="B82" s="128" t="s">
        <v>60</v>
      </c>
      <c r="C82" s="30" t="s">
        <v>49</v>
      </c>
      <c r="D82" s="64">
        <v>512</v>
      </c>
      <c r="E82" s="74">
        <v>54486278958</v>
      </c>
      <c r="F82" s="69">
        <v>615</v>
      </c>
      <c r="G82" s="79">
        <v>89049044275</v>
      </c>
      <c r="H82" s="64">
        <v>580</v>
      </c>
      <c r="I82" s="74">
        <v>97436961602</v>
      </c>
      <c r="J82" s="69">
        <v>682</v>
      </c>
      <c r="K82" s="79">
        <v>73421055929</v>
      </c>
      <c r="L82" s="64">
        <v>600</v>
      </c>
      <c r="M82" s="74">
        <v>134655350081</v>
      </c>
      <c r="N82" s="69">
        <v>689</v>
      </c>
      <c r="O82" s="79">
        <v>86949761001</v>
      </c>
      <c r="P82" s="64">
        <v>738</v>
      </c>
      <c r="Q82" s="74">
        <v>128841584838</v>
      </c>
      <c r="R82" s="69">
        <v>933</v>
      </c>
      <c r="S82" s="79">
        <v>186227327635</v>
      </c>
      <c r="T82" s="64">
        <v>692</v>
      </c>
      <c r="U82" s="74">
        <v>152431795814</v>
      </c>
      <c r="V82" s="69">
        <v>194</v>
      </c>
      <c r="W82" s="79">
        <v>34664655408</v>
      </c>
      <c r="X82" s="64">
        <v>6235</v>
      </c>
      <c r="Y82" s="60">
        <v>1038163815541</v>
      </c>
    </row>
    <row r="83" spans="1:25" ht="13.5" thickBot="1" x14ac:dyDescent="0.25">
      <c r="A83" s="124"/>
      <c r="B83" s="129"/>
      <c r="C83" s="31" t="s">
        <v>61</v>
      </c>
      <c r="D83" s="65">
        <v>29</v>
      </c>
      <c r="E83" s="75">
        <v>14933826162</v>
      </c>
      <c r="F83" s="70">
        <v>23</v>
      </c>
      <c r="G83" s="80">
        <v>10872020389</v>
      </c>
      <c r="H83" s="65">
        <v>50</v>
      </c>
      <c r="I83" s="75">
        <v>41640017061</v>
      </c>
      <c r="J83" s="70">
        <v>49</v>
      </c>
      <c r="K83" s="80">
        <v>11445543752</v>
      </c>
      <c r="L83" s="65">
        <v>42</v>
      </c>
      <c r="M83" s="75">
        <v>18379485816</v>
      </c>
      <c r="N83" s="70">
        <v>39</v>
      </c>
      <c r="O83" s="80">
        <v>12621803129</v>
      </c>
      <c r="P83" s="65">
        <v>60</v>
      </c>
      <c r="Q83" s="75">
        <v>34378419534</v>
      </c>
      <c r="R83" s="70">
        <v>84</v>
      </c>
      <c r="S83" s="80">
        <v>65351126784</v>
      </c>
      <c r="T83" s="65">
        <v>95</v>
      </c>
      <c r="U83" s="75">
        <v>60970823920</v>
      </c>
      <c r="V83" s="70">
        <v>38</v>
      </c>
      <c r="W83" s="80">
        <v>16845364208</v>
      </c>
      <c r="X83" s="65">
        <v>509</v>
      </c>
      <c r="Y83" s="61">
        <v>287438430755</v>
      </c>
    </row>
    <row r="84" spans="1:25" ht="13.5" thickBot="1" x14ac:dyDescent="0.25">
      <c r="A84" s="124"/>
      <c r="B84" s="129"/>
      <c r="C84" s="31" t="s">
        <v>63</v>
      </c>
      <c r="D84" s="65">
        <v>44</v>
      </c>
      <c r="E84" s="75">
        <v>2216036160</v>
      </c>
      <c r="F84" s="70">
        <v>55</v>
      </c>
      <c r="G84" s="80">
        <v>2381214000</v>
      </c>
      <c r="H84" s="65">
        <v>48</v>
      </c>
      <c r="I84" s="75">
        <v>4899572000</v>
      </c>
      <c r="J84" s="70">
        <v>65</v>
      </c>
      <c r="K84" s="80">
        <v>5689627250</v>
      </c>
      <c r="L84" s="65">
        <v>52</v>
      </c>
      <c r="M84" s="75">
        <v>6329563049</v>
      </c>
      <c r="N84" s="70">
        <v>34</v>
      </c>
      <c r="O84" s="80">
        <v>2638515460</v>
      </c>
      <c r="P84" s="65">
        <v>67</v>
      </c>
      <c r="Q84" s="75">
        <v>8879924802</v>
      </c>
      <c r="R84" s="70">
        <v>79</v>
      </c>
      <c r="S84" s="80">
        <v>3718191231</v>
      </c>
      <c r="T84" s="65">
        <v>52</v>
      </c>
      <c r="U84" s="75">
        <v>4713469206</v>
      </c>
      <c r="V84" s="70">
        <v>9</v>
      </c>
      <c r="W84" s="80">
        <v>477500000</v>
      </c>
      <c r="X84" s="65">
        <v>505</v>
      </c>
      <c r="Y84" s="61">
        <v>41943613158</v>
      </c>
    </row>
    <row r="85" spans="1:25" ht="13.5" thickBot="1" x14ac:dyDescent="0.25">
      <c r="A85" s="124"/>
      <c r="B85" s="129"/>
      <c r="C85" s="31" t="s">
        <v>64</v>
      </c>
      <c r="D85" s="65">
        <v>141</v>
      </c>
      <c r="E85" s="75">
        <v>8111616000</v>
      </c>
      <c r="F85" s="70">
        <v>108</v>
      </c>
      <c r="G85" s="80">
        <v>28641204000</v>
      </c>
      <c r="H85" s="65">
        <v>128</v>
      </c>
      <c r="I85" s="75">
        <v>17172353000</v>
      </c>
      <c r="J85" s="70">
        <v>193</v>
      </c>
      <c r="K85" s="80">
        <v>17316977250</v>
      </c>
      <c r="L85" s="65">
        <v>185</v>
      </c>
      <c r="M85" s="75">
        <v>16405056177</v>
      </c>
      <c r="N85" s="70">
        <v>132</v>
      </c>
      <c r="O85" s="80">
        <v>12983013823</v>
      </c>
      <c r="P85" s="65">
        <v>151</v>
      </c>
      <c r="Q85" s="75">
        <v>15567031000</v>
      </c>
      <c r="R85" s="70">
        <v>183</v>
      </c>
      <c r="S85" s="80">
        <v>18631069194</v>
      </c>
      <c r="T85" s="65">
        <v>195</v>
      </c>
      <c r="U85" s="75">
        <v>20291977327</v>
      </c>
      <c r="V85" s="70">
        <v>52</v>
      </c>
      <c r="W85" s="80">
        <v>2965343000</v>
      </c>
      <c r="X85" s="65">
        <v>1468</v>
      </c>
      <c r="Y85" s="61">
        <v>158085640771</v>
      </c>
    </row>
    <row r="86" spans="1:25" ht="13.5" thickBot="1" x14ac:dyDescent="0.25">
      <c r="A86" s="124"/>
      <c r="B86" s="129"/>
      <c r="C86" s="31" t="s">
        <v>65</v>
      </c>
      <c r="D86" s="65">
        <v>232</v>
      </c>
      <c r="E86" s="75">
        <v>25252085048</v>
      </c>
      <c r="F86" s="70">
        <v>391</v>
      </c>
      <c r="G86" s="80">
        <v>42473525886</v>
      </c>
      <c r="H86" s="65">
        <v>317</v>
      </c>
      <c r="I86" s="75">
        <v>29242431541</v>
      </c>
      <c r="J86" s="70">
        <v>337</v>
      </c>
      <c r="K86" s="80">
        <v>34282539162</v>
      </c>
      <c r="L86" s="65">
        <v>280</v>
      </c>
      <c r="M86" s="75">
        <v>29170212815</v>
      </c>
      <c r="N86" s="70">
        <v>436</v>
      </c>
      <c r="O86" s="80">
        <v>49161671789</v>
      </c>
      <c r="P86" s="65">
        <v>403</v>
      </c>
      <c r="Q86" s="75">
        <v>56055894503</v>
      </c>
      <c r="R86" s="70">
        <v>529</v>
      </c>
      <c r="S86" s="80">
        <v>73157539526</v>
      </c>
      <c r="T86" s="65">
        <v>318</v>
      </c>
      <c r="U86" s="75">
        <v>36941825361</v>
      </c>
      <c r="V86" s="70">
        <v>86</v>
      </c>
      <c r="W86" s="80">
        <v>11692848200</v>
      </c>
      <c r="X86" s="65">
        <v>3329</v>
      </c>
      <c r="Y86" s="61">
        <v>387430573831</v>
      </c>
    </row>
    <row r="87" spans="1:25" ht="13.5" thickBot="1" x14ac:dyDescent="0.25">
      <c r="A87" s="124"/>
      <c r="B87" s="129"/>
      <c r="C87" s="31" t="s">
        <v>66</v>
      </c>
      <c r="D87" s="65">
        <v>62</v>
      </c>
      <c r="E87" s="75">
        <v>3811719588</v>
      </c>
      <c r="F87" s="70">
        <v>35</v>
      </c>
      <c r="G87" s="80">
        <v>4527600000</v>
      </c>
      <c r="H87" s="65">
        <v>32</v>
      </c>
      <c r="I87" s="75">
        <v>4218000000</v>
      </c>
      <c r="J87" s="70">
        <v>34</v>
      </c>
      <c r="K87" s="80">
        <v>4408800000</v>
      </c>
      <c r="L87" s="65">
        <v>38</v>
      </c>
      <c r="M87" s="75">
        <v>62937580800</v>
      </c>
      <c r="N87" s="70">
        <v>40</v>
      </c>
      <c r="O87" s="80">
        <v>7583000000</v>
      </c>
      <c r="P87" s="65">
        <v>42</v>
      </c>
      <c r="Q87" s="75">
        <v>12546200000</v>
      </c>
      <c r="R87" s="70">
        <v>45</v>
      </c>
      <c r="S87" s="80">
        <v>24501215000</v>
      </c>
      <c r="T87" s="65">
        <v>21</v>
      </c>
      <c r="U87" s="75">
        <v>4572000000</v>
      </c>
      <c r="V87" s="70">
        <v>6</v>
      </c>
      <c r="W87" s="80">
        <v>2603600000</v>
      </c>
      <c r="X87" s="65">
        <v>355</v>
      </c>
      <c r="Y87" s="61">
        <v>131709715388</v>
      </c>
    </row>
    <row r="88" spans="1:25" ht="13.5" thickBot="1" x14ac:dyDescent="0.25">
      <c r="A88" s="124"/>
      <c r="B88" s="129"/>
      <c r="C88" s="31" t="s">
        <v>67</v>
      </c>
      <c r="D88" s="65">
        <v>4</v>
      </c>
      <c r="E88" s="75">
        <v>160996000</v>
      </c>
      <c r="F88" s="70">
        <v>3</v>
      </c>
      <c r="G88" s="80">
        <v>153480000</v>
      </c>
      <c r="H88" s="65">
        <v>5</v>
      </c>
      <c r="I88" s="75">
        <v>264588000</v>
      </c>
      <c r="J88" s="70">
        <v>4</v>
      </c>
      <c r="K88" s="80">
        <v>277568515</v>
      </c>
      <c r="L88" s="65">
        <v>3</v>
      </c>
      <c r="M88" s="75">
        <v>1433451424</v>
      </c>
      <c r="N88" s="70">
        <v>8</v>
      </c>
      <c r="O88" s="80">
        <v>1961756800</v>
      </c>
      <c r="P88" s="65">
        <v>15</v>
      </c>
      <c r="Q88" s="75">
        <v>1414114999</v>
      </c>
      <c r="R88" s="70">
        <v>13</v>
      </c>
      <c r="S88" s="80">
        <v>868185900</v>
      </c>
      <c r="T88" s="65">
        <v>9</v>
      </c>
      <c r="U88" s="75">
        <v>941700000</v>
      </c>
      <c r="V88" s="70">
        <v>3</v>
      </c>
      <c r="W88" s="80">
        <v>80000000</v>
      </c>
      <c r="X88" s="65">
        <v>67</v>
      </c>
      <c r="Y88" s="61">
        <v>7555841638</v>
      </c>
    </row>
    <row r="89" spans="1:25" ht="13.5" thickBot="1" x14ac:dyDescent="0.25">
      <c r="A89" s="124"/>
      <c r="B89" s="130"/>
      <c r="C89" s="31" t="s">
        <v>69</v>
      </c>
      <c r="D89" s="66" t="s">
        <v>43</v>
      </c>
      <c r="E89" s="76" t="s">
        <v>43</v>
      </c>
      <c r="F89" s="71" t="s">
        <v>43</v>
      </c>
      <c r="G89" s="81" t="s">
        <v>43</v>
      </c>
      <c r="H89" s="66" t="s">
        <v>43</v>
      </c>
      <c r="I89" s="76" t="s">
        <v>43</v>
      </c>
      <c r="J89" s="71" t="s">
        <v>43</v>
      </c>
      <c r="K89" s="81" t="s">
        <v>43</v>
      </c>
      <c r="L89" s="66" t="s">
        <v>43</v>
      </c>
      <c r="M89" s="76" t="s">
        <v>43</v>
      </c>
      <c r="N89" s="71" t="s">
        <v>43</v>
      </c>
      <c r="O89" s="81" t="s">
        <v>43</v>
      </c>
      <c r="P89" s="66" t="s">
        <v>43</v>
      </c>
      <c r="Q89" s="76" t="s">
        <v>43</v>
      </c>
      <c r="R89" s="71" t="s">
        <v>43</v>
      </c>
      <c r="S89" s="81" t="s">
        <v>43</v>
      </c>
      <c r="T89" s="65">
        <v>2</v>
      </c>
      <c r="U89" s="75">
        <v>24000000000</v>
      </c>
      <c r="V89" s="71" t="s">
        <v>43</v>
      </c>
      <c r="W89" s="81" t="s">
        <v>43</v>
      </c>
      <c r="X89" s="65">
        <v>2</v>
      </c>
      <c r="Y89" s="61">
        <v>24000000000</v>
      </c>
    </row>
    <row r="90" spans="1:25" ht="13.5" thickBot="1" x14ac:dyDescent="0.25">
      <c r="A90" s="124"/>
      <c r="B90" s="128" t="s">
        <v>68</v>
      </c>
      <c r="C90" s="30" t="s">
        <v>49</v>
      </c>
      <c r="D90" s="64">
        <v>995</v>
      </c>
      <c r="E90" s="74">
        <v>51285546307</v>
      </c>
      <c r="F90" s="69">
        <v>532</v>
      </c>
      <c r="G90" s="79">
        <v>29410551492</v>
      </c>
      <c r="H90" s="64">
        <v>301</v>
      </c>
      <c r="I90" s="74">
        <v>11802759911</v>
      </c>
      <c r="J90" s="69">
        <v>398</v>
      </c>
      <c r="K90" s="79">
        <v>43277173580</v>
      </c>
      <c r="L90" s="64">
        <v>830</v>
      </c>
      <c r="M90" s="74">
        <v>111857940439</v>
      </c>
      <c r="N90" s="69">
        <v>332</v>
      </c>
      <c r="O90" s="79">
        <v>167269831099</v>
      </c>
      <c r="P90" s="64">
        <v>222</v>
      </c>
      <c r="Q90" s="74">
        <v>75016603398</v>
      </c>
      <c r="R90" s="69">
        <v>420</v>
      </c>
      <c r="S90" s="79">
        <v>324677601289</v>
      </c>
      <c r="T90" s="64">
        <v>634</v>
      </c>
      <c r="U90" s="74">
        <v>366877073935.78003</v>
      </c>
      <c r="V90" s="69">
        <v>155</v>
      </c>
      <c r="W90" s="79">
        <v>116290611871</v>
      </c>
      <c r="X90" s="64">
        <v>4819</v>
      </c>
      <c r="Y90" s="60">
        <v>1297765693321.78</v>
      </c>
    </row>
    <row r="91" spans="1:25" ht="13.5" thickBot="1" x14ac:dyDescent="0.25">
      <c r="A91" s="124"/>
      <c r="B91" s="129"/>
      <c r="C91" s="31" t="s">
        <v>56</v>
      </c>
      <c r="D91" s="66" t="s">
        <v>43</v>
      </c>
      <c r="E91" s="76" t="s">
        <v>43</v>
      </c>
      <c r="F91" s="71" t="s">
        <v>43</v>
      </c>
      <c r="G91" s="81" t="s">
        <v>43</v>
      </c>
      <c r="H91" s="66" t="s">
        <v>43</v>
      </c>
      <c r="I91" s="76" t="s">
        <v>43</v>
      </c>
      <c r="J91" s="71" t="s">
        <v>43</v>
      </c>
      <c r="K91" s="81" t="s">
        <v>43</v>
      </c>
      <c r="L91" s="66" t="s">
        <v>43</v>
      </c>
      <c r="M91" s="76" t="s">
        <v>43</v>
      </c>
      <c r="N91" s="71" t="s">
        <v>43</v>
      </c>
      <c r="O91" s="81" t="s">
        <v>43</v>
      </c>
      <c r="P91" s="66" t="s">
        <v>43</v>
      </c>
      <c r="Q91" s="76" t="s">
        <v>43</v>
      </c>
      <c r="R91" s="71" t="s">
        <v>43</v>
      </c>
      <c r="S91" s="81" t="s">
        <v>43</v>
      </c>
      <c r="T91" s="65">
        <v>1</v>
      </c>
      <c r="U91" s="75">
        <v>495000000</v>
      </c>
      <c r="V91" s="70">
        <v>9</v>
      </c>
      <c r="W91" s="80">
        <v>92019400000</v>
      </c>
      <c r="X91" s="65">
        <v>10</v>
      </c>
      <c r="Y91" s="61">
        <v>92514400000</v>
      </c>
    </row>
    <row r="92" spans="1:25" ht="13.5" thickBot="1" x14ac:dyDescent="0.25">
      <c r="A92" s="124"/>
      <c r="B92" s="129"/>
      <c r="C92" s="31" t="s">
        <v>57</v>
      </c>
      <c r="D92" s="66" t="s">
        <v>43</v>
      </c>
      <c r="E92" s="76" t="s">
        <v>43</v>
      </c>
      <c r="F92" s="71" t="s">
        <v>43</v>
      </c>
      <c r="G92" s="81" t="s">
        <v>43</v>
      </c>
      <c r="H92" s="66" t="s">
        <v>43</v>
      </c>
      <c r="I92" s="76" t="s">
        <v>43</v>
      </c>
      <c r="J92" s="71" t="s">
        <v>43</v>
      </c>
      <c r="K92" s="81" t="s">
        <v>43</v>
      </c>
      <c r="L92" s="66" t="s">
        <v>43</v>
      </c>
      <c r="M92" s="76" t="s">
        <v>43</v>
      </c>
      <c r="N92" s="71" t="s">
        <v>43</v>
      </c>
      <c r="O92" s="81" t="s">
        <v>43</v>
      </c>
      <c r="P92" s="66" t="s">
        <v>43</v>
      </c>
      <c r="Q92" s="76" t="s">
        <v>43</v>
      </c>
      <c r="R92" s="71" t="s">
        <v>43</v>
      </c>
      <c r="S92" s="81" t="s">
        <v>43</v>
      </c>
      <c r="T92" s="65">
        <v>1</v>
      </c>
      <c r="U92" s="75">
        <v>1951659</v>
      </c>
      <c r="V92" s="71" t="s">
        <v>43</v>
      </c>
      <c r="W92" s="81" t="s">
        <v>43</v>
      </c>
      <c r="X92" s="65">
        <v>1</v>
      </c>
      <c r="Y92" s="61">
        <v>1951659</v>
      </c>
    </row>
    <row r="93" spans="1:25" ht="13.5" thickBot="1" x14ac:dyDescent="0.25">
      <c r="A93" s="124"/>
      <c r="B93" s="129"/>
      <c r="C93" s="31" t="s">
        <v>59</v>
      </c>
      <c r="D93" s="66" t="s">
        <v>43</v>
      </c>
      <c r="E93" s="76" t="s">
        <v>43</v>
      </c>
      <c r="F93" s="71" t="s">
        <v>43</v>
      </c>
      <c r="G93" s="81" t="s">
        <v>43</v>
      </c>
      <c r="H93" s="66" t="s">
        <v>43</v>
      </c>
      <c r="I93" s="76" t="s">
        <v>43</v>
      </c>
      <c r="J93" s="71" t="s">
        <v>43</v>
      </c>
      <c r="K93" s="81" t="s">
        <v>43</v>
      </c>
      <c r="L93" s="66" t="s">
        <v>43</v>
      </c>
      <c r="M93" s="76" t="s">
        <v>43</v>
      </c>
      <c r="N93" s="71" t="s">
        <v>43</v>
      </c>
      <c r="O93" s="81" t="s">
        <v>43</v>
      </c>
      <c r="P93" s="66" t="s">
        <v>43</v>
      </c>
      <c r="Q93" s="76" t="s">
        <v>43</v>
      </c>
      <c r="R93" s="71" t="s">
        <v>43</v>
      </c>
      <c r="S93" s="81" t="s">
        <v>43</v>
      </c>
      <c r="T93" s="66" t="s">
        <v>43</v>
      </c>
      <c r="U93" s="76" t="s">
        <v>43</v>
      </c>
      <c r="V93" s="70">
        <v>1</v>
      </c>
      <c r="W93" s="80">
        <v>694000000</v>
      </c>
      <c r="X93" s="65">
        <v>1</v>
      </c>
      <c r="Y93" s="61">
        <v>694000000</v>
      </c>
    </row>
    <row r="94" spans="1:25" ht="13.5" thickBot="1" x14ac:dyDescent="0.25">
      <c r="A94" s="124"/>
      <c r="B94" s="129"/>
      <c r="C94" s="31" t="s">
        <v>71</v>
      </c>
      <c r="D94" s="66" t="s">
        <v>43</v>
      </c>
      <c r="E94" s="76" t="s">
        <v>43</v>
      </c>
      <c r="F94" s="71" t="s">
        <v>43</v>
      </c>
      <c r="G94" s="81" t="s">
        <v>43</v>
      </c>
      <c r="H94" s="66" t="s">
        <v>43</v>
      </c>
      <c r="I94" s="76" t="s">
        <v>43</v>
      </c>
      <c r="J94" s="71" t="s">
        <v>43</v>
      </c>
      <c r="K94" s="81" t="s">
        <v>43</v>
      </c>
      <c r="L94" s="66" t="s">
        <v>43</v>
      </c>
      <c r="M94" s="76" t="s">
        <v>43</v>
      </c>
      <c r="N94" s="71" t="s">
        <v>43</v>
      </c>
      <c r="O94" s="81" t="s">
        <v>43</v>
      </c>
      <c r="P94" s="66" t="s">
        <v>43</v>
      </c>
      <c r="Q94" s="76" t="s">
        <v>43</v>
      </c>
      <c r="R94" s="71" t="s">
        <v>43</v>
      </c>
      <c r="S94" s="81" t="s">
        <v>43</v>
      </c>
      <c r="T94" s="65">
        <v>6</v>
      </c>
      <c r="U94" s="75">
        <v>63768169</v>
      </c>
      <c r="V94" s="70">
        <v>102</v>
      </c>
      <c r="W94" s="80">
        <v>20138444983</v>
      </c>
      <c r="X94" s="65">
        <v>108</v>
      </c>
      <c r="Y94" s="61">
        <v>20202213152</v>
      </c>
    </row>
    <row r="95" spans="1:25" ht="13.5" thickBot="1" x14ac:dyDescent="0.25">
      <c r="A95" s="124"/>
      <c r="B95" s="129"/>
      <c r="C95" s="31" t="s">
        <v>61</v>
      </c>
      <c r="D95" s="66" t="s">
        <v>43</v>
      </c>
      <c r="E95" s="76" t="s">
        <v>43</v>
      </c>
      <c r="F95" s="71" t="s">
        <v>43</v>
      </c>
      <c r="G95" s="81" t="s">
        <v>43</v>
      </c>
      <c r="H95" s="66" t="s">
        <v>43</v>
      </c>
      <c r="I95" s="76" t="s">
        <v>43</v>
      </c>
      <c r="J95" s="71" t="s">
        <v>43</v>
      </c>
      <c r="K95" s="81" t="s">
        <v>43</v>
      </c>
      <c r="L95" s="66" t="s">
        <v>43</v>
      </c>
      <c r="M95" s="76" t="s">
        <v>43</v>
      </c>
      <c r="N95" s="71" t="s">
        <v>43</v>
      </c>
      <c r="O95" s="81" t="s">
        <v>43</v>
      </c>
      <c r="P95" s="66" t="s">
        <v>43</v>
      </c>
      <c r="Q95" s="76" t="s">
        <v>43</v>
      </c>
      <c r="R95" s="71" t="s">
        <v>43</v>
      </c>
      <c r="S95" s="81" t="s">
        <v>43</v>
      </c>
      <c r="T95" s="65">
        <v>1</v>
      </c>
      <c r="U95" s="75">
        <v>144000000</v>
      </c>
      <c r="V95" s="71" t="s">
        <v>43</v>
      </c>
      <c r="W95" s="81" t="s">
        <v>43</v>
      </c>
      <c r="X95" s="65">
        <v>1</v>
      </c>
      <c r="Y95" s="61">
        <v>144000000</v>
      </c>
    </row>
    <row r="96" spans="1:25" ht="13.5" thickBot="1" x14ac:dyDescent="0.25">
      <c r="A96" s="124"/>
      <c r="B96" s="129"/>
      <c r="C96" s="31" t="s">
        <v>63</v>
      </c>
      <c r="D96" s="66" t="s">
        <v>43</v>
      </c>
      <c r="E96" s="76" t="s">
        <v>43</v>
      </c>
      <c r="F96" s="71" t="s">
        <v>43</v>
      </c>
      <c r="G96" s="81" t="s">
        <v>43</v>
      </c>
      <c r="H96" s="66" t="s">
        <v>43</v>
      </c>
      <c r="I96" s="76" t="s">
        <v>43</v>
      </c>
      <c r="J96" s="71" t="s">
        <v>43</v>
      </c>
      <c r="K96" s="81" t="s">
        <v>43</v>
      </c>
      <c r="L96" s="66" t="s">
        <v>43</v>
      </c>
      <c r="M96" s="76" t="s">
        <v>43</v>
      </c>
      <c r="N96" s="71" t="s">
        <v>43</v>
      </c>
      <c r="O96" s="81" t="s">
        <v>43</v>
      </c>
      <c r="P96" s="66" t="s">
        <v>43</v>
      </c>
      <c r="Q96" s="76" t="s">
        <v>43</v>
      </c>
      <c r="R96" s="71" t="s">
        <v>43</v>
      </c>
      <c r="S96" s="81" t="s">
        <v>43</v>
      </c>
      <c r="T96" s="66" t="s">
        <v>43</v>
      </c>
      <c r="U96" s="76" t="s">
        <v>43</v>
      </c>
      <c r="V96" s="70">
        <v>6</v>
      </c>
      <c r="W96" s="80">
        <v>528719639</v>
      </c>
      <c r="X96" s="65">
        <v>6</v>
      </c>
      <c r="Y96" s="61">
        <v>528719639</v>
      </c>
    </row>
    <row r="97" spans="1:25" ht="13.5" thickBot="1" x14ac:dyDescent="0.25">
      <c r="A97" s="124"/>
      <c r="B97" s="129"/>
      <c r="C97" s="31" t="s">
        <v>64</v>
      </c>
      <c r="D97" s="66" t="s">
        <v>43</v>
      </c>
      <c r="E97" s="76" t="s">
        <v>43</v>
      </c>
      <c r="F97" s="71" t="s">
        <v>43</v>
      </c>
      <c r="G97" s="81" t="s">
        <v>43</v>
      </c>
      <c r="H97" s="66" t="s">
        <v>43</v>
      </c>
      <c r="I97" s="76" t="s">
        <v>43</v>
      </c>
      <c r="J97" s="71" t="s">
        <v>43</v>
      </c>
      <c r="K97" s="81" t="s">
        <v>43</v>
      </c>
      <c r="L97" s="66" t="s">
        <v>43</v>
      </c>
      <c r="M97" s="76" t="s">
        <v>43</v>
      </c>
      <c r="N97" s="71" t="s">
        <v>43</v>
      </c>
      <c r="O97" s="81" t="s">
        <v>43</v>
      </c>
      <c r="P97" s="66" t="s">
        <v>43</v>
      </c>
      <c r="Q97" s="76" t="s">
        <v>43</v>
      </c>
      <c r="R97" s="71" t="s">
        <v>43</v>
      </c>
      <c r="S97" s="81" t="s">
        <v>43</v>
      </c>
      <c r="T97" s="66" t="s">
        <v>43</v>
      </c>
      <c r="U97" s="76" t="s">
        <v>43</v>
      </c>
      <c r="V97" s="70">
        <v>12</v>
      </c>
      <c r="W97" s="80">
        <v>660836357</v>
      </c>
      <c r="X97" s="65">
        <v>12</v>
      </c>
      <c r="Y97" s="61">
        <v>660836357</v>
      </c>
    </row>
    <row r="98" spans="1:25" ht="13.5" thickBot="1" x14ac:dyDescent="0.25">
      <c r="A98" s="124"/>
      <c r="B98" s="129"/>
      <c r="C98" s="31" t="s">
        <v>65</v>
      </c>
      <c r="D98" s="66" t="s">
        <v>43</v>
      </c>
      <c r="E98" s="76" t="s">
        <v>43</v>
      </c>
      <c r="F98" s="71" t="s">
        <v>43</v>
      </c>
      <c r="G98" s="81" t="s">
        <v>43</v>
      </c>
      <c r="H98" s="66" t="s">
        <v>43</v>
      </c>
      <c r="I98" s="76" t="s">
        <v>43</v>
      </c>
      <c r="J98" s="71" t="s">
        <v>43</v>
      </c>
      <c r="K98" s="81" t="s">
        <v>43</v>
      </c>
      <c r="L98" s="66" t="s">
        <v>43</v>
      </c>
      <c r="M98" s="76" t="s">
        <v>43</v>
      </c>
      <c r="N98" s="71" t="s">
        <v>43</v>
      </c>
      <c r="O98" s="81" t="s">
        <v>43</v>
      </c>
      <c r="P98" s="66" t="s">
        <v>43</v>
      </c>
      <c r="Q98" s="76" t="s">
        <v>43</v>
      </c>
      <c r="R98" s="71" t="s">
        <v>43</v>
      </c>
      <c r="S98" s="81" t="s">
        <v>43</v>
      </c>
      <c r="T98" s="65">
        <v>1</v>
      </c>
      <c r="U98" s="75">
        <v>373470790</v>
      </c>
      <c r="V98" s="70">
        <v>14</v>
      </c>
      <c r="W98" s="80">
        <v>1214502900</v>
      </c>
      <c r="X98" s="65">
        <v>15</v>
      </c>
      <c r="Y98" s="61">
        <v>1587973690</v>
      </c>
    </row>
    <row r="99" spans="1:25" ht="13.5" thickBot="1" x14ac:dyDescent="0.25">
      <c r="A99" s="124"/>
      <c r="B99" s="129"/>
      <c r="C99" s="31" t="s">
        <v>66</v>
      </c>
      <c r="D99" s="66" t="s">
        <v>43</v>
      </c>
      <c r="E99" s="76" t="s">
        <v>43</v>
      </c>
      <c r="F99" s="71" t="s">
        <v>43</v>
      </c>
      <c r="G99" s="81" t="s">
        <v>43</v>
      </c>
      <c r="H99" s="66" t="s">
        <v>43</v>
      </c>
      <c r="I99" s="76" t="s">
        <v>43</v>
      </c>
      <c r="J99" s="71" t="s">
        <v>43</v>
      </c>
      <c r="K99" s="81" t="s">
        <v>43</v>
      </c>
      <c r="L99" s="66" t="s">
        <v>43</v>
      </c>
      <c r="M99" s="76" t="s">
        <v>43</v>
      </c>
      <c r="N99" s="71" t="s">
        <v>43</v>
      </c>
      <c r="O99" s="81" t="s">
        <v>43</v>
      </c>
      <c r="P99" s="66" t="s">
        <v>43</v>
      </c>
      <c r="Q99" s="76" t="s">
        <v>43</v>
      </c>
      <c r="R99" s="71" t="s">
        <v>43</v>
      </c>
      <c r="S99" s="81" t="s">
        <v>43</v>
      </c>
      <c r="T99" s="66" t="s">
        <v>43</v>
      </c>
      <c r="U99" s="76" t="s">
        <v>43</v>
      </c>
      <c r="V99" s="70">
        <v>3</v>
      </c>
      <c r="W99" s="80">
        <v>402746778</v>
      </c>
      <c r="X99" s="65">
        <v>3</v>
      </c>
      <c r="Y99" s="61">
        <v>402746778</v>
      </c>
    </row>
    <row r="100" spans="1:25" ht="13.5" thickBot="1" x14ac:dyDescent="0.25">
      <c r="A100" s="125"/>
      <c r="B100" s="130"/>
      <c r="C100" s="31" t="s">
        <v>69</v>
      </c>
      <c r="D100" s="65">
        <v>995</v>
      </c>
      <c r="E100" s="75">
        <v>51285546307</v>
      </c>
      <c r="F100" s="70">
        <v>532</v>
      </c>
      <c r="G100" s="80">
        <v>29410551492</v>
      </c>
      <c r="H100" s="65">
        <v>301</v>
      </c>
      <c r="I100" s="75">
        <v>11802759911</v>
      </c>
      <c r="J100" s="70">
        <v>398</v>
      </c>
      <c r="K100" s="80">
        <v>43277173580</v>
      </c>
      <c r="L100" s="65">
        <v>830</v>
      </c>
      <c r="M100" s="75">
        <v>111857940439</v>
      </c>
      <c r="N100" s="70">
        <v>332</v>
      </c>
      <c r="O100" s="80">
        <v>167269831099</v>
      </c>
      <c r="P100" s="65">
        <v>222</v>
      </c>
      <c r="Q100" s="75">
        <v>75016603398</v>
      </c>
      <c r="R100" s="70">
        <v>420</v>
      </c>
      <c r="S100" s="80">
        <v>324677601289</v>
      </c>
      <c r="T100" s="65">
        <v>624</v>
      </c>
      <c r="U100" s="75">
        <v>365798883317.78003</v>
      </c>
      <c r="V100" s="70">
        <v>8</v>
      </c>
      <c r="W100" s="80">
        <v>631961214</v>
      </c>
      <c r="X100" s="65">
        <v>4662</v>
      </c>
      <c r="Y100" s="61">
        <v>1181028852046.78</v>
      </c>
    </row>
    <row r="101" spans="1:25" ht="13.5" thickBot="1" x14ac:dyDescent="0.25">
      <c r="A101" s="139" t="s">
        <v>20</v>
      </c>
      <c r="B101" s="140" t="s">
        <v>49</v>
      </c>
      <c r="C101" s="141"/>
      <c r="D101" s="64">
        <v>357</v>
      </c>
      <c r="E101" s="74">
        <v>20423893909</v>
      </c>
      <c r="F101" s="69">
        <v>512</v>
      </c>
      <c r="G101" s="79">
        <v>76564974702</v>
      </c>
      <c r="H101" s="64">
        <v>293</v>
      </c>
      <c r="I101" s="74">
        <v>41737942297</v>
      </c>
      <c r="J101" s="69">
        <v>472</v>
      </c>
      <c r="K101" s="79">
        <v>174758822492</v>
      </c>
      <c r="L101" s="64">
        <v>647</v>
      </c>
      <c r="M101" s="74">
        <v>87387416140</v>
      </c>
      <c r="N101" s="69">
        <v>586</v>
      </c>
      <c r="O101" s="79">
        <v>59533869615</v>
      </c>
      <c r="P101" s="64">
        <v>1213</v>
      </c>
      <c r="Q101" s="74">
        <v>186251901522</v>
      </c>
      <c r="R101" s="69">
        <v>1623</v>
      </c>
      <c r="S101" s="79">
        <v>254835461574</v>
      </c>
      <c r="T101" s="64">
        <v>1302</v>
      </c>
      <c r="U101" s="74">
        <v>169831632341</v>
      </c>
      <c r="V101" s="69">
        <v>382</v>
      </c>
      <c r="W101" s="79">
        <v>47099172034</v>
      </c>
      <c r="X101" s="64">
        <v>7387</v>
      </c>
      <c r="Y101" s="60">
        <v>1118425086626</v>
      </c>
    </row>
    <row r="102" spans="1:25" ht="13.5" thickBot="1" x14ac:dyDescent="0.25">
      <c r="A102" s="124"/>
      <c r="B102" s="128" t="s">
        <v>55</v>
      </c>
      <c r="C102" s="30" t="s">
        <v>49</v>
      </c>
      <c r="D102" s="64">
        <v>19</v>
      </c>
      <c r="E102" s="74">
        <v>3043235565</v>
      </c>
      <c r="F102" s="69">
        <v>45</v>
      </c>
      <c r="G102" s="79">
        <v>11380800531</v>
      </c>
      <c r="H102" s="64">
        <v>54</v>
      </c>
      <c r="I102" s="74">
        <v>18496246313</v>
      </c>
      <c r="J102" s="69">
        <v>35</v>
      </c>
      <c r="K102" s="79">
        <v>21250251861</v>
      </c>
      <c r="L102" s="64">
        <v>97</v>
      </c>
      <c r="M102" s="74">
        <v>54154365801</v>
      </c>
      <c r="N102" s="69">
        <v>86</v>
      </c>
      <c r="O102" s="79">
        <v>32158734672</v>
      </c>
      <c r="P102" s="64">
        <v>159</v>
      </c>
      <c r="Q102" s="74">
        <v>55086532811</v>
      </c>
      <c r="R102" s="69">
        <v>214</v>
      </c>
      <c r="S102" s="79">
        <v>85307238192</v>
      </c>
      <c r="T102" s="64">
        <v>218</v>
      </c>
      <c r="U102" s="74">
        <v>96268563120</v>
      </c>
      <c r="V102" s="69">
        <v>75</v>
      </c>
      <c r="W102" s="79">
        <v>27748792960</v>
      </c>
      <c r="X102" s="64">
        <v>1002</v>
      </c>
      <c r="Y102" s="60">
        <v>404894761826</v>
      </c>
    </row>
    <row r="103" spans="1:25" ht="13.5" thickBot="1" x14ac:dyDescent="0.25">
      <c r="A103" s="124"/>
      <c r="B103" s="129"/>
      <c r="C103" s="31" t="s">
        <v>56</v>
      </c>
      <c r="D103" s="65">
        <v>4</v>
      </c>
      <c r="E103" s="75">
        <v>2208235565</v>
      </c>
      <c r="F103" s="70">
        <v>3</v>
      </c>
      <c r="G103" s="80">
        <v>2658083531</v>
      </c>
      <c r="H103" s="65">
        <v>22</v>
      </c>
      <c r="I103" s="75">
        <v>7443739313</v>
      </c>
      <c r="J103" s="70">
        <v>5</v>
      </c>
      <c r="K103" s="80">
        <v>14889498830</v>
      </c>
      <c r="L103" s="65">
        <v>60</v>
      </c>
      <c r="M103" s="75">
        <v>22442087801</v>
      </c>
      <c r="N103" s="70">
        <v>53</v>
      </c>
      <c r="O103" s="80">
        <v>21355390546</v>
      </c>
      <c r="P103" s="65">
        <v>111</v>
      </c>
      <c r="Q103" s="75">
        <v>35973323079</v>
      </c>
      <c r="R103" s="70">
        <v>124</v>
      </c>
      <c r="S103" s="80">
        <v>57166569569</v>
      </c>
      <c r="T103" s="65">
        <v>91</v>
      </c>
      <c r="U103" s="75">
        <v>60602193675</v>
      </c>
      <c r="V103" s="70">
        <v>34</v>
      </c>
      <c r="W103" s="80">
        <v>19003161147</v>
      </c>
      <c r="X103" s="65">
        <v>507</v>
      </c>
      <c r="Y103" s="61">
        <v>243742283056</v>
      </c>
    </row>
    <row r="104" spans="1:25" ht="13.5" thickBot="1" x14ac:dyDescent="0.25">
      <c r="A104" s="124"/>
      <c r="B104" s="129"/>
      <c r="C104" s="31" t="s">
        <v>57</v>
      </c>
      <c r="D104" s="65">
        <v>1</v>
      </c>
      <c r="E104" s="75">
        <v>3000000</v>
      </c>
      <c r="F104" s="70">
        <v>7</v>
      </c>
      <c r="G104" s="80">
        <v>135029000</v>
      </c>
      <c r="H104" s="65">
        <v>2</v>
      </c>
      <c r="I104" s="75">
        <v>71500000</v>
      </c>
      <c r="J104" s="70">
        <v>1</v>
      </c>
      <c r="K104" s="80">
        <v>3000000</v>
      </c>
      <c r="L104" s="65">
        <v>2</v>
      </c>
      <c r="M104" s="75">
        <v>16000000</v>
      </c>
      <c r="N104" s="70">
        <v>6</v>
      </c>
      <c r="O104" s="80">
        <v>216000000</v>
      </c>
      <c r="P104" s="65">
        <v>1</v>
      </c>
      <c r="Q104" s="75">
        <v>3000000</v>
      </c>
      <c r="R104" s="70">
        <v>24</v>
      </c>
      <c r="S104" s="80">
        <v>270540000</v>
      </c>
      <c r="T104" s="65">
        <v>42</v>
      </c>
      <c r="U104" s="75">
        <v>236320000</v>
      </c>
      <c r="V104" s="70">
        <v>11</v>
      </c>
      <c r="W104" s="80">
        <v>82983000</v>
      </c>
      <c r="X104" s="65">
        <v>97</v>
      </c>
      <c r="Y104" s="61">
        <v>1037372000</v>
      </c>
    </row>
    <row r="105" spans="1:25" ht="13.5" thickBot="1" x14ac:dyDescent="0.25">
      <c r="A105" s="124"/>
      <c r="B105" s="129"/>
      <c r="C105" s="31" t="s">
        <v>58</v>
      </c>
      <c r="D105" s="65">
        <v>12</v>
      </c>
      <c r="E105" s="75">
        <v>750300000</v>
      </c>
      <c r="F105" s="70">
        <v>35</v>
      </c>
      <c r="G105" s="80">
        <v>8587688000</v>
      </c>
      <c r="H105" s="65">
        <v>29</v>
      </c>
      <c r="I105" s="75">
        <v>10681007000</v>
      </c>
      <c r="J105" s="70">
        <v>28</v>
      </c>
      <c r="K105" s="80">
        <v>6297753031</v>
      </c>
      <c r="L105" s="65">
        <v>34</v>
      </c>
      <c r="M105" s="75">
        <v>31196278000</v>
      </c>
      <c r="N105" s="70">
        <v>24</v>
      </c>
      <c r="O105" s="80">
        <v>10287344126</v>
      </c>
      <c r="P105" s="65">
        <v>41</v>
      </c>
      <c r="Q105" s="75">
        <v>16801638184</v>
      </c>
      <c r="R105" s="70">
        <v>64</v>
      </c>
      <c r="S105" s="80">
        <v>27835128623</v>
      </c>
      <c r="T105" s="65">
        <v>81</v>
      </c>
      <c r="U105" s="75">
        <v>35060049445</v>
      </c>
      <c r="V105" s="70">
        <v>29</v>
      </c>
      <c r="W105" s="80">
        <v>8522648813</v>
      </c>
      <c r="X105" s="65">
        <v>377</v>
      </c>
      <c r="Y105" s="61">
        <v>156019835222</v>
      </c>
    </row>
    <row r="106" spans="1:25" ht="13.5" thickBot="1" x14ac:dyDescent="0.25">
      <c r="A106" s="124"/>
      <c r="B106" s="130"/>
      <c r="C106" s="31" t="s">
        <v>59</v>
      </c>
      <c r="D106" s="65">
        <v>2</v>
      </c>
      <c r="E106" s="75">
        <v>81700000</v>
      </c>
      <c r="F106" s="71" t="s">
        <v>43</v>
      </c>
      <c r="G106" s="81" t="s">
        <v>43</v>
      </c>
      <c r="H106" s="65">
        <v>1</v>
      </c>
      <c r="I106" s="75">
        <v>300000000</v>
      </c>
      <c r="J106" s="70">
        <v>1</v>
      </c>
      <c r="K106" s="80">
        <v>60000000</v>
      </c>
      <c r="L106" s="65">
        <v>1</v>
      </c>
      <c r="M106" s="75">
        <v>500000000</v>
      </c>
      <c r="N106" s="70">
        <v>3</v>
      </c>
      <c r="O106" s="80">
        <v>300000000</v>
      </c>
      <c r="P106" s="65">
        <v>6</v>
      </c>
      <c r="Q106" s="75">
        <v>2308571548</v>
      </c>
      <c r="R106" s="70">
        <v>2</v>
      </c>
      <c r="S106" s="80">
        <v>35000000</v>
      </c>
      <c r="T106" s="65">
        <v>4</v>
      </c>
      <c r="U106" s="75">
        <v>370000000</v>
      </c>
      <c r="V106" s="70">
        <v>1</v>
      </c>
      <c r="W106" s="80">
        <v>140000000</v>
      </c>
      <c r="X106" s="65">
        <v>21</v>
      </c>
      <c r="Y106" s="61">
        <v>4095271548</v>
      </c>
    </row>
    <row r="107" spans="1:25" ht="13.5" thickBot="1" x14ac:dyDescent="0.25">
      <c r="A107" s="124"/>
      <c r="B107" s="128" t="s">
        <v>60</v>
      </c>
      <c r="C107" s="30" t="s">
        <v>49</v>
      </c>
      <c r="D107" s="64">
        <v>224</v>
      </c>
      <c r="E107" s="74">
        <v>16249494000</v>
      </c>
      <c r="F107" s="69">
        <v>339</v>
      </c>
      <c r="G107" s="79">
        <v>32584248971</v>
      </c>
      <c r="H107" s="64">
        <v>200</v>
      </c>
      <c r="I107" s="74">
        <v>18828995275</v>
      </c>
      <c r="J107" s="69">
        <v>386</v>
      </c>
      <c r="K107" s="79">
        <v>25017666052</v>
      </c>
      <c r="L107" s="64">
        <v>487</v>
      </c>
      <c r="M107" s="74">
        <v>21656670918</v>
      </c>
      <c r="N107" s="69">
        <v>455</v>
      </c>
      <c r="O107" s="79">
        <v>19559968746</v>
      </c>
      <c r="P107" s="64">
        <v>982</v>
      </c>
      <c r="Q107" s="74">
        <v>42346240231</v>
      </c>
      <c r="R107" s="69">
        <v>1341</v>
      </c>
      <c r="S107" s="79">
        <v>46681604372</v>
      </c>
      <c r="T107" s="64">
        <v>950</v>
      </c>
      <c r="U107" s="74">
        <v>68098987897</v>
      </c>
      <c r="V107" s="69">
        <v>218</v>
      </c>
      <c r="W107" s="79">
        <v>18576051774</v>
      </c>
      <c r="X107" s="64">
        <v>5582</v>
      </c>
      <c r="Y107" s="60">
        <v>309599928236</v>
      </c>
    </row>
    <row r="108" spans="1:25" ht="13.5" thickBot="1" x14ac:dyDescent="0.25">
      <c r="A108" s="124"/>
      <c r="B108" s="129"/>
      <c r="C108" s="31" t="s">
        <v>61</v>
      </c>
      <c r="D108" s="65">
        <v>11</v>
      </c>
      <c r="E108" s="75">
        <v>385000000</v>
      </c>
      <c r="F108" s="70">
        <v>3</v>
      </c>
      <c r="G108" s="80">
        <v>508500000</v>
      </c>
      <c r="H108" s="65">
        <v>3</v>
      </c>
      <c r="I108" s="75">
        <v>52000000</v>
      </c>
      <c r="J108" s="70">
        <v>5</v>
      </c>
      <c r="K108" s="80">
        <v>122313199</v>
      </c>
      <c r="L108" s="65">
        <v>5</v>
      </c>
      <c r="M108" s="75">
        <v>127100000</v>
      </c>
      <c r="N108" s="70">
        <v>12</v>
      </c>
      <c r="O108" s="80">
        <v>2817325600</v>
      </c>
      <c r="P108" s="65">
        <v>10</v>
      </c>
      <c r="Q108" s="75">
        <v>679417000</v>
      </c>
      <c r="R108" s="70">
        <v>32</v>
      </c>
      <c r="S108" s="80">
        <v>5077336609</v>
      </c>
      <c r="T108" s="65">
        <v>40</v>
      </c>
      <c r="U108" s="75">
        <v>14809378155</v>
      </c>
      <c r="V108" s="70">
        <v>14</v>
      </c>
      <c r="W108" s="80">
        <v>3231870991</v>
      </c>
      <c r="X108" s="65">
        <v>135</v>
      </c>
      <c r="Y108" s="61">
        <v>27810241554</v>
      </c>
    </row>
    <row r="109" spans="1:25" ht="13.5" thickBot="1" x14ac:dyDescent="0.25">
      <c r="A109" s="124"/>
      <c r="B109" s="129"/>
      <c r="C109" s="31" t="s">
        <v>63</v>
      </c>
      <c r="D109" s="65">
        <v>1</v>
      </c>
      <c r="E109" s="75">
        <v>400000000</v>
      </c>
      <c r="F109" s="70">
        <v>14</v>
      </c>
      <c r="G109" s="80">
        <v>276100000</v>
      </c>
      <c r="H109" s="65">
        <v>11</v>
      </c>
      <c r="I109" s="75">
        <v>476900000</v>
      </c>
      <c r="J109" s="70">
        <v>11</v>
      </c>
      <c r="K109" s="80">
        <v>2828800000</v>
      </c>
      <c r="L109" s="65">
        <v>17</v>
      </c>
      <c r="M109" s="75">
        <v>130850000</v>
      </c>
      <c r="N109" s="70">
        <v>7</v>
      </c>
      <c r="O109" s="80">
        <v>119608000</v>
      </c>
      <c r="P109" s="65">
        <v>24</v>
      </c>
      <c r="Q109" s="75">
        <v>600140000</v>
      </c>
      <c r="R109" s="70">
        <v>58</v>
      </c>
      <c r="S109" s="80">
        <v>2042470000</v>
      </c>
      <c r="T109" s="65">
        <v>87</v>
      </c>
      <c r="U109" s="75">
        <v>1431761000</v>
      </c>
      <c r="V109" s="70">
        <v>19</v>
      </c>
      <c r="W109" s="80">
        <v>643500000</v>
      </c>
      <c r="X109" s="65">
        <v>249</v>
      </c>
      <c r="Y109" s="61">
        <v>8950129000</v>
      </c>
    </row>
    <row r="110" spans="1:25" ht="13.5" thickBot="1" x14ac:dyDescent="0.25">
      <c r="A110" s="124"/>
      <c r="B110" s="129"/>
      <c r="C110" s="31" t="s">
        <v>64</v>
      </c>
      <c r="D110" s="65">
        <v>69</v>
      </c>
      <c r="E110" s="75">
        <v>9624760000</v>
      </c>
      <c r="F110" s="70">
        <v>90</v>
      </c>
      <c r="G110" s="80">
        <v>3697445971</v>
      </c>
      <c r="H110" s="65">
        <v>18</v>
      </c>
      <c r="I110" s="75">
        <v>2580640370</v>
      </c>
      <c r="J110" s="70">
        <v>16</v>
      </c>
      <c r="K110" s="80">
        <v>6811109200</v>
      </c>
      <c r="L110" s="65">
        <v>8</v>
      </c>
      <c r="M110" s="75">
        <v>5037282000</v>
      </c>
      <c r="N110" s="70">
        <v>21</v>
      </c>
      <c r="O110" s="80">
        <v>3391393452</v>
      </c>
      <c r="P110" s="65">
        <v>25</v>
      </c>
      <c r="Q110" s="75">
        <v>5870375533</v>
      </c>
      <c r="R110" s="70">
        <v>35</v>
      </c>
      <c r="S110" s="80">
        <v>6239192841</v>
      </c>
      <c r="T110" s="65">
        <v>53</v>
      </c>
      <c r="U110" s="75">
        <v>16583005624</v>
      </c>
      <c r="V110" s="70">
        <v>14</v>
      </c>
      <c r="W110" s="80">
        <v>5314874000</v>
      </c>
      <c r="X110" s="65">
        <v>349</v>
      </c>
      <c r="Y110" s="61">
        <v>65150078991</v>
      </c>
    </row>
    <row r="111" spans="1:25" ht="13.5" thickBot="1" x14ac:dyDescent="0.25">
      <c r="A111" s="124"/>
      <c r="B111" s="129"/>
      <c r="C111" s="31" t="s">
        <v>65</v>
      </c>
      <c r="D111" s="65">
        <v>1</v>
      </c>
      <c r="E111" s="75">
        <v>9000000</v>
      </c>
      <c r="F111" s="70">
        <v>3</v>
      </c>
      <c r="G111" s="80">
        <v>5800000</v>
      </c>
      <c r="H111" s="65">
        <v>7</v>
      </c>
      <c r="I111" s="75">
        <v>504959905</v>
      </c>
      <c r="J111" s="70">
        <v>7</v>
      </c>
      <c r="K111" s="80">
        <v>589566648</v>
      </c>
      <c r="L111" s="65">
        <v>5</v>
      </c>
      <c r="M111" s="75">
        <v>136014918</v>
      </c>
      <c r="N111" s="70">
        <v>5</v>
      </c>
      <c r="O111" s="80">
        <v>403868918</v>
      </c>
      <c r="P111" s="65">
        <v>5</v>
      </c>
      <c r="Q111" s="75">
        <v>3126986203</v>
      </c>
      <c r="R111" s="70">
        <v>14</v>
      </c>
      <c r="S111" s="80">
        <v>2756781462</v>
      </c>
      <c r="T111" s="65">
        <v>17</v>
      </c>
      <c r="U111" s="75">
        <v>1856541766</v>
      </c>
      <c r="V111" s="70">
        <v>6</v>
      </c>
      <c r="W111" s="80">
        <v>1015676903</v>
      </c>
      <c r="X111" s="65">
        <v>70</v>
      </c>
      <c r="Y111" s="61">
        <v>10405196723</v>
      </c>
    </row>
    <row r="112" spans="1:25" ht="13.5" thickBot="1" x14ac:dyDescent="0.25">
      <c r="A112" s="124"/>
      <c r="B112" s="129"/>
      <c r="C112" s="31" t="s">
        <v>66</v>
      </c>
      <c r="D112" s="65">
        <v>3</v>
      </c>
      <c r="E112" s="75">
        <v>261000000</v>
      </c>
      <c r="F112" s="71" t="s">
        <v>43</v>
      </c>
      <c r="G112" s="81" t="s">
        <v>43</v>
      </c>
      <c r="H112" s="65">
        <v>4</v>
      </c>
      <c r="I112" s="75">
        <v>2105137000</v>
      </c>
      <c r="J112" s="70">
        <v>1</v>
      </c>
      <c r="K112" s="80">
        <v>2399989920</v>
      </c>
      <c r="L112" s="65">
        <v>1</v>
      </c>
      <c r="M112" s="75">
        <v>1303000000</v>
      </c>
      <c r="N112" s="70">
        <v>1</v>
      </c>
      <c r="O112" s="80">
        <v>120000000</v>
      </c>
      <c r="P112" s="65">
        <v>4</v>
      </c>
      <c r="Q112" s="75">
        <v>1034100000</v>
      </c>
      <c r="R112" s="70">
        <v>7</v>
      </c>
      <c r="S112" s="80">
        <v>2082855000</v>
      </c>
      <c r="T112" s="65">
        <v>10</v>
      </c>
      <c r="U112" s="75">
        <v>412500000</v>
      </c>
      <c r="V112" s="70">
        <v>3</v>
      </c>
      <c r="W112" s="80">
        <v>21000000</v>
      </c>
      <c r="X112" s="65">
        <v>34</v>
      </c>
      <c r="Y112" s="61">
        <v>9739581920</v>
      </c>
    </row>
    <row r="113" spans="1:25" ht="13.5" thickBot="1" x14ac:dyDescent="0.25">
      <c r="A113" s="124"/>
      <c r="B113" s="129"/>
      <c r="C113" s="31" t="s">
        <v>67</v>
      </c>
      <c r="D113" s="66" t="s">
        <v>43</v>
      </c>
      <c r="E113" s="76" t="s">
        <v>43</v>
      </c>
      <c r="F113" s="71" t="s">
        <v>43</v>
      </c>
      <c r="G113" s="81" t="s">
        <v>43</v>
      </c>
      <c r="H113" s="66" t="s">
        <v>43</v>
      </c>
      <c r="I113" s="76" t="s">
        <v>43</v>
      </c>
      <c r="J113" s="71" t="s">
        <v>43</v>
      </c>
      <c r="K113" s="81" t="s">
        <v>43</v>
      </c>
      <c r="L113" s="66" t="s">
        <v>43</v>
      </c>
      <c r="M113" s="76" t="s">
        <v>43</v>
      </c>
      <c r="N113" s="70">
        <v>1</v>
      </c>
      <c r="O113" s="80">
        <v>200000000</v>
      </c>
      <c r="P113" s="65">
        <v>1</v>
      </c>
      <c r="Q113" s="75">
        <v>552000001</v>
      </c>
      <c r="R113" s="71" t="s">
        <v>43</v>
      </c>
      <c r="S113" s="81" t="s">
        <v>43</v>
      </c>
      <c r="T113" s="65">
        <v>1</v>
      </c>
      <c r="U113" s="75">
        <v>50000000</v>
      </c>
      <c r="V113" s="71" t="s">
        <v>43</v>
      </c>
      <c r="W113" s="81" t="s">
        <v>43</v>
      </c>
      <c r="X113" s="65">
        <v>3</v>
      </c>
      <c r="Y113" s="61">
        <v>802000001</v>
      </c>
    </row>
    <row r="114" spans="1:25" ht="13.5" thickBot="1" x14ac:dyDescent="0.25">
      <c r="A114" s="124"/>
      <c r="B114" s="130"/>
      <c r="C114" s="31" t="s">
        <v>70</v>
      </c>
      <c r="D114" s="65">
        <v>139</v>
      </c>
      <c r="E114" s="75">
        <v>5569734000</v>
      </c>
      <c r="F114" s="70">
        <v>229</v>
      </c>
      <c r="G114" s="80">
        <v>28096403000</v>
      </c>
      <c r="H114" s="65">
        <v>157</v>
      </c>
      <c r="I114" s="75">
        <v>13109358000</v>
      </c>
      <c r="J114" s="70">
        <v>346</v>
      </c>
      <c r="K114" s="80">
        <v>12265887085</v>
      </c>
      <c r="L114" s="65">
        <v>451</v>
      </c>
      <c r="M114" s="75">
        <v>14922424000</v>
      </c>
      <c r="N114" s="70">
        <v>408</v>
      </c>
      <c r="O114" s="80">
        <v>12507772776</v>
      </c>
      <c r="P114" s="65">
        <v>913</v>
      </c>
      <c r="Q114" s="75">
        <v>30483221494</v>
      </c>
      <c r="R114" s="70">
        <v>1195</v>
      </c>
      <c r="S114" s="80">
        <v>28482968460</v>
      </c>
      <c r="T114" s="65">
        <v>742</v>
      </c>
      <c r="U114" s="75">
        <v>32955801352</v>
      </c>
      <c r="V114" s="70">
        <v>162</v>
      </c>
      <c r="W114" s="80">
        <v>8349129880</v>
      </c>
      <c r="X114" s="65">
        <v>4742</v>
      </c>
      <c r="Y114" s="61">
        <v>186742700047</v>
      </c>
    </row>
    <row r="115" spans="1:25" ht="13.5" thickBot="1" x14ac:dyDescent="0.25">
      <c r="A115" s="124"/>
      <c r="B115" s="128" t="s">
        <v>68</v>
      </c>
      <c r="C115" s="30" t="s">
        <v>49</v>
      </c>
      <c r="D115" s="64">
        <v>114</v>
      </c>
      <c r="E115" s="74">
        <v>1131164344</v>
      </c>
      <c r="F115" s="69">
        <v>128</v>
      </c>
      <c r="G115" s="79">
        <v>32599925200</v>
      </c>
      <c r="H115" s="64">
        <v>39</v>
      </c>
      <c r="I115" s="74">
        <v>4412700709</v>
      </c>
      <c r="J115" s="69">
        <v>51</v>
      </c>
      <c r="K115" s="79">
        <v>128490904579</v>
      </c>
      <c r="L115" s="64">
        <v>63</v>
      </c>
      <c r="M115" s="74">
        <v>11576379421</v>
      </c>
      <c r="N115" s="69">
        <v>45</v>
      </c>
      <c r="O115" s="79">
        <v>7815166197</v>
      </c>
      <c r="P115" s="64">
        <v>72</v>
      </c>
      <c r="Q115" s="74">
        <v>88819128480</v>
      </c>
      <c r="R115" s="69">
        <v>68</v>
      </c>
      <c r="S115" s="79">
        <v>122846619010</v>
      </c>
      <c r="T115" s="64">
        <v>134</v>
      </c>
      <c r="U115" s="74">
        <v>5464081324</v>
      </c>
      <c r="V115" s="69">
        <v>89</v>
      </c>
      <c r="W115" s="79">
        <v>774327300</v>
      </c>
      <c r="X115" s="64">
        <v>803</v>
      </c>
      <c r="Y115" s="60">
        <v>403930396564</v>
      </c>
    </row>
    <row r="116" spans="1:25" ht="13.5" thickBot="1" x14ac:dyDescent="0.25">
      <c r="A116" s="124"/>
      <c r="B116" s="129"/>
      <c r="C116" s="31" t="s">
        <v>57</v>
      </c>
      <c r="D116" s="66" t="s">
        <v>43</v>
      </c>
      <c r="E116" s="76" t="s">
        <v>43</v>
      </c>
      <c r="F116" s="71" t="s">
        <v>43</v>
      </c>
      <c r="G116" s="81" t="s">
        <v>43</v>
      </c>
      <c r="H116" s="66" t="s">
        <v>43</v>
      </c>
      <c r="I116" s="76" t="s">
        <v>43</v>
      </c>
      <c r="J116" s="71" t="s">
        <v>43</v>
      </c>
      <c r="K116" s="81" t="s">
        <v>43</v>
      </c>
      <c r="L116" s="66" t="s">
        <v>43</v>
      </c>
      <c r="M116" s="76" t="s">
        <v>43</v>
      </c>
      <c r="N116" s="71" t="s">
        <v>43</v>
      </c>
      <c r="O116" s="81" t="s">
        <v>43</v>
      </c>
      <c r="P116" s="66" t="s">
        <v>43</v>
      </c>
      <c r="Q116" s="76" t="s">
        <v>43</v>
      </c>
      <c r="R116" s="71" t="s">
        <v>43</v>
      </c>
      <c r="S116" s="81" t="s">
        <v>43</v>
      </c>
      <c r="T116" s="65">
        <v>1</v>
      </c>
      <c r="U116" s="75">
        <v>3626714</v>
      </c>
      <c r="V116" s="70">
        <v>2</v>
      </c>
      <c r="W116" s="80">
        <v>5873154</v>
      </c>
      <c r="X116" s="65">
        <v>3</v>
      </c>
      <c r="Y116" s="61">
        <v>9499868</v>
      </c>
    </row>
    <row r="117" spans="1:25" ht="13.5" thickBot="1" x14ac:dyDescent="0.25">
      <c r="A117" s="124"/>
      <c r="B117" s="129"/>
      <c r="C117" s="31" t="s">
        <v>61</v>
      </c>
      <c r="D117" s="66" t="s">
        <v>43</v>
      </c>
      <c r="E117" s="76" t="s">
        <v>43</v>
      </c>
      <c r="F117" s="71" t="s">
        <v>43</v>
      </c>
      <c r="G117" s="81" t="s">
        <v>43</v>
      </c>
      <c r="H117" s="66" t="s">
        <v>43</v>
      </c>
      <c r="I117" s="76" t="s">
        <v>43</v>
      </c>
      <c r="J117" s="71" t="s">
        <v>43</v>
      </c>
      <c r="K117" s="81" t="s">
        <v>43</v>
      </c>
      <c r="L117" s="66" t="s">
        <v>43</v>
      </c>
      <c r="M117" s="76" t="s">
        <v>43</v>
      </c>
      <c r="N117" s="71" t="s">
        <v>43</v>
      </c>
      <c r="O117" s="81" t="s">
        <v>43</v>
      </c>
      <c r="P117" s="66" t="s">
        <v>43</v>
      </c>
      <c r="Q117" s="76" t="s">
        <v>43</v>
      </c>
      <c r="R117" s="71" t="s">
        <v>43</v>
      </c>
      <c r="S117" s="81" t="s">
        <v>43</v>
      </c>
      <c r="T117" s="65">
        <v>2</v>
      </c>
      <c r="U117" s="75">
        <v>34273390</v>
      </c>
      <c r="V117" s="71" t="s">
        <v>43</v>
      </c>
      <c r="W117" s="81" t="s">
        <v>43</v>
      </c>
      <c r="X117" s="65">
        <v>2</v>
      </c>
      <c r="Y117" s="61">
        <v>34273390</v>
      </c>
    </row>
    <row r="118" spans="1:25" ht="13.5" thickBot="1" x14ac:dyDescent="0.25">
      <c r="A118" s="124"/>
      <c r="B118" s="129"/>
      <c r="C118" s="31" t="s">
        <v>63</v>
      </c>
      <c r="D118" s="66" t="s">
        <v>43</v>
      </c>
      <c r="E118" s="76" t="s">
        <v>43</v>
      </c>
      <c r="F118" s="71" t="s">
        <v>43</v>
      </c>
      <c r="G118" s="81" t="s">
        <v>43</v>
      </c>
      <c r="H118" s="66" t="s">
        <v>43</v>
      </c>
      <c r="I118" s="76" t="s">
        <v>43</v>
      </c>
      <c r="J118" s="71" t="s">
        <v>43</v>
      </c>
      <c r="K118" s="81" t="s">
        <v>43</v>
      </c>
      <c r="L118" s="66" t="s">
        <v>43</v>
      </c>
      <c r="M118" s="76" t="s">
        <v>43</v>
      </c>
      <c r="N118" s="71" t="s">
        <v>43</v>
      </c>
      <c r="O118" s="81" t="s">
        <v>43</v>
      </c>
      <c r="P118" s="66" t="s">
        <v>43</v>
      </c>
      <c r="Q118" s="76" t="s">
        <v>43</v>
      </c>
      <c r="R118" s="71" t="s">
        <v>43</v>
      </c>
      <c r="S118" s="81" t="s">
        <v>43</v>
      </c>
      <c r="T118" s="66" t="s">
        <v>43</v>
      </c>
      <c r="U118" s="76" t="s">
        <v>43</v>
      </c>
      <c r="V118" s="70">
        <v>4</v>
      </c>
      <c r="W118" s="80">
        <v>140886869</v>
      </c>
      <c r="X118" s="65">
        <v>4</v>
      </c>
      <c r="Y118" s="61">
        <v>140886869</v>
      </c>
    </row>
    <row r="119" spans="1:25" ht="13.5" thickBot="1" x14ac:dyDescent="0.25">
      <c r="A119" s="124"/>
      <c r="B119" s="129"/>
      <c r="C119" s="31" t="s">
        <v>64</v>
      </c>
      <c r="D119" s="66" t="s">
        <v>43</v>
      </c>
      <c r="E119" s="76" t="s">
        <v>43</v>
      </c>
      <c r="F119" s="71" t="s">
        <v>43</v>
      </c>
      <c r="G119" s="81" t="s">
        <v>43</v>
      </c>
      <c r="H119" s="66" t="s">
        <v>43</v>
      </c>
      <c r="I119" s="76" t="s">
        <v>43</v>
      </c>
      <c r="J119" s="71" t="s">
        <v>43</v>
      </c>
      <c r="K119" s="81" t="s">
        <v>43</v>
      </c>
      <c r="L119" s="66" t="s">
        <v>43</v>
      </c>
      <c r="M119" s="76" t="s">
        <v>43</v>
      </c>
      <c r="N119" s="71" t="s">
        <v>43</v>
      </c>
      <c r="O119" s="81" t="s">
        <v>43</v>
      </c>
      <c r="P119" s="66" t="s">
        <v>43</v>
      </c>
      <c r="Q119" s="76" t="s">
        <v>43</v>
      </c>
      <c r="R119" s="71" t="s">
        <v>43</v>
      </c>
      <c r="S119" s="81" t="s">
        <v>43</v>
      </c>
      <c r="T119" s="66" t="s">
        <v>43</v>
      </c>
      <c r="U119" s="76" t="s">
        <v>43</v>
      </c>
      <c r="V119" s="70">
        <v>3</v>
      </c>
      <c r="W119" s="80">
        <v>28557136</v>
      </c>
      <c r="X119" s="65">
        <v>3</v>
      </c>
      <c r="Y119" s="61">
        <v>28557136</v>
      </c>
    </row>
    <row r="120" spans="1:25" ht="13.5" thickBot="1" x14ac:dyDescent="0.25">
      <c r="A120" s="124"/>
      <c r="B120" s="129"/>
      <c r="C120" s="31" t="s">
        <v>70</v>
      </c>
      <c r="D120" s="66" t="s">
        <v>43</v>
      </c>
      <c r="E120" s="76" t="s">
        <v>43</v>
      </c>
      <c r="F120" s="71" t="s">
        <v>43</v>
      </c>
      <c r="G120" s="81" t="s">
        <v>43</v>
      </c>
      <c r="H120" s="66" t="s">
        <v>43</v>
      </c>
      <c r="I120" s="76" t="s">
        <v>43</v>
      </c>
      <c r="J120" s="71" t="s">
        <v>43</v>
      </c>
      <c r="K120" s="81" t="s">
        <v>43</v>
      </c>
      <c r="L120" s="66" t="s">
        <v>43</v>
      </c>
      <c r="M120" s="76" t="s">
        <v>43</v>
      </c>
      <c r="N120" s="71" t="s">
        <v>43</v>
      </c>
      <c r="O120" s="81" t="s">
        <v>43</v>
      </c>
      <c r="P120" s="66" t="s">
        <v>43</v>
      </c>
      <c r="Q120" s="76" t="s">
        <v>43</v>
      </c>
      <c r="R120" s="71" t="s">
        <v>43</v>
      </c>
      <c r="S120" s="81" t="s">
        <v>43</v>
      </c>
      <c r="T120" s="65">
        <v>31</v>
      </c>
      <c r="U120" s="75">
        <v>265472518</v>
      </c>
      <c r="V120" s="70">
        <v>80</v>
      </c>
      <c r="W120" s="80">
        <v>599010141</v>
      </c>
      <c r="X120" s="65">
        <v>111</v>
      </c>
      <c r="Y120" s="61">
        <v>864482659</v>
      </c>
    </row>
    <row r="121" spans="1:25" ht="13.5" thickBot="1" x14ac:dyDescent="0.25">
      <c r="A121" s="125"/>
      <c r="B121" s="130"/>
      <c r="C121" s="31" t="s">
        <v>69</v>
      </c>
      <c r="D121" s="65">
        <v>114</v>
      </c>
      <c r="E121" s="75">
        <v>1131164344</v>
      </c>
      <c r="F121" s="70">
        <v>128</v>
      </c>
      <c r="G121" s="80">
        <v>32599925200</v>
      </c>
      <c r="H121" s="65">
        <v>39</v>
      </c>
      <c r="I121" s="75">
        <v>4412700709</v>
      </c>
      <c r="J121" s="70">
        <v>51</v>
      </c>
      <c r="K121" s="80">
        <v>128490904579</v>
      </c>
      <c r="L121" s="65">
        <v>63</v>
      </c>
      <c r="M121" s="75">
        <v>11576379421</v>
      </c>
      <c r="N121" s="70">
        <v>45</v>
      </c>
      <c r="O121" s="80">
        <v>7815166197</v>
      </c>
      <c r="P121" s="65">
        <v>72</v>
      </c>
      <c r="Q121" s="75">
        <v>88819128480</v>
      </c>
      <c r="R121" s="70">
        <v>68</v>
      </c>
      <c r="S121" s="80">
        <v>122846619010</v>
      </c>
      <c r="T121" s="65">
        <v>100</v>
      </c>
      <c r="U121" s="75">
        <v>5160708702</v>
      </c>
      <c r="V121" s="71" t="s">
        <v>43</v>
      </c>
      <c r="W121" s="81" t="s">
        <v>43</v>
      </c>
      <c r="X121" s="65">
        <v>680</v>
      </c>
      <c r="Y121" s="61">
        <v>402852696642</v>
      </c>
    </row>
    <row r="122" spans="1:25" ht="13.5" thickBot="1" x14ac:dyDescent="0.25">
      <c r="A122" s="139" t="s">
        <v>21</v>
      </c>
      <c r="B122" s="140" t="s">
        <v>49</v>
      </c>
      <c r="C122" s="141"/>
      <c r="D122" s="64">
        <v>6430</v>
      </c>
      <c r="E122" s="74">
        <v>62125362700</v>
      </c>
      <c r="F122" s="69">
        <v>9896</v>
      </c>
      <c r="G122" s="79">
        <v>102913930247</v>
      </c>
      <c r="H122" s="64">
        <v>8189</v>
      </c>
      <c r="I122" s="74">
        <v>103139398483</v>
      </c>
      <c r="J122" s="69">
        <v>8498</v>
      </c>
      <c r="K122" s="79">
        <v>93491550628</v>
      </c>
      <c r="L122" s="64">
        <v>8817</v>
      </c>
      <c r="M122" s="74">
        <v>114095729208</v>
      </c>
      <c r="N122" s="69">
        <v>11843</v>
      </c>
      <c r="O122" s="79">
        <v>138308846597</v>
      </c>
      <c r="P122" s="64">
        <v>13099</v>
      </c>
      <c r="Q122" s="74">
        <v>161935065575</v>
      </c>
      <c r="R122" s="69">
        <v>14547</v>
      </c>
      <c r="S122" s="79">
        <v>280796447779</v>
      </c>
      <c r="T122" s="64">
        <v>9503</v>
      </c>
      <c r="U122" s="74">
        <v>301285404727</v>
      </c>
      <c r="V122" s="69">
        <v>2520</v>
      </c>
      <c r="W122" s="79">
        <v>118484861306</v>
      </c>
      <c r="X122" s="64">
        <v>93342</v>
      </c>
      <c r="Y122" s="60">
        <v>1476576597250</v>
      </c>
    </row>
    <row r="123" spans="1:25" ht="13.5" thickBot="1" x14ac:dyDescent="0.25">
      <c r="A123" s="124"/>
      <c r="B123" s="128" t="s">
        <v>55</v>
      </c>
      <c r="C123" s="30" t="s">
        <v>49</v>
      </c>
      <c r="D123" s="64">
        <v>147</v>
      </c>
      <c r="E123" s="74">
        <v>737092000</v>
      </c>
      <c r="F123" s="69">
        <v>307</v>
      </c>
      <c r="G123" s="79">
        <v>1614369000</v>
      </c>
      <c r="H123" s="64">
        <v>228</v>
      </c>
      <c r="I123" s="74">
        <v>12371500000</v>
      </c>
      <c r="J123" s="69">
        <v>206</v>
      </c>
      <c r="K123" s="79">
        <v>1418834000</v>
      </c>
      <c r="L123" s="64">
        <v>173</v>
      </c>
      <c r="M123" s="74">
        <v>13483079720</v>
      </c>
      <c r="N123" s="69">
        <v>214</v>
      </c>
      <c r="O123" s="79">
        <v>11621414920</v>
      </c>
      <c r="P123" s="64">
        <v>261</v>
      </c>
      <c r="Q123" s="74">
        <v>3384288000</v>
      </c>
      <c r="R123" s="69">
        <v>438</v>
      </c>
      <c r="S123" s="79">
        <v>88485963676</v>
      </c>
      <c r="T123" s="64">
        <v>482</v>
      </c>
      <c r="U123" s="74">
        <v>93101239304</v>
      </c>
      <c r="V123" s="69">
        <v>150</v>
      </c>
      <c r="W123" s="79">
        <v>85756945000</v>
      </c>
      <c r="X123" s="64">
        <v>2606</v>
      </c>
      <c r="Y123" s="60">
        <v>311974725620</v>
      </c>
    </row>
    <row r="124" spans="1:25" ht="13.5" thickBot="1" x14ac:dyDescent="0.25">
      <c r="A124" s="124"/>
      <c r="B124" s="129"/>
      <c r="C124" s="31" t="s">
        <v>56</v>
      </c>
      <c r="D124" s="65">
        <v>4</v>
      </c>
      <c r="E124" s="75">
        <v>160000000</v>
      </c>
      <c r="F124" s="70">
        <v>3</v>
      </c>
      <c r="G124" s="80">
        <v>122500000</v>
      </c>
      <c r="H124" s="65">
        <v>6</v>
      </c>
      <c r="I124" s="75">
        <v>11267900000</v>
      </c>
      <c r="J124" s="70">
        <v>3</v>
      </c>
      <c r="K124" s="80">
        <v>330000000</v>
      </c>
      <c r="L124" s="65">
        <v>6</v>
      </c>
      <c r="M124" s="75">
        <v>9826000000</v>
      </c>
      <c r="N124" s="70">
        <v>6</v>
      </c>
      <c r="O124" s="80">
        <v>10334250000</v>
      </c>
      <c r="P124" s="65">
        <v>4</v>
      </c>
      <c r="Q124" s="75">
        <v>2030000000</v>
      </c>
      <c r="R124" s="70">
        <v>14</v>
      </c>
      <c r="S124" s="80">
        <v>86017000000</v>
      </c>
      <c r="T124" s="65">
        <v>15</v>
      </c>
      <c r="U124" s="75">
        <v>89687000000</v>
      </c>
      <c r="V124" s="70">
        <v>8</v>
      </c>
      <c r="W124" s="80">
        <v>84436000000</v>
      </c>
      <c r="X124" s="65">
        <v>69</v>
      </c>
      <c r="Y124" s="61">
        <v>294210650000</v>
      </c>
    </row>
    <row r="125" spans="1:25" ht="13.5" thickBot="1" x14ac:dyDescent="0.25">
      <c r="A125" s="124"/>
      <c r="B125" s="129"/>
      <c r="C125" s="31" t="s">
        <v>57</v>
      </c>
      <c r="D125" s="65">
        <v>5</v>
      </c>
      <c r="E125" s="75">
        <v>17500000</v>
      </c>
      <c r="F125" s="70">
        <v>9</v>
      </c>
      <c r="G125" s="80">
        <v>63400000</v>
      </c>
      <c r="H125" s="65">
        <v>9</v>
      </c>
      <c r="I125" s="75">
        <v>65000000</v>
      </c>
      <c r="J125" s="70">
        <v>21</v>
      </c>
      <c r="K125" s="80">
        <v>204732000</v>
      </c>
      <c r="L125" s="65">
        <v>11</v>
      </c>
      <c r="M125" s="75">
        <v>84670000</v>
      </c>
      <c r="N125" s="70">
        <v>9</v>
      </c>
      <c r="O125" s="80">
        <v>47640000</v>
      </c>
      <c r="P125" s="65">
        <v>21</v>
      </c>
      <c r="Q125" s="75">
        <v>168756000</v>
      </c>
      <c r="R125" s="70">
        <v>76</v>
      </c>
      <c r="S125" s="80">
        <v>420441327</v>
      </c>
      <c r="T125" s="65">
        <v>76</v>
      </c>
      <c r="U125" s="75">
        <v>474499000</v>
      </c>
      <c r="V125" s="70">
        <v>37</v>
      </c>
      <c r="W125" s="80">
        <v>229150000</v>
      </c>
      <c r="X125" s="65">
        <v>274</v>
      </c>
      <c r="Y125" s="61">
        <v>1775788327</v>
      </c>
    </row>
    <row r="126" spans="1:25" ht="13.5" thickBot="1" x14ac:dyDescent="0.25">
      <c r="A126" s="124"/>
      <c r="B126" s="129"/>
      <c r="C126" s="31" t="s">
        <v>58</v>
      </c>
      <c r="D126" s="65">
        <v>137</v>
      </c>
      <c r="E126" s="75">
        <v>509592000</v>
      </c>
      <c r="F126" s="70">
        <v>294</v>
      </c>
      <c r="G126" s="80">
        <v>1328469000</v>
      </c>
      <c r="H126" s="65">
        <v>213</v>
      </c>
      <c r="I126" s="75">
        <v>1038600000</v>
      </c>
      <c r="J126" s="70">
        <v>181</v>
      </c>
      <c r="K126" s="80">
        <v>834102000</v>
      </c>
      <c r="L126" s="65">
        <v>154</v>
      </c>
      <c r="M126" s="75">
        <v>726609720</v>
      </c>
      <c r="N126" s="70">
        <v>197</v>
      </c>
      <c r="O126" s="80">
        <v>1094524920</v>
      </c>
      <c r="P126" s="65">
        <v>235</v>
      </c>
      <c r="Q126" s="75">
        <v>1135532000</v>
      </c>
      <c r="R126" s="70">
        <v>344</v>
      </c>
      <c r="S126" s="80">
        <v>1778522349</v>
      </c>
      <c r="T126" s="65">
        <v>386</v>
      </c>
      <c r="U126" s="75">
        <v>2080938304</v>
      </c>
      <c r="V126" s="70">
        <v>104</v>
      </c>
      <c r="W126" s="80">
        <v>691795000</v>
      </c>
      <c r="X126" s="65">
        <v>2245</v>
      </c>
      <c r="Y126" s="61">
        <v>11218685293</v>
      </c>
    </row>
    <row r="127" spans="1:25" ht="13.5" thickBot="1" x14ac:dyDescent="0.25">
      <c r="A127" s="124"/>
      <c r="B127" s="130"/>
      <c r="C127" s="31" t="s">
        <v>59</v>
      </c>
      <c r="D127" s="65">
        <v>1</v>
      </c>
      <c r="E127" s="75">
        <v>50000000</v>
      </c>
      <c r="F127" s="70">
        <v>1</v>
      </c>
      <c r="G127" s="80">
        <v>100000000</v>
      </c>
      <c r="H127" s="66" t="s">
        <v>43</v>
      </c>
      <c r="I127" s="76" t="s">
        <v>43</v>
      </c>
      <c r="J127" s="70">
        <v>1</v>
      </c>
      <c r="K127" s="80">
        <v>50000000</v>
      </c>
      <c r="L127" s="65">
        <v>2</v>
      </c>
      <c r="M127" s="75">
        <v>2845800000</v>
      </c>
      <c r="N127" s="70">
        <v>2</v>
      </c>
      <c r="O127" s="80">
        <v>145000000</v>
      </c>
      <c r="P127" s="65">
        <v>1</v>
      </c>
      <c r="Q127" s="75">
        <v>50000000</v>
      </c>
      <c r="R127" s="70">
        <v>4</v>
      </c>
      <c r="S127" s="80">
        <v>270000000</v>
      </c>
      <c r="T127" s="65">
        <v>5</v>
      </c>
      <c r="U127" s="75">
        <v>858802000</v>
      </c>
      <c r="V127" s="70">
        <v>1</v>
      </c>
      <c r="W127" s="80">
        <v>400000000</v>
      </c>
      <c r="X127" s="65">
        <v>18</v>
      </c>
      <c r="Y127" s="61">
        <v>4769602000</v>
      </c>
    </row>
    <row r="128" spans="1:25" ht="13.5" thickBot="1" x14ac:dyDescent="0.25">
      <c r="A128" s="124"/>
      <c r="B128" s="128" t="s">
        <v>60</v>
      </c>
      <c r="C128" s="30" t="s">
        <v>49</v>
      </c>
      <c r="D128" s="64">
        <v>5624</v>
      </c>
      <c r="E128" s="74">
        <v>45710608561</v>
      </c>
      <c r="F128" s="69">
        <v>8835</v>
      </c>
      <c r="G128" s="79">
        <v>91274680592</v>
      </c>
      <c r="H128" s="64">
        <v>7729</v>
      </c>
      <c r="I128" s="74">
        <v>87768471541</v>
      </c>
      <c r="J128" s="69">
        <v>8100</v>
      </c>
      <c r="K128" s="79">
        <v>89089360190</v>
      </c>
      <c r="L128" s="64">
        <v>8053</v>
      </c>
      <c r="M128" s="74">
        <v>95139697241</v>
      </c>
      <c r="N128" s="69">
        <v>11130</v>
      </c>
      <c r="O128" s="79">
        <v>122627798727</v>
      </c>
      <c r="P128" s="64">
        <v>11823</v>
      </c>
      <c r="Q128" s="74">
        <v>137673443122</v>
      </c>
      <c r="R128" s="69">
        <v>12615</v>
      </c>
      <c r="S128" s="79">
        <v>163941340662</v>
      </c>
      <c r="T128" s="64">
        <v>7251</v>
      </c>
      <c r="U128" s="74">
        <v>123125461022</v>
      </c>
      <c r="V128" s="69">
        <v>1795</v>
      </c>
      <c r="W128" s="79">
        <v>27931634688</v>
      </c>
      <c r="X128" s="64">
        <v>82955</v>
      </c>
      <c r="Y128" s="60">
        <v>984282496346</v>
      </c>
    </row>
    <row r="129" spans="1:25" ht="13.5" thickBot="1" x14ac:dyDescent="0.25">
      <c r="A129" s="124"/>
      <c r="B129" s="129"/>
      <c r="C129" s="31" t="s">
        <v>61</v>
      </c>
      <c r="D129" s="65">
        <v>133</v>
      </c>
      <c r="E129" s="75">
        <v>971412000</v>
      </c>
      <c r="F129" s="70">
        <v>185</v>
      </c>
      <c r="G129" s="80">
        <v>1982991600</v>
      </c>
      <c r="H129" s="65">
        <v>170</v>
      </c>
      <c r="I129" s="75">
        <v>3899261103</v>
      </c>
      <c r="J129" s="70">
        <v>239</v>
      </c>
      <c r="K129" s="80">
        <v>2743022401</v>
      </c>
      <c r="L129" s="65">
        <v>181</v>
      </c>
      <c r="M129" s="75">
        <v>16648844052</v>
      </c>
      <c r="N129" s="70">
        <v>242</v>
      </c>
      <c r="O129" s="80">
        <v>8651972580</v>
      </c>
      <c r="P129" s="65">
        <v>171</v>
      </c>
      <c r="Q129" s="75">
        <v>6161189716</v>
      </c>
      <c r="R129" s="70">
        <v>125</v>
      </c>
      <c r="S129" s="80">
        <v>4282340183</v>
      </c>
      <c r="T129" s="65">
        <v>186</v>
      </c>
      <c r="U129" s="75">
        <v>29084555747</v>
      </c>
      <c r="V129" s="70">
        <v>50</v>
      </c>
      <c r="W129" s="80">
        <v>3469507838</v>
      </c>
      <c r="X129" s="65">
        <v>1682</v>
      </c>
      <c r="Y129" s="61">
        <v>77895097220</v>
      </c>
    </row>
    <row r="130" spans="1:25" ht="13.5" thickBot="1" x14ac:dyDescent="0.25">
      <c r="A130" s="124"/>
      <c r="B130" s="129"/>
      <c r="C130" s="31" t="s">
        <v>63</v>
      </c>
      <c r="D130" s="65">
        <v>37</v>
      </c>
      <c r="E130" s="75">
        <v>777923000</v>
      </c>
      <c r="F130" s="70">
        <v>100</v>
      </c>
      <c r="G130" s="80">
        <v>2169403720</v>
      </c>
      <c r="H130" s="65">
        <v>99</v>
      </c>
      <c r="I130" s="75">
        <v>1751588800</v>
      </c>
      <c r="J130" s="70">
        <v>151</v>
      </c>
      <c r="K130" s="80">
        <v>3048942936</v>
      </c>
      <c r="L130" s="65">
        <v>202</v>
      </c>
      <c r="M130" s="75">
        <v>3012649400</v>
      </c>
      <c r="N130" s="70">
        <v>253</v>
      </c>
      <c r="O130" s="80">
        <v>3860562925</v>
      </c>
      <c r="P130" s="65">
        <v>263</v>
      </c>
      <c r="Q130" s="75">
        <v>7883088260</v>
      </c>
      <c r="R130" s="70">
        <v>353</v>
      </c>
      <c r="S130" s="80">
        <v>5325663419</v>
      </c>
      <c r="T130" s="65">
        <v>375</v>
      </c>
      <c r="U130" s="75">
        <v>8836654400</v>
      </c>
      <c r="V130" s="70">
        <v>92</v>
      </c>
      <c r="W130" s="80">
        <v>4168651680</v>
      </c>
      <c r="X130" s="65">
        <v>1925</v>
      </c>
      <c r="Y130" s="61">
        <v>40835128540</v>
      </c>
    </row>
    <row r="131" spans="1:25" ht="13.5" thickBot="1" x14ac:dyDescent="0.25">
      <c r="A131" s="124"/>
      <c r="B131" s="129"/>
      <c r="C131" s="31" t="s">
        <v>64</v>
      </c>
      <c r="D131" s="65">
        <v>40</v>
      </c>
      <c r="E131" s="75">
        <v>502675000</v>
      </c>
      <c r="F131" s="70">
        <v>53</v>
      </c>
      <c r="G131" s="80">
        <v>1269076600</v>
      </c>
      <c r="H131" s="65">
        <v>55</v>
      </c>
      <c r="I131" s="75">
        <v>688119600</v>
      </c>
      <c r="J131" s="70">
        <v>50</v>
      </c>
      <c r="K131" s="80">
        <v>846753800</v>
      </c>
      <c r="L131" s="65">
        <v>55</v>
      </c>
      <c r="M131" s="75">
        <v>727794690</v>
      </c>
      <c r="N131" s="70">
        <v>70</v>
      </c>
      <c r="O131" s="80">
        <v>1050278000</v>
      </c>
      <c r="P131" s="65">
        <v>57</v>
      </c>
      <c r="Q131" s="75">
        <v>742263320</v>
      </c>
      <c r="R131" s="70">
        <v>75</v>
      </c>
      <c r="S131" s="80">
        <v>5671158090</v>
      </c>
      <c r="T131" s="65">
        <v>63</v>
      </c>
      <c r="U131" s="75">
        <v>1710830540</v>
      </c>
      <c r="V131" s="70">
        <v>35</v>
      </c>
      <c r="W131" s="80">
        <v>430721728</v>
      </c>
      <c r="X131" s="65">
        <v>553</v>
      </c>
      <c r="Y131" s="61">
        <v>13639671368</v>
      </c>
    </row>
    <row r="132" spans="1:25" ht="13.5" thickBot="1" x14ac:dyDescent="0.25">
      <c r="A132" s="124"/>
      <c r="B132" s="129"/>
      <c r="C132" s="31" t="s">
        <v>65</v>
      </c>
      <c r="D132" s="65">
        <v>51</v>
      </c>
      <c r="E132" s="75">
        <v>91881000</v>
      </c>
      <c r="F132" s="70">
        <v>59</v>
      </c>
      <c r="G132" s="80">
        <v>157877000</v>
      </c>
      <c r="H132" s="65">
        <v>39</v>
      </c>
      <c r="I132" s="75">
        <v>142895000</v>
      </c>
      <c r="J132" s="70">
        <v>45</v>
      </c>
      <c r="K132" s="80">
        <v>66776000</v>
      </c>
      <c r="L132" s="65">
        <v>34</v>
      </c>
      <c r="M132" s="75">
        <v>188164000</v>
      </c>
      <c r="N132" s="70">
        <v>28</v>
      </c>
      <c r="O132" s="80">
        <v>51523850</v>
      </c>
      <c r="P132" s="65">
        <v>11</v>
      </c>
      <c r="Q132" s="75">
        <v>171342000</v>
      </c>
      <c r="R132" s="70">
        <v>24</v>
      </c>
      <c r="S132" s="80">
        <v>71465700</v>
      </c>
      <c r="T132" s="65">
        <v>57</v>
      </c>
      <c r="U132" s="75">
        <v>176023000</v>
      </c>
      <c r="V132" s="70">
        <v>8</v>
      </c>
      <c r="W132" s="80">
        <v>28738000</v>
      </c>
      <c r="X132" s="65">
        <v>356</v>
      </c>
      <c r="Y132" s="61">
        <v>1146685550</v>
      </c>
    </row>
    <row r="133" spans="1:25" ht="13.5" thickBot="1" x14ac:dyDescent="0.25">
      <c r="A133" s="124"/>
      <c r="B133" s="129"/>
      <c r="C133" s="31" t="s">
        <v>66</v>
      </c>
      <c r="D133" s="65">
        <v>55</v>
      </c>
      <c r="E133" s="75">
        <v>527679279</v>
      </c>
      <c r="F133" s="70">
        <v>98</v>
      </c>
      <c r="G133" s="80">
        <v>589296398</v>
      </c>
      <c r="H133" s="65">
        <v>20</v>
      </c>
      <c r="I133" s="75">
        <v>647449000</v>
      </c>
      <c r="J133" s="70">
        <v>14</v>
      </c>
      <c r="K133" s="80">
        <v>567411400</v>
      </c>
      <c r="L133" s="65">
        <v>12</v>
      </c>
      <c r="M133" s="75">
        <v>573500000</v>
      </c>
      <c r="N133" s="70">
        <v>34</v>
      </c>
      <c r="O133" s="80">
        <v>1624362000</v>
      </c>
      <c r="P133" s="65">
        <v>48</v>
      </c>
      <c r="Q133" s="75">
        <v>1537600400</v>
      </c>
      <c r="R133" s="70">
        <v>132</v>
      </c>
      <c r="S133" s="80">
        <v>2552660950</v>
      </c>
      <c r="T133" s="65">
        <v>102</v>
      </c>
      <c r="U133" s="75">
        <v>2125525200</v>
      </c>
      <c r="V133" s="70">
        <v>38</v>
      </c>
      <c r="W133" s="80">
        <v>663493000</v>
      </c>
      <c r="X133" s="65">
        <v>553</v>
      </c>
      <c r="Y133" s="61">
        <v>11408977627</v>
      </c>
    </row>
    <row r="134" spans="1:25" ht="13.5" thickBot="1" x14ac:dyDescent="0.25">
      <c r="A134" s="124"/>
      <c r="B134" s="129"/>
      <c r="C134" s="31" t="s">
        <v>67</v>
      </c>
      <c r="D134" s="65">
        <v>1</v>
      </c>
      <c r="E134" s="75">
        <v>10000000</v>
      </c>
      <c r="F134" s="71" t="s">
        <v>43</v>
      </c>
      <c r="G134" s="81" t="s">
        <v>43</v>
      </c>
      <c r="H134" s="66" t="s">
        <v>43</v>
      </c>
      <c r="I134" s="76" t="s">
        <v>43</v>
      </c>
      <c r="J134" s="70">
        <v>3</v>
      </c>
      <c r="K134" s="80">
        <v>78000000</v>
      </c>
      <c r="L134" s="65">
        <v>1</v>
      </c>
      <c r="M134" s="75">
        <v>95000000</v>
      </c>
      <c r="N134" s="70">
        <v>1</v>
      </c>
      <c r="O134" s="80">
        <v>8000000</v>
      </c>
      <c r="P134" s="65">
        <v>3</v>
      </c>
      <c r="Q134" s="75">
        <v>155827000</v>
      </c>
      <c r="R134" s="70">
        <v>2</v>
      </c>
      <c r="S134" s="80">
        <v>19500000</v>
      </c>
      <c r="T134" s="65">
        <v>1</v>
      </c>
      <c r="U134" s="75">
        <v>17600000</v>
      </c>
      <c r="V134" s="71" t="s">
        <v>43</v>
      </c>
      <c r="W134" s="81" t="s">
        <v>43</v>
      </c>
      <c r="X134" s="65">
        <v>12</v>
      </c>
      <c r="Y134" s="61">
        <v>383927000</v>
      </c>
    </row>
    <row r="135" spans="1:25" ht="13.5" thickBot="1" x14ac:dyDescent="0.25">
      <c r="A135" s="124"/>
      <c r="B135" s="130"/>
      <c r="C135" s="31" t="s">
        <v>70</v>
      </c>
      <c r="D135" s="65">
        <v>5307</v>
      </c>
      <c r="E135" s="75">
        <v>42829038282</v>
      </c>
      <c r="F135" s="70">
        <v>8340</v>
      </c>
      <c r="G135" s="80">
        <v>85106035274</v>
      </c>
      <c r="H135" s="65">
        <v>7346</v>
      </c>
      <c r="I135" s="75">
        <v>80639158038</v>
      </c>
      <c r="J135" s="70">
        <v>7598</v>
      </c>
      <c r="K135" s="80">
        <v>81738453653</v>
      </c>
      <c r="L135" s="65">
        <v>7568</v>
      </c>
      <c r="M135" s="75">
        <v>73893745099</v>
      </c>
      <c r="N135" s="70">
        <v>10502</v>
      </c>
      <c r="O135" s="80">
        <v>107381099372</v>
      </c>
      <c r="P135" s="65">
        <v>11270</v>
      </c>
      <c r="Q135" s="75">
        <v>121022132426</v>
      </c>
      <c r="R135" s="70">
        <v>11904</v>
      </c>
      <c r="S135" s="80">
        <v>146018552320</v>
      </c>
      <c r="T135" s="65">
        <v>6467</v>
      </c>
      <c r="U135" s="75">
        <v>81174272135</v>
      </c>
      <c r="V135" s="70">
        <v>1572</v>
      </c>
      <c r="W135" s="80">
        <v>19170522442</v>
      </c>
      <c r="X135" s="65">
        <v>77874</v>
      </c>
      <c r="Y135" s="61">
        <v>838973009041</v>
      </c>
    </row>
    <row r="136" spans="1:25" ht="13.5" thickBot="1" x14ac:dyDescent="0.25">
      <c r="A136" s="124"/>
      <c r="B136" s="128" t="s">
        <v>68</v>
      </c>
      <c r="C136" s="30" t="s">
        <v>49</v>
      </c>
      <c r="D136" s="64">
        <v>659</v>
      </c>
      <c r="E136" s="74">
        <v>15677662139</v>
      </c>
      <c r="F136" s="69">
        <v>754</v>
      </c>
      <c r="G136" s="79">
        <v>10024880655</v>
      </c>
      <c r="H136" s="64">
        <v>232</v>
      </c>
      <c r="I136" s="74">
        <v>2999426942</v>
      </c>
      <c r="J136" s="69">
        <v>192</v>
      </c>
      <c r="K136" s="79">
        <v>2983356438</v>
      </c>
      <c r="L136" s="64">
        <v>591</v>
      </c>
      <c r="M136" s="74">
        <v>5472952247</v>
      </c>
      <c r="N136" s="69">
        <v>499</v>
      </c>
      <c r="O136" s="79">
        <v>4059632950</v>
      </c>
      <c r="P136" s="64">
        <v>1015</v>
      </c>
      <c r="Q136" s="74">
        <v>20877334453</v>
      </c>
      <c r="R136" s="69">
        <v>1494</v>
      </c>
      <c r="S136" s="79">
        <v>28369143441</v>
      </c>
      <c r="T136" s="64">
        <v>1770</v>
      </c>
      <c r="U136" s="74">
        <v>85058704401</v>
      </c>
      <c r="V136" s="69">
        <v>575</v>
      </c>
      <c r="W136" s="79">
        <v>4796281618</v>
      </c>
      <c r="X136" s="64">
        <v>7781</v>
      </c>
      <c r="Y136" s="60">
        <v>180319375284</v>
      </c>
    </row>
    <row r="137" spans="1:25" ht="13.5" thickBot="1" x14ac:dyDescent="0.25">
      <c r="A137" s="124"/>
      <c r="B137" s="129"/>
      <c r="C137" s="31" t="s">
        <v>57</v>
      </c>
      <c r="D137" s="66" t="s">
        <v>43</v>
      </c>
      <c r="E137" s="76" t="s">
        <v>43</v>
      </c>
      <c r="F137" s="71" t="s">
        <v>43</v>
      </c>
      <c r="G137" s="81" t="s">
        <v>43</v>
      </c>
      <c r="H137" s="66" t="s">
        <v>43</v>
      </c>
      <c r="I137" s="76" t="s">
        <v>43</v>
      </c>
      <c r="J137" s="71" t="s">
        <v>43</v>
      </c>
      <c r="K137" s="81" t="s">
        <v>43</v>
      </c>
      <c r="L137" s="66" t="s">
        <v>43</v>
      </c>
      <c r="M137" s="76" t="s">
        <v>43</v>
      </c>
      <c r="N137" s="71" t="s">
        <v>43</v>
      </c>
      <c r="O137" s="81" t="s">
        <v>43</v>
      </c>
      <c r="P137" s="66" t="s">
        <v>43</v>
      </c>
      <c r="Q137" s="76" t="s">
        <v>43</v>
      </c>
      <c r="R137" s="71" t="s">
        <v>43</v>
      </c>
      <c r="S137" s="81" t="s">
        <v>43</v>
      </c>
      <c r="T137" s="65">
        <v>2</v>
      </c>
      <c r="U137" s="75">
        <v>8435444</v>
      </c>
      <c r="V137" s="70">
        <v>2</v>
      </c>
      <c r="W137" s="80">
        <v>8161734</v>
      </c>
      <c r="X137" s="65">
        <v>4</v>
      </c>
      <c r="Y137" s="61">
        <v>16597178</v>
      </c>
    </row>
    <row r="138" spans="1:25" ht="13.5" thickBot="1" x14ac:dyDescent="0.25">
      <c r="A138" s="124"/>
      <c r="B138" s="129"/>
      <c r="C138" s="31" t="s">
        <v>58</v>
      </c>
      <c r="D138" s="66" t="s">
        <v>43</v>
      </c>
      <c r="E138" s="76" t="s">
        <v>43</v>
      </c>
      <c r="F138" s="71" t="s">
        <v>43</v>
      </c>
      <c r="G138" s="81" t="s">
        <v>43</v>
      </c>
      <c r="H138" s="66" t="s">
        <v>43</v>
      </c>
      <c r="I138" s="76" t="s">
        <v>43</v>
      </c>
      <c r="J138" s="71" t="s">
        <v>43</v>
      </c>
      <c r="K138" s="81" t="s">
        <v>43</v>
      </c>
      <c r="L138" s="66" t="s">
        <v>43</v>
      </c>
      <c r="M138" s="76" t="s">
        <v>43</v>
      </c>
      <c r="N138" s="71" t="s">
        <v>43</v>
      </c>
      <c r="O138" s="81" t="s">
        <v>43</v>
      </c>
      <c r="P138" s="66" t="s">
        <v>43</v>
      </c>
      <c r="Q138" s="76" t="s">
        <v>43</v>
      </c>
      <c r="R138" s="71" t="s">
        <v>43</v>
      </c>
      <c r="S138" s="81" t="s">
        <v>43</v>
      </c>
      <c r="T138" s="65">
        <v>4</v>
      </c>
      <c r="U138" s="75">
        <v>24071736</v>
      </c>
      <c r="V138" s="70">
        <v>27</v>
      </c>
      <c r="W138" s="80">
        <v>161569721</v>
      </c>
      <c r="X138" s="65">
        <v>31</v>
      </c>
      <c r="Y138" s="61">
        <v>185641457</v>
      </c>
    </row>
    <row r="139" spans="1:25" ht="13.5" thickBot="1" x14ac:dyDescent="0.25">
      <c r="A139" s="124"/>
      <c r="B139" s="129"/>
      <c r="C139" s="31" t="s">
        <v>61</v>
      </c>
      <c r="D139" s="66" t="s">
        <v>43</v>
      </c>
      <c r="E139" s="76" t="s">
        <v>43</v>
      </c>
      <c r="F139" s="71" t="s">
        <v>43</v>
      </c>
      <c r="G139" s="81" t="s">
        <v>43</v>
      </c>
      <c r="H139" s="66" t="s">
        <v>43</v>
      </c>
      <c r="I139" s="76" t="s">
        <v>43</v>
      </c>
      <c r="J139" s="71" t="s">
        <v>43</v>
      </c>
      <c r="K139" s="81" t="s">
        <v>43</v>
      </c>
      <c r="L139" s="66" t="s">
        <v>43</v>
      </c>
      <c r="M139" s="76" t="s">
        <v>43</v>
      </c>
      <c r="N139" s="71" t="s">
        <v>43</v>
      </c>
      <c r="O139" s="81" t="s">
        <v>43</v>
      </c>
      <c r="P139" s="66" t="s">
        <v>43</v>
      </c>
      <c r="Q139" s="76" t="s">
        <v>43</v>
      </c>
      <c r="R139" s="71" t="s">
        <v>43</v>
      </c>
      <c r="S139" s="81" t="s">
        <v>43</v>
      </c>
      <c r="T139" s="66" t="s">
        <v>43</v>
      </c>
      <c r="U139" s="76" t="s">
        <v>43</v>
      </c>
      <c r="V139" s="70">
        <v>16</v>
      </c>
      <c r="W139" s="80">
        <v>123180363</v>
      </c>
      <c r="X139" s="65">
        <v>16</v>
      </c>
      <c r="Y139" s="61">
        <v>123180363</v>
      </c>
    </row>
    <row r="140" spans="1:25" ht="13.5" thickBot="1" x14ac:dyDescent="0.25">
      <c r="A140" s="124"/>
      <c r="B140" s="129"/>
      <c r="C140" s="31" t="s">
        <v>63</v>
      </c>
      <c r="D140" s="66" t="s">
        <v>43</v>
      </c>
      <c r="E140" s="76" t="s">
        <v>43</v>
      </c>
      <c r="F140" s="71" t="s">
        <v>43</v>
      </c>
      <c r="G140" s="81" t="s">
        <v>43</v>
      </c>
      <c r="H140" s="66" t="s">
        <v>43</v>
      </c>
      <c r="I140" s="76" t="s">
        <v>43</v>
      </c>
      <c r="J140" s="71" t="s">
        <v>43</v>
      </c>
      <c r="K140" s="81" t="s">
        <v>43</v>
      </c>
      <c r="L140" s="66" t="s">
        <v>43</v>
      </c>
      <c r="M140" s="76" t="s">
        <v>43</v>
      </c>
      <c r="N140" s="71" t="s">
        <v>43</v>
      </c>
      <c r="O140" s="81" t="s">
        <v>43</v>
      </c>
      <c r="P140" s="66" t="s">
        <v>43</v>
      </c>
      <c r="Q140" s="76" t="s">
        <v>43</v>
      </c>
      <c r="R140" s="71" t="s">
        <v>43</v>
      </c>
      <c r="S140" s="81" t="s">
        <v>43</v>
      </c>
      <c r="T140" s="65">
        <v>11</v>
      </c>
      <c r="U140" s="75">
        <v>85858498</v>
      </c>
      <c r="V140" s="70">
        <v>32</v>
      </c>
      <c r="W140" s="80">
        <v>375398037</v>
      </c>
      <c r="X140" s="65">
        <v>43</v>
      </c>
      <c r="Y140" s="61">
        <v>461256535</v>
      </c>
    </row>
    <row r="141" spans="1:25" ht="13.5" thickBot="1" x14ac:dyDescent="0.25">
      <c r="A141" s="124"/>
      <c r="B141" s="129"/>
      <c r="C141" s="31" t="s">
        <v>64</v>
      </c>
      <c r="D141" s="66" t="s">
        <v>43</v>
      </c>
      <c r="E141" s="76" t="s">
        <v>43</v>
      </c>
      <c r="F141" s="71" t="s">
        <v>43</v>
      </c>
      <c r="G141" s="81" t="s">
        <v>43</v>
      </c>
      <c r="H141" s="66" t="s">
        <v>43</v>
      </c>
      <c r="I141" s="76" t="s">
        <v>43</v>
      </c>
      <c r="J141" s="71" t="s">
        <v>43</v>
      </c>
      <c r="K141" s="81" t="s">
        <v>43</v>
      </c>
      <c r="L141" s="66" t="s">
        <v>43</v>
      </c>
      <c r="M141" s="76" t="s">
        <v>43</v>
      </c>
      <c r="N141" s="71" t="s">
        <v>43</v>
      </c>
      <c r="O141" s="81" t="s">
        <v>43</v>
      </c>
      <c r="P141" s="66" t="s">
        <v>43</v>
      </c>
      <c r="Q141" s="76" t="s">
        <v>43</v>
      </c>
      <c r="R141" s="71" t="s">
        <v>43</v>
      </c>
      <c r="S141" s="81" t="s">
        <v>43</v>
      </c>
      <c r="T141" s="65">
        <v>2</v>
      </c>
      <c r="U141" s="75">
        <v>18088138</v>
      </c>
      <c r="V141" s="70">
        <v>7</v>
      </c>
      <c r="W141" s="80">
        <v>77468900</v>
      </c>
      <c r="X141" s="65">
        <v>9</v>
      </c>
      <c r="Y141" s="61">
        <v>95557038</v>
      </c>
    </row>
    <row r="142" spans="1:25" ht="13.5" thickBot="1" x14ac:dyDescent="0.25">
      <c r="A142" s="124"/>
      <c r="B142" s="129"/>
      <c r="C142" s="31" t="s">
        <v>65</v>
      </c>
      <c r="D142" s="66" t="s">
        <v>43</v>
      </c>
      <c r="E142" s="76" t="s">
        <v>43</v>
      </c>
      <c r="F142" s="71" t="s">
        <v>43</v>
      </c>
      <c r="G142" s="81" t="s">
        <v>43</v>
      </c>
      <c r="H142" s="66" t="s">
        <v>43</v>
      </c>
      <c r="I142" s="76" t="s">
        <v>43</v>
      </c>
      <c r="J142" s="71" t="s">
        <v>43</v>
      </c>
      <c r="K142" s="81" t="s">
        <v>43</v>
      </c>
      <c r="L142" s="66" t="s">
        <v>43</v>
      </c>
      <c r="M142" s="76" t="s">
        <v>43</v>
      </c>
      <c r="N142" s="71" t="s">
        <v>43</v>
      </c>
      <c r="O142" s="81" t="s">
        <v>43</v>
      </c>
      <c r="P142" s="66" t="s">
        <v>43</v>
      </c>
      <c r="Q142" s="76" t="s">
        <v>43</v>
      </c>
      <c r="R142" s="71" t="s">
        <v>43</v>
      </c>
      <c r="S142" s="81" t="s">
        <v>43</v>
      </c>
      <c r="T142" s="66" t="s">
        <v>43</v>
      </c>
      <c r="U142" s="76" t="s">
        <v>43</v>
      </c>
      <c r="V142" s="70">
        <v>2</v>
      </c>
      <c r="W142" s="80">
        <v>91579463</v>
      </c>
      <c r="X142" s="65">
        <v>2</v>
      </c>
      <c r="Y142" s="61">
        <v>91579463</v>
      </c>
    </row>
    <row r="143" spans="1:25" ht="13.5" thickBot="1" x14ac:dyDescent="0.25">
      <c r="A143" s="124"/>
      <c r="B143" s="129"/>
      <c r="C143" s="31" t="s">
        <v>66</v>
      </c>
      <c r="D143" s="66" t="s">
        <v>43</v>
      </c>
      <c r="E143" s="76" t="s">
        <v>43</v>
      </c>
      <c r="F143" s="71" t="s">
        <v>43</v>
      </c>
      <c r="G143" s="81" t="s">
        <v>43</v>
      </c>
      <c r="H143" s="66" t="s">
        <v>43</v>
      </c>
      <c r="I143" s="76" t="s">
        <v>43</v>
      </c>
      <c r="J143" s="71" t="s">
        <v>43</v>
      </c>
      <c r="K143" s="81" t="s">
        <v>43</v>
      </c>
      <c r="L143" s="66" t="s">
        <v>43</v>
      </c>
      <c r="M143" s="76" t="s">
        <v>43</v>
      </c>
      <c r="N143" s="71" t="s">
        <v>43</v>
      </c>
      <c r="O143" s="81" t="s">
        <v>43</v>
      </c>
      <c r="P143" s="66" t="s">
        <v>43</v>
      </c>
      <c r="Q143" s="76" t="s">
        <v>43</v>
      </c>
      <c r="R143" s="71" t="s">
        <v>43</v>
      </c>
      <c r="S143" s="81" t="s">
        <v>43</v>
      </c>
      <c r="T143" s="66" t="s">
        <v>43</v>
      </c>
      <c r="U143" s="76" t="s">
        <v>43</v>
      </c>
      <c r="V143" s="70">
        <v>6</v>
      </c>
      <c r="W143" s="80">
        <v>121558149</v>
      </c>
      <c r="X143" s="65">
        <v>6</v>
      </c>
      <c r="Y143" s="61">
        <v>121558149</v>
      </c>
    </row>
    <row r="144" spans="1:25" ht="13.5" thickBot="1" x14ac:dyDescent="0.25">
      <c r="A144" s="124"/>
      <c r="B144" s="129"/>
      <c r="C144" s="31" t="s">
        <v>70</v>
      </c>
      <c r="D144" s="66" t="s">
        <v>43</v>
      </c>
      <c r="E144" s="76" t="s">
        <v>43</v>
      </c>
      <c r="F144" s="71" t="s">
        <v>43</v>
      </c>
      <c r="G144" s="81" t="s">
        <v>43</v>
      </c>
      <c r="H144" s="66" t="s">
        <v>43</v>
      </c>
      <c r="I144" s="76" t="s">
        <v>43</v>
      </c>
      <c r="J144" s="71" t="s">
        <v>43</v>
      </c>
      <c r="K144" s="81" t="s">
        <v>43</v>
      </c>
      <c r="L144" s="66" t="s">
        <v>43</v>
      </c>
      <c r="M144" s="76" t="s">
        <v>43</v>
      </c>
      <c r="N144" s="71" t="s">
        <v>43</v>
      </c>
      <c r="O144" s="81" t="s">
        <v>43</v>
      </c>
      <c r="P144" s="66" t="s">
        <v>43</v>
      </c>
      <c r="Q144" s="76" t="s">
        <v>43</v>
      </c>
      <c r="R144" s="71" t="s">
        <v>43</v>
      </c>
      <c r="S144" s="81" t="s">
        <v>43</v>
      </c>
      <c r="T144" s="65">
        <v>63</v>
      </c>
      <c r="U144" s="75">
        <v>495153816</v>
      </c>
      <c r="V144" s="70">
        <v>478</v>
      </c>
      <c r="W144" s="80">
        <v>3786278946</v>
      </c>
      <c r="X144" s="65">
        <v>541</v>
      </c>
      <c r="Y144" s="61">
        <v>4281432762</v>
      </c>
    </row>
    <row r="145" spans="1:25" ht="13.5" thickBot="1" x14ac:dyDescent="0.25">
      <c r="A145" s="125"/>
      <c r="B145" s="130"/>
      <c r="C145" s="31" t="s">
        <v>69</v>
      </c>
      <c r="D145" s="65">
        <v>659</v>
      </c>
      <c r="E145" s="75">
        <v>15677662139</v>
      </c>
      <c r="F145" s="70">
        <v>754</v>
      </c>
      <c r="G145" s="80">
        <v>10024880655</v>
      </c>
      <c r="H145" s="65">
        <v>232</v>
      </c>
      <c r="I145" s="75">
        <v>2999426942</v>
      </c>
      <c r="J145" s="70">
        <v>192</v>
      </c>
      <c r="K145" s="80">
        <v>2983356438</v>
      </c>
      <c r="L145" s="65">
        <v>591</v>
      </c>
      <c r="M145" s="75">
        <v>5472952247</v>
      </c>
      <c r="N145" s="70">
        <v>499</v>
      </c>
      <c r="O145" s="80">
        <v>4059632950</v>
      </c>
      <c r="P145" s="65">
        <v>1015</v>
      </c>
      <c r="Q145" s="75">
        <v>20877334453</v>
      </c>
      <c r="R145" s="70">
        <v>1494</v>
      </c>
      <c r="S145" s="80">
        <v>28369143441</v>
      </c>
      <c r="T145" s="65">
        <v>1688</v>
      </c>
      <c r="U145" s="75">
        <v>84427096769</v>
      </c>
      <c r="V145" s="70">
        <v>5</v>
      </c>
      <c r="W145" s="80">
        <v>51086305</v>
      </c>
      <c r="X145" s="65">
        <v>7129</v>
      </c>
      <c r="Y145" s="61">
        <v>174942572339</v>
      </c>
    </row>
    <row r="146" spans="1:25" ht="13.5" thickBot="1" x14ac:dyDescent="0.25">
      <c r="A146" s="139" t="s">
        <v>22</v>
      </c>
      <c r="B146" s="140" t="s">
        <v>49</v>
      </c>
      <c r="C146" s="141"/>
      <c r="D146" s="64">
        <v>95245</v>
      </c>
      <c r="E146" s="74">
        <v>466360503112</v>
      </c>
      <c r="F146" s="69">
        <v>105310</v>
      </c>
      <c r="G146" s="79">
        <v>649400159978</v>
      </c>
      <c r="H146" s="64">
        <v>97051</v>
      </c>
      <c r="I146" s="74">
        <v>683916461485</v>
      </c>
      <c r="J146" s="69">
        <v>77519</v>
      </c>
      <c r="K146" s="79">
        <v>522063946788</v>
      </c>
      <c r="L146" s="64">
        <v>53693</v>
      </c>
      <c r="M146" s="74">
        <v>487192675612</v>
      </c>
      <c r="N146" s="69">
        <v>62535</v>
      </c>
      <c r="O146" s="79">
        <v>573135837862</v>
      </c>
      <c r="P146" s="64">
        <v>65223</v>
      </c>
      <c r="Q146" s="74">
        <v>988090302828</v>
      </c>
      <c r="R146" s="69">
        <v>71076</v>
      </c>
      <c r="S146" s="79">
        <v>1051163374060</v>
      </c>
      <c r="T146" s="64">
        <v>70292</v>
      </c>
      <c r="U146" s="74">
        <v>864262384194</v>
      </c>
      <c r="V146" s="69">
        <v>18899</v>
      </c>
      <c r="W146" s="79">
        <v>374541243619</v>
      </c>
      <c r="X146" s="64">
        <v>716843</v>
      </c>
      <c r="Y146" s="60">
        <v>6660126889538</v>
      </c>
    </row>
    <row r="147" spans="1:25" ht="13.5" thickBot="1" x14ac:dyDescent="0.25">
      <c r="A147" s="124"/>
      <c r="B147" s="128" t="s">
        <v>55</v>
      </c>
      <c r="C147" s="30" t="s">
        <v>49</v>
      </c>
      <c r="D147" s="64">
        <v>17888</v>
      </c>
      <c r="E147" s="74">
        <v>54591839921</v>
      </c>
      <c r="F147" s="69">
        <v>19590</v>
      </c>
      <c r="G147" s="79">
        <v>76255907289</v>
      </c>
      <c r="H147" s="64">
        <v>19412</v>
      </c>
      <c r="I147" s="74">
        <v>84688779600</v>
      </c>
      <c r="J147" s="69">
        <v>27653</v>
      </c>
      <c r="K147" s="79">
        <v>96843262100</v>
      </c>
      <c r="L147" s="64">
        <v>14169</v>
      </c>
      <c r="M147" s="74">
        <v>143178142997</v>
      </c>
      <c r="N147" s="69">
        <v>13566</v>
      </c>
      <c r="O147" s="79">
        <v>170212458778</v>
      </c>
      <c r="P147" s="64">
        <v>14613</v>
      </c>
      <c r="Q147" s="74">
        <v>336645441184</v>
      </c>
      <c r="R147" s="69">
        <v>15876</v>
      </c>
      <c r="S147" s="79">
        <v>479161262856</v>
      </c>
      <c r="T147" s="64">
        <v>13056</v>
      </c>
      <c r="U147" s="74">
        <v>236044200902</v>
      </c>
      <c r="V147" s="69">
        <v>3667</v>
      </c>
      <c r="W147" s="79">
        <v>138909682604</v>
      </c>
      <c r="X147" s="64">
        <v>159490</v>
      </c>
      <c r="Y147" s="60">
        <v>1816530978231</v>
      </c>
    </row>
    <row r="148" spans="1:25" ht="13.5" thickBot="1" x14ac:dyDescent="0.25">
      <c r="A148" s="124"/>
      <c r="B148" s="129"/>
      <c r="C148" s="31" t="s">
        <v>56</v>
      </c>
      <c r="D148" s="65">
        <v>53</v>
      </c>
      <c r="E148" s="75">
        <v>8329960000</v>
      </c>
      <c r="F148" s="70">
        <v>73</v>
      </c>
      <c r="G148" s="80">
        <v>19596586789</v>
      </c>
      <c r="H148" s="65">
        <v>79</v>
      </c>
      <c r="I148" s="75">
        <v>18275194000</v>
      </c>
      <c r="J148" s="70">
        <v>67</v>
      </c>
      <c r="K148" s="80">
        <v>12215200000</v>
      </c>
      <c r="L148" s="65">
        <v>107</v>
      </c>
      <c r="M148" s="75">
        <v>76588124000</v>
      </c>
      <c r="N148" s="70">
        <v>165</v>
      </c>
      <c r="O148" s="80">
        <v>86626342664</v>
      </c>
      <c r="P148" s="65">
        <v>310</v>
      </c>
      <c r="Q148" s="75">
        <v>246452717590</v>
      </c>
      <c r="R148" s="70">
        <v>313</v>
      </c>
      <c r="S148" s="80">
        <v>402623306680</v>
      </c>
      <c r="T148" s="65">
        <v>195</v>
      </c>
      <c r="U148" s="75">
        <v>163947640123</v>
      </c>
      <c r="V148" s="70">
        <v>58</v>
      </c>
      <c r="W148" s="80">
        <v>110080801303</v>
      </c>
      <c r="X148" s="65">
        <v>1420</v>
      </c>
      <c r="Y148" s="61">
        <v>1144735873149</v>
      </c>
    </row>
    <row r="149" spans="1:25" ht="13.5" thickBot="1" x14ac:dyDescent="0.25">
      <c r="A149" s="124"/>
      <c r="B149" s="129"/>
      <c r="C149" s="31" t="s">
        <v>57</v>
      </c>
      <c r="D149" s="65">
        <v>42</v>
      </c>
      <c r="E149" s="75">
        <v>190780000</v>
      </c>
      <c r="F149" s="70">
        <v>80</v>
      </c>
      <c r="G149" s="80">
        <v>644677000</v>
      </c>
      <c r="H149" s="65">
        <v>134</v>
      </c>
      <c r="I149" s="75">
        <v>888742400</v>
      </c>
      <c r="J149" s="70">
        <v>241</v>
      </c>
      <c r="K149" s="80">
        <v>1205593200</v>
      </c>
      <c r="L149" s="65">
        <v>496</v>
      </c>
      <c r="M149" s="75">
        <v>2990549000</v>
      </c>
      <c r="N149" s="70">
        <v>374</v>
      </c>
      <c r="O149" s="80">
        <v>2159310400</v>
      </c>
      <c r="P149" s="65">
        <v>596</v>
      </c>
      <c r="Q149" s="75">
        <v>4951927875</v>
      </c>
      <c r="R149" s="70">
        <v>1562</v>
      </c>
      <c r="S149" s="80">
        <v>9122613967</v>
      </c>
      <c r="T149" s="65">
        <v>1172</v>
      </c>
      <c r="U149" s="75">
        <v>5446352459</v>
      </c>
      <c r="V149" s="70">
        <v>406</v>
      </c>
      <c r="W149" s="80">
        <v>2017798214</v>
      </c>
      <c r="X149" s="65">
        <v>5103</v>
      </c>
      <c r="Y149" s="61">
        <v>29618344515</v>
      </c>
    </row>
    <row r="150" spans="1:25" ht="13.5" thickBot="1" x14ac:dyDescent="0.25">
      <c r="A150" s="124"/>
      <c r="B150" s="129"/>
      <c r="C150" s="31" t="s">
        <v>58</v>
      </c>
      <c r="D150" s="65">
        <v>17792</v>
      </c>
      <c r="E150" s="75">
        <v>46021099921</v>
      </c>
      <c r="F150" s="70">
        <v>19432</v>
      </c>
      <c r="G150" s="80">
        <v>55689643500</v>
      </c>
      <c r="H150" s="65">
        <v>19189</v>
      </c>
      <c r="I150" s="75">
        <v>62385843200</v>
      </c>
      <c r="J150" s="70">
        <v>27331</v>
      </c>
      <c r="K150" s="80">
        <v>76878871900</v>
      </c>
      <c r="L150" s="65">
        <v>13529</v>
      </c>
      <c r="M150" s="75">
        <v>43173269997</v>
      </c>
      <c r="N150" s="70">
        <v>12934</v>
      </c>
      <c r="O150" s="80">
        <v>43665305714</v>
      </c>
      <c r="P150" s="65">
        <v>13657</v>
      </c>
      <c r="Q150" s="75">
        <v>49469795719</v>
      </c>
      <c r="R150" s="70">
        <v>13980</v>
      </c>
      <c r="S150" s="80">
        <v>58924342209</v>
      </c>
      <c r="T150" s="65">
        <v>11646</v>
      </c>
      <c r="U150" s="75">
        <v>56247360320</v>
      </c>
      <c r="V150" s="70">
        <v>3184</v>
      </c>
      <c r="W150" s="80">
        <v>23868017407</v>
      </c>
      <c r="X150" s="65">
        <v>152674</v>
      </c>
      <c r="Y150" s="61">
        <v>516323549887</v>
      </c>
    </row>
    <row r="151" spans="1:25" ht="13.5" thickBot="1" x14ac:dyDescent="0.25">
      <c r="A151" s="124"/>
      <c r="B151" s="130"/>
      <c r="C151" s="31" t="s">
        <v>59</v>
      </c>
      <c r="D151" s="65">
        <v>1</v>
      </c>
      <c r="E151" s="75">
        <v>50000000</v>
      </c>
      <c r="F151" s="70">
        <v>5</v>
      </c>
      <c r="G151" s="80">
        <v>325000000</v>
      </c>
      <c r="H151" s="65">
        <v>10</v>
      </c>
      <c r="I151" s="75">
        <v>3139000000</v>
      </c>
      <c r="J151" s="70">
        <v>14</v>
      </c>
      <c r="K151" s="80">
        <v>6543597000</v>
      </c>
      <c r="L151" s="65">
        <v>37</v>
      </c>
      <c r="M151" s="75">
        <v>20426200000</v>
      </c>
      <c r="N151" s="70">
        <v>93</v>
      </c>
      <c r="O151" s="80">
        <v>37761500000</v>
      </c>
      <c r="P151" s="65">
        <v>50</v>
      </c>
      <c r="Q151" s="75">
        <v>35771000000</v>
      </c>
      <c r="R151" s="70">
        <v>21</v>
      </c>
      <c r="S151" s="80">
        <v>8491000000</v>
      </c>
      <c r="T151" s="65">
        <v>43</v>
      </c>
      <c r="U151" s="75">
        <v>10402848000</v>
      </c>
      <c r="V151" s="70">
        <v>19</v>
      </c>
      <c r="W151" s="80">
        <v>2943065680</v>
      </c>
      <c r="X151" s="65">
        <v>293</v>
      </c>
      <c r="Y151" s="61">
        <v>125853210680</v>
      </c>
    </row>
    <row r="152" spans="1:25" ht="13.5" thickBot="1" x14ac:dyDescent="0.25">
      <c r="A152" s="124"/>
      <c r="B152" s="128" t="s">
        <v>60</v>
      </c>
      <c r="C152" s="30" t="s">
        <v>49</v>
      </c>
      <c r="D152" s="64">
        <v>60454</v>
      </c>
      <c r="E152" s="74">
        <v>331117108944</v>
      </c>
      <c r="F152" s="69">
        <v>81225</v>
      </c>
      <c r="G152" s="79">
        <v>541508938817</v>
      </c>
      <c r="H152" s="64">
        <v>74906</v>
      </c>
      <c r="I152" s="74">
        <v>580951899841</v>
      </c>
      <c r="J152" s="69">
        <v>45801</v>
      </c>
      <c r="K152" s="79">
        <v>391983733897</v>
      </c>
      <c r="L152" s="64">
        <v>29824</v>
      </c>
      <c r="M152" s="74">
        <v>263781642779</v>
      </c>
      <c r="N152" s="69">
        <v>43701</v>
      </c>
      <c r="O152" s="79">
        <v>363215918173</v>
      </c>
      <c r="P152" s="64">
        <v>39801</v>
      </c>
      <c r="Q152" s="74">
        <v>394106834058</v>
      </c>
      <c r="R152" s="69">
        <v>44751</v>
      </c>
      <c r="S152" s="79">
        <v>455548848196</v>
      </c>
      <c r="T152" s="64">
        <v>38868</v>
      </c>
      <c r="U152" s="74">
        <v>410329071607</v>
      </c>
      <c r="V152" s="69">
        <v>10569</v>
      </c>
      <c r="W152" s="79">
        <v>115455433468</v>
      </c>
      <c r="X152" s="64">
        <v>469900</v>
      </c>
      <c r="Y152" s="60">
        <v>3847999429780</v>
      </c>
    </row>
    <row r="153" spans="1:25" ht="13.5" thickBot="1" x14ac:dyDescent="0.25">
      <c r="A153" s="124"/>
      <c r="B153" s="129"/>
      <c r="C153" s="31" t="s">
        <v>61</v>
      </c>
      <c r="D153" s="65">
        <v>690</v>
      </c>
      <c r="E153" s="75">
        <v>8419039034</v>
      </c>
      <c r="F153" s="70">
        <v>863</v>
      </c>
      <c r="G153" s="80">
        <v>7260714355</v>
      </c>
      <c r="H153" s="65">
        <v>1363</v>
      </c>
      <c r="I153" s="75">
        <v>16394936451</v>
      </c>
      <c r="J153" s="70">
        <v>2005</v>
      </c>
      <c r="K153" s="80">
        <v>20044560645</v>
      </c>
      <c r="L153" s="65">
        <v>2504</v>
      </c>
      <c r="M153" s="75">
        <v>21633604437</v>
      </c>
      <c r="N153" s="70">
        <v>3677</v>
      </c>
      <c r="O153" s="80">
        <v>36844795580</v>
      </c>
      <c r="P153" s="65">
        <v>769</v>
      </c>
      <c r="Q153" s="75">
        <v>40383792466</v>
      </c>
      <c r="R153" s="70">
        <v>908</v>
      </c>
      <c r="S153" s="80">
        <v>28844990586</v>
      </c>
      <c r="T153" s="65">
        <v>1655</v>
      </c>
      <c r="U153" s="75">
        <v>46705561782</v>
      </c>
      <c r="V153" s="70">
        <v>294</v>
      </c>
      <c r="W153" s="80">
        <v>12431735847</v>
      </c>
      <c r="X153" s="65">
        <v>14728</v>
      </c>
      <c r="Y153" s="61">
        <v>238963731183</v>
      </c>
    </row>
    <row r="154" spans="1:25" ht="13.5" thickBot="1" x14ac:dyDescent="0.25">
      <c r="A154" s="124"/>
      <c r="B154" s="129"/>
      <c r="C154" s="31" t="s">
        <v>63</v>
      </c>
      <c r="D154" s="65">
        <v>998</v>
      </c>
      <c r="E154" s="75">
        <v>6725313000</v>
      </c>
      <c r="F154" s="70">
        <v>1256</v>
      </c>
      <c r="G154" s="80">
        <v>14028964999</v>
      </c>
      <c r="H154" s="65">
        <v>1281</v>
      </c>
      <c r="I154" s="75">
        <v>13874466810</v>
      </c>
      <c r="J154" s="70">
        <v>1854</v>
      </c>
      <c r="K154" s="80">
        <v>20782333220</v>
      </c>
      <c r="L154" s="65">
        <v>2979</v>
      </c>
      <c r="M154" s="75">
        <v>32843611601</v>
      </c>
      <c r="N154" s="70">
        <v>2941</v>
      </c>
      <c r="O154" s="80">
        <v>33409785834</v>
      </c>
      <c r="P154" s="65">
        <v>3622</v>
      </c>
      <c r="Q154" s="75">
        <v>39651642841</v>
      </c>
      <c r="R154" s="70">
        <v>4444</v>
      </c>
      <c r="S154" s="80">
        <v>46642458448</v>
      </c>
      <c r="T154" s="65">
        <v>3250</v>
      </c>
      <c r="U154" s="75">
        <v>30133051220</v>
      </c>
      <c r="V154" s="70">
        <v>1011</v>
      </c>
      <c r="W154" s="80">
        <v>10404736800</v>
      </c>
      <c r="X154" s="65">
        <v>23636</v>
      </c>
      <c r="Y154" s="61">
        <v>248496364773</v>
      </c>
    </row>
    <row r="155" spans="1:25" ht="13.5" thickBot="1" x14ac:dyDescent="0.25">
      <c r="A155" s="124"/>
      <c r="B155" s="129"/>
      <c r="C155" s="31" t="s">
        <v>64</v>
      </c>
      <c r="D155" s="65">
        <v>2486</v>
      </c>
      <c r="E155" s="75">
        <v>20088662000</v>
      </c>
      <c r="F155" s="70">
        <v>2527</v>
      </c>
      <c r="G155" s="80">
        <v>26507496712</v>
      </c>
      <c r="H155" s="65">
        <v>3473</v>
      </c>
      <c r="I155" s="75">
        <v>41203462592</v>
      </c>
      <c r="J155" s="70">
        <v>4167</v>
      </c>
      <c r="K155" s="80">
        <v>47264260848</v>
      </c>
      <c r="L155" s="65">
        <v>4384</v>
      </c>
      <c r="M155" s="75">
        <v>47351963544</v>
      </c>
      <c r="N155" s="70">
        <v>5940</v>
      </c>
      <c r="O155" s="80">
        <v>67018716121</v>
      </c>
      <c r="P155" s="65">
        <v>8047</v>
      </c>
      <c r="Q155" s="75">
        <v>84413433533</v>
      </c>
      <c r="R155" s="70">
        <v>9088</v>
      </c>
      <c r="S155" s="80">
        <v>101541631079</v>
      </c>
      <c r="T155" s="65">
        <v>6319</v>
      </c>
      <c r="U155" s="75">
        <v>72601392813</v>
      </c>
      <c r="V155" s="70">
        <v>1987</v>
      </c>
      <c r="W155" s="80">
        <v>22377115092</v>
      </c>
      <c r="X155" s="65">
        <v>48418</v>
      </c>
      <c r="Y155" s="61">
        <v>530368134334</v>
      </c>
    </row>
    <row r="156" spans="1:25" ht="13.5" thickBot="1" x14ac:dyDescent="0.25">
      <c r="A156" s="124"/>
      <c r="B156" s="129"/>
      <c r="C156" s="31" t="s">
        <v>65</v>
      </c>
      <c r="D156" s="65">
        <v>826</v>
      </c>
      <c r="E156" s="75">
        <v>1597475710</v>
      </c>
      <c r="F156" s="70">
        <v>834</v>
      </c>
      <c r="G156" s="80">
        <v>1799345489</v>
      </c>
      <c r="H156" s="65">
        <v>636</v>
      </c>
      <c r="I156" s="75">
        <v>2344123940</v>
      </c>
      <c r="J156" s="70">
        <v>592</v>
      </c>
      <c r="K156" s="80">
        <v>1362289160</v>
      </c>
      <c r="L156" s="65">
        <v>687</v>
      </c>
      <c r="M156" s="75">
        <v>1844662255</v>
      </c>
      <c r="N156" s="70">
        <v>683</v>
      </c>
      <c r="O156" s="80">
        <v>2233805980</v>
      </c>
      <c r="P156" s="65">
        <v>420</v>
      </c>
      <c r="Q156" s="75">
        <v>1696696826</v>
      </c>
      <c r="R156" s="70">
        <v>532</v>
      </c>
      <c r="S156" s="80">
        <v>2264379700</v>
      </c>
      <c r="T156" s="65">
        <v>645</v>
      </c>
      <c r="U156" s="75">
        <v>2558286378</v>
      </c>
      <c r="V156" s="70">
        <v>163</v>
      </c>
      <c r="W156" s="80">
        <v>1075053560</v>
      </c>
      <c r="X156" s="65">
        <v>6018</v>
      </c>
      <c r="Y156" s="61">
        <v>18776118998</v>
      </c>
    </row>
    <row r="157" spans="1:25" ht="13.5" thickBot="1" x14ac:dyDescent="0.25">
      <c r="A157" s="124"/>
      <c r="B157" s="129"/>
      <c r="C157" s="31" t="s">
        <v>66</v>
      </c>
      <c r="D157" s="65">
        <v>165</v>
      </c>
      <c r="E157" s="75">
        <v>7542550000</v>
      </c>
      <c r="F157" s="70">
        <v>285</v>
      </c>
      <c r="G157" s="80">
        <v>12294962000</v>
      </c>
      <c r="H157" s="65">
        <v>339</v>
      </c>
      <c r="I157" s="75">
        <v>13163950882</v>
      </c>
      <c r="J157" s="70">
        <v>318</v>
      </c>
      <c r="K157" s="80">
        <v>12141634320</v>
      </c>
      <c r="L157" s="65">
        <v>240</v>
      </c>
      <c r="M157" s="75">
        <v>10944709592</v>
      </c>
      <c r="N157" s="70">
        <v>363</v>
      </c>
      <c r="O157" s="80">
        <v>18658752125</v>
      </c>
      <c r="P157" s="65">
        <v>595</v>
      </c>
      <c r="Q157" s="75">
        <v>17801236108</v>
      </c>
      <c r="R157" s="70">
        <v>2280</v>
      </c>
      <c r="S157" s="80">
        <v>37817114177</v>
      </c>
      <c r="T157" s="65">
        <v>1547</v>
      </c>
      <c r="U157" s="75">
        <v>35910692128</v>
      </c>
      <c r="V157" s="70">
        <v>595</v>
      </c>
      <c r="W157" s="80">
        <v>10985323500</v>
      </c>
      <c r="X157" s="65">
        <v>6727</v>
      </c>
      <c r="Y157" s="61">
        <v>177260924832</v>
      </c>
    </row>
    <row r="158" spans="1:25" ht="13.5" thickBot="1" x14ac:dyDescent="0.25">
      <c r="A158" s="124"/>
      <c r="B158" s="129"/>
      <c r="C158" s="31" t="s">
        <v>67</v>
      </c>
      <c r="D158" s="65">
        <v>1</v>
      </c>
      <c r="E158" s="75">
        <v>3200000</v>
      </c>
      <c r="F158" s="70">
        <v>3</v>
      </c>
      <c r="G158" s="80">
        <v>70700000</v>
      </c>
      <c r="H158" s="65">
        <v>10</v>
      </c>
      <c r="I158" s="75">
        <v>705540000</v>
      </c>
      <c r="J158" s="70">
        <v>5</v>
      </c>
      <c r="K158" s="80">
        <v>32905500</v>
      </c>
      <c r="L158" s="65">
        <v>5</v>
      </c>
      <c r="M158" s="75">
        <v>753758000</v>
      </c>
      <c r="N158" s="70">
        <v>5</v>
      </c>
      <c r="O158" s="80">
        <v>182990000</v>
      </c>
      <c r="P158" s="65">
        <v>15</v>
      </c>
      <c r="Q158" s="75">
        <v>811278000</v>
      </c>
      <c r="R158" s="70">
        <v>10</v>
      </c>
      <c r="S158" s="80">
        <v>300674000</v>
      </c>
      <c r="T158" s="65">
        <v>10</v>
      </c>
      <c r="U158" s="75">
        <v>348601800</v>
      </c>
      <c r="V158" s="70">
        <v>24</v>
      </c>
      <c r="W158" s="80">
        <v>253779500</v>
      </c>
      <c r="X158" s="65">
        <v>88</v>
      </c>
      <c r="Y158" s="61">
        <v>3463426800</v>
      </c>
    </row>
    <row r="159" spans="1:25" ht="13.5" thickBot="1" x14ac:dyDescent="0.25">
      <c r="A159" s="124"/>
      <c r="B159" s="130"/>
      <c r="C159" s="31" t="s">
        <v>70</v>
      </c>
      <c r="D159" s="65">
        <v>55288</v>
      </c>
      <c r="E159" s="75">
        <v>286740869200</v>
      </c>
      <c r="F159" s="70">
        <v>75457</v>
      </c>
      <c r="G159" s="80">
        <v>479546755262</v>
      </c>
      <c r="H159" s="65">
        <v>67804</v>
      </c>
      <c r="I159" s="75">
        <v>493265419166</v>
      </c>
      <c r="J159" s="70">
        <v>36860</v>
      </c>
      <c r="K159" s="80">
        <v>290355750204</v>
      </c>
      <c r="L159" s="65">
        <v>19025</v>
      </c>
      <c r="M159" s="75">
        <v>148409333350</v>
      </c>
      <c r="N159" s="70">
        <v>30092</v>
      </c>
      <c r="O159" s="80">
        <v>204867072533</v>
      </c>
      <c r="P159" s="65">
        <v>26333</v>
      </c>
      <c r="Q159" s="75">
        <v>209348754284</v>
      </c>
      <c r="R159" s="70">
        <v>27489</v>
      </c>
      <c r="S159" s="80">
        <v>238137600206</v>
      </c>
      <c r="T159" s="65">
        <v>25442</v>
      </c>
      <c r="U159" s="75">
        <v>222071485486</v>
      </c>
      <c r="V159" s="70">
        <v>6495</v>
      </c>
      <c r="W159" s="80">
        <v>57927689169</v>
      </c>
      <c r="X159" s="65">
        <v>370285</v>
      </c>
      <c r="Y159" s="61">
        <v>2630670728860</v>
      </c>
    </row>
    <row r="160" spans="1:25" ht="13.5" thickBot="1" x14ac:dyDescent="0.25">
      <c r="A160" s="124"/>
      <c r="B160" s="128" t="s">
        <v>68</v>
      </c>
      <c r="C160" s="30" t="s">
        <v>49</v>
      </c>
      <c r="D160" s="64">
        <v>16903</v>
      </c>
      <c r="E160" s="74">
        <v>80651554247</v>
      </c>
      <c r="F160" s="69">
        <v>4495</v>
      </c>
      <c r="G160" s="79">
        <v>31635313872</v>
      </c>
      <c r="H160" s="64">
        <v>2733</v>
      </c>
      <c r="I160" s="74">
        <v>18275782044</v>
      </c>
      <c r="J160" s="69">
        <v>4065</v>
      </c>
      <c r="K160" s="79">
        <v>33236950791</v>
      </c>
      <c r="L160" s="64">
        <v>9700</v>
      </c>
      <c r="M160" s="74">
        <v>80232889836</v>
      </c>
      <c r="N160" s="69">
        <v>5268</v>
      </c>
      <c r="O160" s="79">
        <v>39707460911</v>
      </c>
      <c r="P160" s="64">
        <v>10809</v>
      </c>
      <c r="Q160" s="74">
        <v>257338027586</v>
      </c>
      <c r="R160" s="69">
        <v>10449</v>
      </c>
      <c r="S160" s="79">
        <v>116453263008</v>
      </c>
      <c r="T160" s="64">
        <v>18368</v>
      </c>
      <c r="U160" s="74">
        <v>217889111685</v>
      </c>
      <c r="V160" s="69">
        <v>4663</v>
      </c>
      <c r="W160" s="79">
        <v>120176127547</v>
      </c>
      <c r="X160" s="64">
        <v>87453</v>
      </c>
      <c r="Y160" s="60">
        <v>995596481527</v>
      </c>
    </row>
    <row r="161" spans="1:25" ht="13.5" thickBot="1" x14ac:dyDescent="0.25">
      <c r="A161" s="124"/>
      <c r="B161" s="129"/>
      <c r="C161" s="31" t="s">
        <v>56</v>
      </c>
      <c r="D161" s="66" t="s">
        <v>43</v>
      </c>
      <c r="E161" s="76" t="s">
        <v>43</v>
      </c>
      <c r="F161" s="71" t="s">
        <v>43</v>
      </c>
      <c r="G161" s="81" t="s">
        <v>43</v>
      </c>
      <c r="H161" s="66" t="s">
        <v>43</v>
      </c>
      <c r="I161" s="76" t="s">
        <v>43</v>
      </c>
      <c r="J161" s="71" t="s">
        <v>43</v>
      </c>
      <c r="K161" s="81" t="s">
        <v>43</v>
      </c>
      <c r="L161" s="66" t="s">
        <v>43</v>
      </c>
      <c r="M161" s="76" t="s">
        <v>43</v>
      </c>
      <c r="N161" s="71" t="s">
        <v>43</v>
      </c>
      <c r="O161" s="81" t="s">
        <v>43</v>
      </c>
      <c r="P161" s="66" t="s">
        <v>43</v>
      </c>
      <c r="Q161" s="76" t="s">
        <v>43</v>
      </c>
      <c r="R161" s="71" t="s">
        <v>43</v>
      </c>
      <c r="S161" s="81" t="s">
        <v>43</v>
      </c>
      <c r="T161" s="66" t="s">
        <v>43</v>
      </c>
      <c r="U161" s="76" t="s">
        <v>43</v>
      </c>
      <c r="V161" s="70">
        <v>8</v>
      </c>
      <c r="W161" s="80">
        <v>80046623467</v>
      </c>
      <c r="X161" s="65">
        <v>8</v>
      </c>
      <c r="Y161" s="61">
        <v>80046623467</v>
      </c>
    </row>
    <row r="162" spans="1:25" ht="13.5" thickBot="1" x14ac:dyDescent="0.25">
      <c r="A162" s="124"/>
      <c r="B162" s="129"/>
      <c r="C162" s="31" t="s">
        <v>57</v>
      </c>
      <c r="D162" s="66" t="s">
        <v>43</v>
      </c>
      <c r="E162" s="76" t="s">
        <v>43</v>
      </c>
      <c r="F162" s="71" t="s">
        <v>43</v>
      </c>
      <c r="G162" s="81" t="s">
        <v>43</v>
      </c>
      <c r="H162" s="66" t="s">
        <v>43</v>
      </c>
      <c r="I162" s="76" t="s">
        <v>43</v>
      </c>
      <c r="J162" s="71" t="s">
        <v>43</v>
      </c>
      <c r="K162" s="81" t="s">
        <v>43</v>
      </c>
      <c r="L162" s="66" t="s">
        <v>43</v>
      </c>
      <c r="M162" s="76" t="s">
        <v>43</v>
      </c>
      <c r="N162" s="71" t="s">
        <v>43</v>
      </c>
      <c r="O162" s="81" t="s">
        <v>43</v>
      </c>
      <c r="P162" s="66" t="s">
        <v>43</v>
      </c>
      <c r="Q162" s="76" t="s">
        <v>43</v>
      </c>
      <c r="R162" s="71" t="s">
        <v>43</v>
      </c>
      <c r="S162" s="81" t="s">
        <v>43</v>
      </c>
      <c r="T162" s="65">
        <v>11</v>
      </c>
      <c r="U162" s="75">
        <v>40354439</v>
      </c>
      <c r="V162" s="70">
        <v>87</v>
      </c>
      <c r="W162" s="80">
        <v>517338489</v>
      </c>
      <c r="X162" s="65">
        <v>98</v>
      </c>
      <c r="Y162" s="61">
        <v>557692928</v>
      </c>
    </row>
    <row r="163" spans="1:25" ht="13.5" thickBot="1" x14ac:dyDescent="0.25">
      <c r="A163" s="124"/>
      <c r="B163" s="129"/>
      <c r="C163" s="31" t="s">
        <v>58</v>
      </c>
      <c r="D163" s="66" t="s">
        <v>43</v>
      </c>
      <c r="E163" s="76" t="s">
        <v>43</v>
      </c>
      <c r="F163" s="71" t="s">
        <v>43</v>
      </c>
      <c r="G163" s="81" t="s">
        <v>43</v>
      </c>
      <c r="H163" s="66" t="s">
        <v>43</v>
      </c>
      <c r="I163" s="76" t="s">
        <v>43</v>
      </c>
      <c r="J163" s="71" t="s">
        <v>43</v>
      </c>
      <c r="K163" s="81" t="s">
        <v>43</v>
      </c>
      <c r="L163" s="66" t="s">
        <v>43</v>
      </c>
      <c r="M163" s="76" t="s">
        <v>43</v>
      </c>
      <c r="N163" s="71" t="s">
        <v>43</v>
      </c>
      <c r="O163" s="81" t="s">
        <v>43</v>
      </c>
      <c r="P163" s="66" t="s">
        <v>43</v>
      </c>
      <c r="Q163" s="76" t="s">
        <v>43</v>
      </c>
      <c r="R163" s="71" t="s">
        <v>43</v>
      </c>
      <c r="S163" s="81" t="s">
        <v>43</v>
      </c>
      <c r="T163" s="65">
        <v>24</v>
      </c>
      <c r="U163" s="75">
        <v>93065683</v>
      </c>
      <c r="V163" s="70">
        <v>775</v>
      </c>
      <c r="W163" s="80">
        <v>3138364747</v>
      </c>
      <c r="X163" s="65">
        <v>799</v>
      </c>
      <c r="Y163" s="61">
        <v>3231430430</v>
      </c>
    </row>
    <row r="164" spans="1:25" ht="13.5" thickBot="1" x14ac:dyDescent="0.25">
      <c r="A164" s="124"/>
      <c r="B164" s="129"/>
      <c r="C164" s="31" t="s">
        <v>61</v>
      </c>
      <c r="D164" s="66" t="s">
        <v>43</v>
      </c>
      <c r="E164" s="76" t="s">
        <v>43</v>
      </c>
      <c r="F164" s="71" t="s">
        <v>43</v>
      </c>
      <c r="G164" s="81" t="s">
        <v>43</v>
      </c>
      <c r="H164" s="66" t="s">
        <v>43</v>
      </c>
      <c r="I164" s="76" t="s">
        <v>43</v>
      </c>
      <c r="J164" s="71" t="s">
        <v>43</v>
      </c>
      <c r="K164" s="81" t="s">
        <v>43</v>
      </c>
      <c r="L164" s="66" t="s">
        <v>43</v>
      </c>
      <c r="M164" s="76" t="s">
        <v>43</v>
      </c>
      <c r="N164" s="71" t="s">
        <v>43</v>
      </c>
      <c r="O164" s="81" t="s">
        <v>43</v>
      </c>
      <c r="P164" s="66" t="s">
        <v>43</v>
      </c>
      <c r="Q164" s="76" t="s">
        <v>43</v>
      </c>
      <c r="R164" s="71" t="s">
        <v>43</v>
      </c>
      <c r="S164" s="81" t="s">
        <v>43</v>
      </c>
      <c r="T164" s="65">
        <v>6</v>
      </c>
      <c r="U164" s="75">
        <v>1044152668</v>
      </c>
      <c r="V164" s="70">
        <v>122</v>
      </c>
      <c r="W164" s="80">
        <v>1909217069</v>
      </c>
      <c r="X164" s="65">
        <v>128</v>
      </c>
      <c r="Y164" s="61">
        <v>2953369737</v>
      </c>
    </row>
    <row r="165" spans="1:25" ht="13.5" thickBot="1" x14ac:dyDescent="0.25">
      <c r="A165" s="124"/>
      <c r="B165" s="129"/>
      <c r="C165" s="31" t="s">
        <v>63</v>
      </c>
      <c r="D165" s="66" t="s">
        <v>43</v>
      </c>
      <c r="E165" s="76" t="s">
        <v>43</v>
      </c>
      <c r="F165" s="71" t="s">
        <v>43</v>
      </c>
      <c r="G165" s="81" t="s">
        <v>43</v>
      </c>
      <c r="H165" s="66" t="s">
        <v>43</v>
      </c>
      <c r="I165" s="76" t="s">
        <v>43</v>
      </c>
      <c r="J165" s="71" t="s">
        <v>43</v>
      </c>
      <c r="K165" s="81" t="s">
        <v>43</v>
      </c>
      <c r="L165" s="66" t="s">
        <v>43</v>
      </c>
      <c r="M165" s="76" t="s">
        <v>43</v>
      </c>
      <c r="N165" s="71" t="s">
        <v>43</v>
      </c>
      <c r="O165" s="81" t="s">
        <v>43</v>
      </c>
      <c r="P165" s="66" t="s">
        <v>43</v>
      </c>
      <c r="Q165" s="76" t="s">
        <v>43</v>
      </c>
      <c r="R165" s="71" t="s">
        <v>43</v>
      </c>
      <c r="S165" s="81" t="s">
        <v>43</v>
      </c>
      <c r="T165" s="65">
        <v>63</v>
      </c>
      <c r="U165" s="75">
        <v>409161557</v>
      </c>
      <c r="V165" s="70">
        <v>265</v>
      </c>
      <c r="W165" s="80">
        <v>2085014286</v>
      </c>
      <c r="X165" s="65">
        <v>328</v>
      </c>
      <c r="Y165" s="61">
        <v>2494175843</v>
      </c>
    </row>
    <row r="166" spans="1:25" ht="13.5" thickBot="1" x14ac:dyDescent="0.25">
      <c r="A166" s="124"/>
      <c r="B166" s="129"/>
      <c r="C166" s="31" t="s">
        <v>64</v>
      </c>
      <c r="D166" s="66" t="s">
        <v>43</v>
      </c>
      <c r="E166" s="76" t="s">
        <v>43</v>
      </c>
      <c r="F166" s="71" t="s">
        <v>43</v>
      </c>
      <c r="G166" s="81" t="s">
        <v>43</v>
      </c>
      <c r="H166" s="66" t="s">
        <v>43</v>
      </c>
      <c r="I166" s="76" t="s">
        <v>43</v>
      </c>
      <c r="J166" s="71" t="s">
        <v>43</v>
      </c>
      <c r="K166" s="81" t="s">
        <v>43</v>
      </c>
      <c r="L166" s="66" t="s">
        <v>43</v>
      </c>
      <c r="M166" s="76" t="s">
        <v>43</v>
      </c>
      <c r="N166" s="71" t="s">
        <v>43</v>
      </c>
      <c r="O166" s="81" t="s">
        <v>43</v>
      </c>
      <c r="P166" s="66" t="s">
        <v>43</v>
      </c>
      <c r="Q166" s="76" t="s">
        <v>43</v>
      </c>
      <c r="R166" s="71" t="s">
        <v>43</v>
      </c>
      <c r="S166" s="81" t="s">
        <v>43</v>
      </c>
      <c r="T166" s="65">
        <v>25</v>
      </c>
      <c r="U166" s="75">
        <v>201919729</v>
      </c>
      <c r="V166" s="70">
        <v>675</v>
      </c>
      <c r="W166" s="80">
        <v>6763426452</v>
      </c>
      <c r="X166" s="65">
        <v>700</v>
      </c>
      <c r="Y166" s="61">
        <v>6965346181</v>
      </c>
    </row>
    <row r="167" spans="1:25" ht="13.5" thickBot="1" x14ac:dyDescent="0.25">
      <c r="A167" s="124"/>
      <c r="B167" s="129"/>
      <c r="C167" s="31" t="s">
        <v>65</v>
      </c>
      <c r="D167" s="66" t="s">
        <v>43</v>
      </c>
      <c r="E167" s="76" t="s">
        <v>43</v>
      </c>
      <c r="F167" s="71" t="s">
        <v>43</v>
      </c>
      <c r="G167" s="81" t="s">
        <v>43</v>
      </c>
      <c r="H167" s="66" t="s">
        <v>43</v>
      </c>
      <c r="I167" s="76" t="s">
        <v>43</v>
      </c>
      <c r="J167" s="71" t="s">
        <v>43</v>
      </c>
      <c r="K167" s="81" t="s">
        <v>43</v>
      </c>
      <c r="L167" s="66" t="s">
        <v>43</v>
      </c>
      <c r="M167" s="76" t="s">
        <v>43</v>
      </c>
      <c r="N167" s="71" t="s">
        <v>43</v>
      </c>
      <c r="O167" s="81" t="s">
        <v>43</v>
      </c>
      <c r="P167" s="66" t="s">
        <v>43</v>
      </c>
      <c r="Q167" s="76" t="s">
        <v>43</v>
      </c>
      <c r="R167" s="71" t="s">
        <v>43</v>
      </c>
      <c r="S167" s="81" t="s">
        <v>43</v>
      </c>
      <c r="T167" s="66" t="s">
        <v>43</v>
      </c>
      <c r="U167" s="76" t="s">
        <v>43</v>
      </c>
      <c r="V167" s="70">
        <v>27</v>
      </c>
      <c r="W167" s="80">
        <v>75949036</v>
      </c>
      <c r="X167" s="65">
        <v>27</v>
      </c>
      <c r="Y167" s="61">
        <v>75949036</v>
      </c>
    </row>
    <row r="168" spans="1:25" ht="13.5" thickBot="1" x14ac:dyDescent="0.25">
      <c r="A168" s="124"/>
      <c r="B168" s="129"/>
      <c r="C168" s="31" t="s">
        <v>66</v>
      </c>
      <c r="D168" s="66" t="s">
        <v>43</v>
      </c>
      <c r="E168" s="76" t="s">
        <v>43</v>
      </c>
      <c r="F168" s="71" t="s">
        <v>43</v>
      </c>
      <c r="G168" s="81" t="s">
        <v>43</v>
      </c>
      <c r="H168" s="66" t="s">
        <v>43</v>
      </c>
      <c r="I168" s="76" t="s">
        <v>43</v>
      </c>
      <c r="J168" s="71" t="s">
        <v>43</v>
      </c>
      <c r="K168" s="81" t="s">
        <v>43</v>
      </c>
      <c r="L168" s="66" t="s">
        <v>43</v>
      </c>
      <c r="M168" s="76" t="s">
        <v>43</v>
      </c>
      <c r="N168" s="71" t="s">
        <v>43</v>
      </c>
      <c r="O168" s="81" t="s">
        <v>43</v>
      </c>
      <c r="P168" s="66" t="s">
        <v>43</v>
      </c>
      <c r="Q168" s="76" t="s">
        <v>43</v>
      </c>
      <c r="R168" s="71" t="s">
        <v>43</v>
      </c>
      <c r="S168" s="81" t="s">
        <v>43</v>
      </c>
      <c r="T168" s="65">
        <v>9</v>
      </c>
      <c r="U168" s="75">
        <v>150219244</v>
      </c>
      <c r="V168" s="70">
        <v>126</v>
      </c>
      <c r="W168" s="80">
        <v>2846512378</v>
      </c>
      <c r="X168" s="65">
        <v>135</v>
      </c>
      <c r="Y168" s="61">
        <v>2996731622</v>
      </c>
    </row>
    <row r="169" spans="1:25" ht="13.5" thickBot="1" x14ac:dyDescent="0.25">
      <c r="A169" s="124"/>
      <c r="B169" s="129"/>
      <c r="C169" s="31" t="s">
        <v>67</v>
      </c>
      <c r="D169" s="66" t="s">
        <v>43</v>
      </c>
      <c r="E169" s="76" t="s">
        <v>43</v>
      </c>
      <c r="F169" s="71" t="s">
        <v>43</v>
      </c>
      <c r="G169" s="81" t="s">
        <v>43</v>
      </c>
      <c r="H169" s="66" t="s">
        <v>43</v>
      </c>
      <c r="I169" s="76" t="s">
        <v>43</v>
      </c>
      <c r="J169" s="71" t="s">
        <v>43</v>
      </c>
      <c r="K169" s="81" t="s">
        <v>43</v>
      </c>
      <c r="L169" s="66" t="s">
        <v>43</v>
      </c>
      <c r="M169" s="76" t="s">
        <v>43</v>
      </c>
      <c r="N169" s="71" t="s">
        <v>43</v>
      </c>
      <c r="O169" s="81" t="s">
        <v>43</v>
      </c>
      <c r="P169" s="66" t="s">
        <v>43</v>
      </c>
      <c r="Q169" s="76" t="s">
        <v>43</v>
      </c>
      <c r="R169" s="71" t="s">
        <v>43</v>
      </c>
      <c r="S169" s="81" t="s">
        <v>43</v>
      </c>
      <c r="T169" s="66" t="s">
        <v>43</v>
      </c>
      <c r="U169" s="76" t="s">
        <v>43</v>
      </c>
      <c r="V169" s="70">
        <v>1</v>
      </c>
      <c r="W169" s="80">
        <v>67989350</v>
      </c>
      <c r="X169" s="65">
        <v>1</v>
      </c>
      <c r="Y169" s="61">
        <v>67989350</v>
      </c>
    </row>
    <row r="170" spans="1:25" ht="13.5" thickBot="1" x14ac:dyDescent="0.25">
      <c r="A170" s="124"/>
      <c r="B170" s="129"/>
      <c r="C170" s="31" t="s">
        <v>70</v>
      </c>
      <c r="D170" s="66" t="s">
        <v>43</v>
      </c>
      <c r="E170" s="76" t="s">
        <v>43</v>
      </c>
      <c r="F170" s="71" t="s">
        <v>43</v>
      </c>
      <c r="G170" s="81" t="s">
        <v>43</v>
      </c>
      <c r="H170" s="66" t="s">
        <v>43</v>
      </c>
      <c r="I170" s="76" t="s">
        <v>43</v>
      </c>
      <c r="J170" s="71" t="s">
        <v>43</v>
      </c>
      <c r="K170" s="81" t="s">
        <v>43</v>
      </c>
      <c r="L170" s="66" t="s">
        <v>43</v>
      </c>
      <c r="M170" s="76" t="s">
        <v>43</v>
      </c>
      <c r="N170" s="71" t="s">
        <v>43</v>
      </c>
      <c r="O170" s="81" t="s">
        <v>43</v>
      </c>
      <c r="P170" s="66" t="s">
        <v>43</v>
      </c>
      <c r="Q170" s="76" t="s">
        <v>43</v>
      </c>
      <c r="R170" s="71" t="s">
        <v>43</v>
      </c>
      <c r="S170" s="81" t="s">
        <v>43</v>
      </c>
      <c r="T170" s="65">
        <v>217</v>
      </c>
      <c r="U170" s="75">
        <v>1407551331</v>
      </c>
      <c r="V170" s="70">
        <v>2461</v>
      </c>
      <c r="W170" s="80">
        <v>21371104277</v>
      </c>
      <c r="X170" s="65">
        <v>2678</v>
      </c>
      <c r="Y170" s="61">
        <v>22778655608</v>
      </c>
    </row>
    <row r="171" spans="1:25" ht="13.5" thickBot="1" x14ac:dyDescent="0.25">
      <c r="A171" s="125"/>
      <c r="B171" s="130"/>
      <c r="C171" s="31" t="s">
        <v>69</v>
      </c>
      <c r="D171" s="65">
        <v>16903</v>
      </c>
      <c r="E171" s="75">
        <v>80651554247</v>
      </c>
      <c r="F171" s="70">
        <v>4495</v>
      </c>
      <c r="G171" s="80">
        <v>31635313872</v>
      </c>
      <c r="H171" s="65">
        <v>2733</v>
      </c>
      <c r="I171" s="75">
        <v>18275782044</v>
      </c>
      <c r="J171" s="70">
        <v>4065</v>
      </c>
      <c r="K171" s="80">
        <v>33236950791</v>
      </c>
      <c r="L171" s="65">
        <v>9700</v>
      </c>
      <c r="M171" s="75">
        <v>80232889836</v>
      </c>
      <c r="N171" s="70">
        <v>5268</v>
      </c>
      <c r="O171" s="80">
        <v>39707460911</v>
      </c>
      <c r="P171" s="65">
        <v>10809</v>
      </c>
      <c r="Q171" s="75">
        <v>257338027586</v>
      </c>
      <c r="R171" s="70">
        <v>10449</v>
      </c>
      <c r="S171" s="80">
        <v>116453263008</v>
      </c>
      <c r="T171" s="65">
        <v>18013</v>
      </c>
      <c r="U171" s="75">
        <v>214542687034</v>
      </c>
      <c r="V171" s="70">
        <v>116</v>
      </c>
      <c r="W171" s="80">
        <v>1354587996</v>
      </c>
      <c r="X171" s="65">
        <v>82551</v>
      </c>
      <c r="Y171" s="61">
        <v>873428517325</v>
      </c>
    </row>
    <row r="172" spans="1:25" ht="13.5" thickBot="1" x14ac:dyDescent="0.25">
      <c r="A172" s="139" t="s">
        <v>23</v>
      </c>
      <c r="B172" s="140" t="s">
        <v>49</v>
      </c>
      <c r="C172" s="141"/>
      <c r="D172" s="64">
        <v>324</v>
      </c>
      <c r="E172" s="74">
        <v>150563038497</v>
      </c>
      <c r="F172" s="69">
        <v>473</v>
      </c>
      <c r="G172" s="79">
        <v>221908054275</v>
      </c>
      <c r="H172" s="64">
        <v>492</v>
      </c>
      <c r="I172" s="74">
        <v>377255431889</v>
      </c>
      <c r="J172" s="69">
        <v>534</v>
      </c>
      <c r="K172" s="79">
        <v>489270491559</v>
      </c>
      <c r="L172" s="64">
        <v>470</v>
      </c>
      <c r="M172" s="74">
        <v>949399507580</v>
      </c>
      <c r="N172" s="69">
        <v>530</v>
      </c>
      <c r="O172" s="79">
        <v>389667763316</v>
      </c>
      <c r="P172" s="64">
        <v>443</v>
      </c>
      <c r="Q172" s="74">
        <v>614166756115</v>
      </c>
      <c r="R172" s="69">
        <v>581</v>
      </c>
      <c r="S172" s="79">
        <v>1294504064814</v>
      </c>
      <c r="T172" s="64">
        <v>714</v>
      </c>
      <c r="U172" s="74">
        <v>1454451695385</v>
      </c>
      <c r="V172" s="69">
        <v>252</v>
      </c>
      <c r="W172" s="79">
        <v>246032988491</v>
      </c>
      <c r="X172" s="64">
        <v>4813</v>
      </c>
      <c r="Y172" s="60">
        <v>6187219791921</v>
      </c>
    </row>
    <row r="173" spans="1:25" ht="13.5" thickBot="1" x14ac:dyDescent="0.25">
      <c r="A173" s="124"/>
      <c r="B173" s="128" t="s">
        <v>55</v>
      </c>
      <c r="C173" s="30" t="s">
        <v>49</v>
      </c>
      <c r="D173" s="64">
        <v>81</v>
      </c>
      <c r="E173" s="74">
        <v>41412787772</v>
      </c>
      <c r="F173" s="69">
        <v>80</v>
      </c>
      <c r="G173" s="79">
        <v>27706687528</v>
      </c>
      <c r="H173" s="64">
        <v>141</v>
      </c>
      <c r="I173" s="74">
        <v>145708453593</v>
      </c>
      <c r="J173" s="69">
        <v>161</v>
      </c>
      <c r="K173" s="79">
        <v>88122272723</v>
      </c>
      <c r="L173" s="64">
        <v>131</v>
      </c>
      <c r="M173" s="74">
        <v>101005231800</v>
      </c>
      <c r="N173" s="69">
        <v>132</v>
      </c>
      <c r="O173" s="79">
        <v>121709154245</v>
      </c>
      <c r="P173" s="64">
        <v>83</v>
      </c>
      <c r="Q173" s="74">
        <v>93432843157</v>
      </c>
      <c r="R173" s="69">
        <v>139</v>
      </c>
      <c r="S173" s="79">
        <v>435918596615</v>
      </c>
      <c r="T173" s="64">
        <v>232</v>
      </c>
      <c r="U173" s="74">
        <v>340530526472</v>
      </c>
      <c r="V173" s="69">
        <v>113</v>
      </c>
      <c r="W173" s="79">
        <v>106407198187</v>
      </c>
      <c r="X173" s="64">
        <v>1293</v>
      </c>
      <c r="Y173" s="60">
        <v>1501953752092</v>
      </c>
    </row>
    <row r="174" spans="1:25" ht="13.5" thickBot="1" x14ac:dyDescent="0.25">
      <c r="A174" s="124"/>
      <c r="B174" s="129"/>
      <c r="C174" s="31" t="s">
        <v>56</v>
      </c>
      <c r="D174" s="65">
        <v>9</v>
      </c>
      <c r="E174" s="75">
        <v>28835932772</v>
      </c>
      <c r="F174" s="70">
        <v>7</v>
      </c>
      <c r="G174" s="80">
        <v>11283924195</v>
      </c>
      <c r="H174" s="65">
        <v>42</v>
      </c>
      <c r="I174" s="75">
        <v>65427474993</v>
      </c>
      <c r="J174" s="70">
        <v>48</v>
      </c>
      <c r="K174" s="80">
        <v>43374338748</v>
      </c>
      <c r="L174" s="65">
        <v>48</v>
      </c>
      <c r="M174" s="75">
        <v>57467027000</v>
      </c>
      <c r="N174" s="70">
        <v>32</v>
      </c>
      <c r="O174" s="80">
        <v>65442639748</v>
      </c>
      <c r="P174" s="65">
        <v>19</v>
      </c>
      <c r="Q174" s="75">
        <v>56202459494</v>
      </c>
      <c r="R174" s="70">
        <v>50</v>
      </c>
      <c r="S174" s="80">
        <v>291871239305</v>
      </c>
      <c r="T174" s="65">
        <v>102</v>
      </c>
      <c r="U174" s="75">
        <v>212872636378</v>
      </c>
      <c r="V174" s="70">
        <v>69</v>
      </c>
      <c r="W174" s="80">
        <v>92361072169</v>
      </c>
      <c r="X174" s="65">
        <v>426</v>
      </c>
      <c r="Y174" s="61">
        <v>925138744802</v>
      </c>
    </row>
    <row r="175" spans="1:25" ht="13.5" thickBot="1" x14ac:dyDescent="0.25">
      <c r="A175" s="124"/>
      <c r="B175" s="129"/>
      <c r="C175" s="31" t="s">
        <v>57</v>
      </c>
      <c r="D175" s="65">
        <v>7</v>
      </c>
      <c r="E175" s="75">
        <v>90600000</v>
      </c>
      <c r="F175" s="70">
        <v>8</v>
      </c>
      <c r="G175" s="80">
        <v>368975000</v>
      </c>
      <c r="H175" s="65">
        <v>8</v>
      </c>
      <c r="I175" s="75">
        <v>409400000</v>
      </c>
      <c r="J175" s="70">
        <v>7</v>
      </c>
      <c r="K175" s="80">
        <v>440200000</v>
      </c>
      <c r="L175" s="65">
        <v>5</v>
      </c>
      <c r="M175" s="75">
        <v>202720000</v>
      </c>
      <c r="N175" s="70">
        <v>5</v>
      </c>
      <c r="O175" s="80">
        <v>362500000</v>
      </c>
      <c r="P175" s="65">
        <v>13</v>
      </c>
      <c r="Q175" s="75">
        <v>126000000</v>
      </c>
      <c r="R175" s="70">
        <v>10</v>
      </c>
      <c r="S175" s="80">
        <v>293950000</v>
      </c>
      <c r="T175" s="65">
        <v>16</v>
      </c>
      <c r="U175" s="75">
        <v>190500000</v>
      </c>
      <c r="V175" s="70">
        <v>5</v>
      </c>
      <c r="W175" s="80">
        <v>14479743</v>
      </c>
      <c r="X175" s="65">
        <v>84</v>
      </c>
      <c r="Y175" s="61">
        <v>2499324743</v>
      </c>
    </row>
    <row r="176" spans="1:25" ht="13.5" thickBot="1" x14ac:dyDescent="0.25">
      <c r="A176" s="124"/>
      <c r="B176" s="129"/>
      <c r="C176" s="31" t="s">
        <v>58</v>
      </c>
      <c r="D176" s="65">
        <v>63</v>
      </c>
      <c r="E176" s="75">
        <v>11596255000</v>
      </c>
      <c r="F176" s="70">
        <v>63</v>
      </c>
      <c r="G176" s="80">
        <v>11536455000</v>
      </c>
      <c r="H176" s="65">
        <v>89</v>
      </c>
      <c r="I176" s="75">
        <v>74871578600</v>
      </c>
      <c r="J176" s="70">
        <v>101</v>
      </c>
      <c r="K176" s="80">
        <v>41217733975</v>
      </c>
      <c r="L176" s="65">
        <v>76</v>
      </c>
      <c r="M176" s="75">
        <v>38135484800</v>
      </c>
      <c r="N176" s="70">
        <v>94</v>
      </c>
      <c r="O176" s="80">
        <v>55704014497</v>
      </c>
      <c r="P176" s="65">
        <v>51</v>
      </c>
      <c r="Q176" s="75">
        <v>37104383663</v>
      </c>
      <c r="R176" s="70">
        <v>79</v>
      </c>
      <c r="S176" s="80">
        <v>143753407310</v>
      </c>
      <c r="T176" s="65">
        <v>106</v>
      </c>
      <c r="U176" s="75">
        <v>117318390094</v>
      </c>
      <c r="V176" s="70">
        <v>34</v>
      </c>
      <c r="W176" s="80">
        <v>6788662083</v>
      </c>
      <c r="X176" s="65">
        <v>756</v>
      </c>
      <c r="Y176" s="61">
        <v>538026365022</v>
      </c>
    </row>
    <row r="177" spans="1:25" ht="13.5" thickBot="1" x14ac:dyDescent="0.25">
      <c r="A177" s="124"/>
      <c r="B177" s="130"/>
      <c r="C177" s="31" t="s">
        <v>59</v>
      </c>
      <c r="D177" s="65">
        <v>2</v>
      </c>
      <c r="E177" s="75">
        <v>890000000</v>
      </c>
      <c r="F177" s="70">
        <v>2</v>
      </c>
      <c r="G177" s="80">
        <v>4517333333</v>
      </c>
      <c r="H177" s="65">
        <v>2</v>
      </c>
      <c r="I177" s="75">
        <v>5000000000</v>
      </c>
      <c r="J177" s="70">
        <v>5</v>
      </c>
      <c r="K177" s="80">
        <v>3090000000</v>
      </c>
      <c r="L177" s="65">
        <v>2</v>
      </c>
      <c r="M177" s="75">
        <v>5200000000</v>
      </c>
      <c r="N177" s="70">
        <v>1</v>
      </c>
      <c r="O177" s="80">
        <v>200000000</v>
      </c>
      <c r="P177" s="66" t="s">
        <v>43</v>
      </c>
      <c r="Q177" s="76" t="s">
        <v>43</v>
      </c>
      <c r="R177" s="71" t="s">
        <v>43</v>
      </c>
      <c r="S177" s="81" t="s">
        <v>43</v>
      </c>
      <c r="T177" s="65">
        <v>8</v>
      </c>
      <c r="U177" s="75">
        <v>10149000000</v>
      </c>
      <c r="V177" s="70">
        <v>5</v>
      </c>
      <c r="W177" s="80">
        <v>7242984192</v>
      </c>
      <c r="X177" s="65">
        <v>27</v>
      </c>
      <c r="Y177" s="61">
        <v>36289317525</v>
      </c>
    </row>
    <row r="178" spans="1:25" ht="13.5" thickBot="1" x14ac:dyDescent="0.25">
      <c r="A178" s="124"/>
      <c r="B178" s="128" t="s">
        <v>60</v>
      </c>
      <c r="C178" s="30" t="s">
        <v>49</v>
      </c>
      <c r="D178" s="64">
        <v>196</v>
      </c>
      <c r="E178" s="74">
        <v>107067695420</v>
      </c>
      <c r="F178" s="69">
        <v>358</v>
      </c>
      <c r="G178" s="79">
        <v>189767214693</v>
      </c>
      <c r="H178" s="64">
        <v>327</v>
      </c>
      <c r="I178" s="74">
        <v>225430356109</v>
      </c>
      <c r="J178" s="69">
        <v>361</v>
      </c>
      <c r="K178" s="79">
        <v>358203202382</v>
      </c>
      <c r="L178" s="64">
        <v>288</v>
      </c>
      <c r="M178" s="74">
        <v>590379787548</v>
      </c>
      <c r="N178" s="69">
        <v>368</v>
      </c>
      <c r="O178" s="79">
        <v>217701716295</v>
      </c>
      <c r="P178" s="64">
        <v>324</v>
      </c>
      <c r="Q178" s="74">
        <v>311720144327</v>
      </c>
      <c r="R178" s="69">
        <v>382</v>
      </c>
      <c r="S178" s="79">
        <v>370964018511</v>
      </c>
      <c r="T178" s="64">
        <v>402</v>
      </c>
      <c r="U178" s="74">
        <v>590504131180</v>
      </c>
      <c r="V178" s="69">
        <v>112</v>
      </c>
      <c r="W178" s="79">
        <v>61693555301</v>
      </c>
      <c r="X178" s="64">
        <v>3118</v>
      </c>
      <c r="Y178" s="60">
        <v>3023431821766</v>
      </c>
    </row>
    <row r="179" spans="1:25" ht="13.5" thickBot="1" x14ac:dyDescent="0.25">
      <c r="A179" s="124"/>
      <c r="B179" s="129"/>
      <c r="C179" s="31" t="s">
        <v>61</v>
      </c>
      <c r="D179" s="65">
        <v>12</v>
      </c>
      <c r="E179" s="75">
        <v>63542864000</v>
      </c>
      <c r="F179" s="70">
        <v>9</v>
      </c>
      <c r="G179" s="80">
        <v>8583957214</v>
      </c>
      <c r="H179" s="65">
        <v>27</v>
      </c>
      <c r="I179" s="75">
        <v>114381928760</v>
      </c>
      <c r="J179" s="70">
        <v>23</v>
      </c>
      <c r="K179" s="80">
        <v>163859315165</v>
      </c>
      <c r="L179" s="65">
        <v>18</v>
      </c>
      <c r="M179" s="75">
        <v>136379797862</v>
      </c>
      <c r="N179" s="70">
        <v>14</v>
      </c>
      <c r="O179" s="80">
        <v>74846311667</v>
      </c>
      <c r="P179" s="65">
        <v>13</v>
      </c>
      <c r="Q179" s="75">
        <v>67293015293</v>
      </c>
      <c r="R179" s="70">
        <v>18</v>
      </c>
      <c r="S179" s="80">
        <v>72729734393</v>
      </c>
      <c r="T179" s="65">
        <v>42</v>
      </c>
      <c r="U179" s="75">
        <v>299271257585</v>
      </c>
      <c r="V179" s="70">
        <v>18</v>
      </c>
      <c r="W179" s="80">
        <v>16274325042</v>
      </c>
      <c r="X179" s="65">
        <v>194</v>
      </c>
      <c r="Y179" s="61">
        <v>1017162506981</v>
      </c>
    </row>
    <row r="180" spans="1:25" ht="13.5" thickBot="1" x14ac:dyDescent="0.25">
      <c r="A180" s="124"/>
      <c r="B180" s="129"/>
      <c r="C180" s="31" t="s">
        <v>63</v>
      </c>
      <c r="D180" s="65">
        <v>14</v>
      </c>
      <c r="E180" s="75">
        <v>3880932547</v>
      </c>
      <c r="F180" s="70">
        <v>28</v>
      </c>
      <c r="G180" s="80">
        <v>916753000</v>
      </c>
      <c r="H180" s="65">
        <v>20</v>
      </c>
      <c r="I180" s="75">
        <v>3885915256</v>
      </c>
      <c r="J180" s="70">
        <v>28</v>
      </c>
      <c r="K180" s="80">
        <v>4446840000</v>
      </c>
      <c r="L180" s="65">
        <v>18</v>
      </c>
      <c r="M180" s="75">
        <v>2034800000</v>
      </c>
      <c r="N180" s="70">
        <v>49</v>
      </c>
      <c r="O180" s="80">
        <v>929630000</v>
      </c>
      <c r="P180" s="65">
        <v>68</v>
      </c>
      <c r="Q180" s="75">
        <v>2001231000</v>
      </c>
      <c r="R180" s="70">
        <v>85</v>
      </c>
      <c r="S180" s="80">
        <v>6044594169</v>
      </c>
      <c r="T180" s="65">
        <v>74</v>
      </c>
      <c r="U180" s="75">
        <v>1057150000</v>
      </c>
      <c r="V180" s="70">
        <v>19</v>
      </c>
      <c r="W180" s="80">
        <v>1833350000</v>
      </c>
      <c r="X180" s="65">
        <v>403</v>
      </c>
      <c r="Y180" s="61">
        <v>27031195972</v>
      </c>
    </row>
    <row r="181" spans="1:25" ht="13.5" thickBot="1" x14ac:dyDescent="0.25">
      <c r="A181" s="124"/>
      <c r="B181" s="129"/>
      <c r="C181" s="31" t="s">
        <v>64</v>
      </c>
      <c r="D181" s="65">
        <v>31</v>
      </c>
      <c r="E181" s="75">
        <v>8882222599</v>
      </c>
      <c r="F181" s="70">
        <v>56</v>
      </c>
      <c r="G181" s="80">
        <v>34970084476</v>
      </c>
      <c r="H181" s="65">
        <v>38</v>
      </c>
      <c r="I181" s="75">
        <v>11703983848</v>
      </c>
      <c r="J181" s="70">
        <v>44</v>
      </c>
      <c r="K181" s="80">
        <v>18857228597</v>
      </c>
      <c r="L181" s="65">
        <v>23</v>
      </c>
      <c r="M181" s="75">
        <v>4923964227</v>
      </c>
      <c r="N181" s="70">
        <v>39</v>
      </c>
      <c r="O181" s="80">
        <v>27288549209</v>
      </c>
      <c r="P181" s="65">
        <v>47</v>
      </c>
      <c r="Q181" s="75">
        <v>35672014902</v>
      </c>
      <c r="R181" s="70">
        <v>27</v>
      </c>
      <c r="S181" s="80">
        <v>67329760563</v>
      </c>
      <c r="T181" s="65">
        <v>28</v>
      </c>
      <c r="U181" s="75">
        <v>35290032978</v>
      </c>
      <c r="V181" s="70">
        <v>7</v>
      </c>
      <c r="W181" s="80">
        <v>1549072058</v>
      </c>
      <c r="X181" s="65">
        <v>340</v>
      </c>
      <c r="Y181" s="61">
        <v>246466913457</v>
      </c>
    </row>
    <row r="182" spans="1:25" ht="13.5" thickBot="1" x14ac:dyDescent="0.25">
      <c r="A182" s="124"/>
      <c r="B182" s="129"/>
      <c r="C182" s="31" t="s">
        <v>65</v>
      </c>
      <c r="D182" s="65">
        <v>22</v>
      </c>
      <c r="E182" s="75">
        <v>3057051114</v>
      </c>
      <c r="F182" s="70">
        <v>50</v>
      </c>
      <c r="G182" s="80">
        <v>21803407733</v>
      </c>
      <c r="H182" s="65">
        <v>22</v>
      </c>
      <c r="I182" s="75">
        <v>3284982773</v>
      </c>
      <c r="J182" s="70">
        <v>34</v>
      </c>
      <c r="K182" s="80">
        <v>6268558677</v>
      </c>
      <c r="L182" s="65">
        <v>18</v>
      </c>
      <c r="M182" s="75">
        <v>9613141994</v>
      </c>
      <c r="N182" s="70">
        <v>32</v>
      </c>
      <c r="O182" s="80">
        <v>9410986042</v>
      </c>
      <c r="P182" s="65">
        <v>31</v>
      </c>
      <c r="Q182" s="75">
        <v>43016763068</v>
      </c>
      <c r="R182" s="70">
        <v>42</v>
      </c>
      <c r="S182" s="80">
        <v>45390832474</v>
      </c>
      <c r="T182" s="65">
        <v>55</v>
      </c>
      <c r="U182" s="75">
        <v>42861868523</v>
      </c>
      <c r="V182" s="70">
        <v>6</v>
      </c>
      <c r="W182" s="80">
        <v>9298223960</v>
      </c>
      <c r="X182" s="65">
        <v>312</v>
      </c>
      <c r="Y182" s="61">
        <v>194005816358</v>
      </c>
    </row>
    <row r="183" spans="1:25" ht="13.5" thickBot="1" x14ac:dyDescent="0.25">
      <c r="A183" s="124"/>
      <c r="B183" s="129"/>
      <c r="C183" s="31" t="s">
        <v>66</v>
      </c>
      <c r="D183" s="65">
        <v>5</v>
      </c>
      <c r="E183" s="75">
        <v>4824233000</v>
      </c>
      <c r="F183" s="70">
        <v>17</v>
      </c>
      <c r="G183" s="80">
        <v>74812464000</v>
      </c>
      <c r="H183" s="65">
        <v>18</v>
      </c>
      <c r="I183" s="75">
        <v>16475610749</v>
      </c>
      <c r="J183" s="70">
        <v>12</v>
      </c>
      <c r="K183" s="80">
        <v>39652202000</v>
      </c>
      <c r="L183" s="65">
        <v>15</v>
      </c>
      <c r="M183" s="75">
        <v>367079299624</v>
      </c>
      <c r="N183" s="70">
        <v>29</v>
      </c>
      <c r="O183" s="80">
        <v>32520519639</v>
      </c>
      <c r="P183" s="65">
        <v>12</v>
      </c>
      <c r="Q183" s="75">
        <v>110702248199</v>
      </c>
      <c r="R183" s="70">
        <v>34</v>
      </c>
      <c r="S183" s="80">
        <v>77642713990</v>
      </c>
      <c r="T183" s="65">
        <v>16</v>
      </c>
      <c r="U183" s="75">
        <v>43179320819</v>
      </c>
      <c r="V183" s="70">
        <v>3</v>
      </c>
      <c r="W183" s="80">
        <v>8894545238</v>
      </c>
      <c r="X183" s="65">
        <v>161</v>
      </c>
      <c r="Y183" s="61">
        <v>775783157258</v>
      </c>
    </row>
    <row r="184" spans="1:25" ht="13.5" thickBot="1" x14ac:dyDescent="0.25">
      <c r="A184" s="124"/>
      <c r="B184" s="129"/>
      <c r="C184" s="31" t="s">
        <v>67</v>
      </c>
      <c r="D184" s="66" t="s">
        <v>43</v>
      </c>
      <c r="E184" s="76" t="s">
        <v>43</v>
      </c>
      <c r="F184" s="70">
        <v>1</v>
      </c>
      <c r="G184" s="80">
        <v>15000000</v>
      </c>
      <c r="H184" s="66" t="s">
        <v>43</v>
      </c>
      <c r="I184" s="76" t="s">
        <v>43</v>
      </c>
      <c r="J184" s="70">
        <v>1</v>
      </c>
      <c r="K184" s="80">
        <v>62806932</v>
      </c>
      <c r="L184" s="65">
        <v>1</v>
      </c>
      <c r="M184" s="75">
        <v>21124130000</v>
      </c>
      <c r="N184" s="71" t="s">
        <v>43</v>
      </c>
      <c r="O184" s="81" t="s">
        <v>43</v>
      </c>
      <c r="P184" s="65">
        <v>3</v>
      </c>
      <c r="Q184" s="75">
        <v>304420608</v>
      </c>
      <c r="R184" s="70">
        <v>5</v>
      </c>
      <c r="S184" s="80">
        <v>9523502729</v>
      </c>
      <c r="T184" s="66" t="s">
        <v>43</v>
      </c>
      <c r="U184" s="76" t="s">
        <v>43</v>
      </c>
      <c r="V184" s="71" t="s">
        <v>43</v>
      </c>
      <c r="W184" s="81" t="s">
        <v>43</v>
      </c>
      <c r="X184" s="65">
        <v>11</v>
      </c>
      <c r="Y184" s="61">
        <v>31029860269</v>
      </c>
    </row>
    <row r="185" spans="1:25" ht="13.5" thickBot="1" x14ac:dyDescent="0.25">
      <c r="A185" s="124"/>
      <c r="B185" s="129"/>
      <c r="C185" s="31" t="s">
        <v>70</v>
      </c>
      <c r="D185" s="65">
        <v>112</v>
      </c>
      <c r="E185" s="75">
        <v>22880392160</v>
      </c>
      <c r="F185" s="70">
        <v>197</v>
      </c>
      <c r="G185" s="80">
        <v>48665548270</v>
      </c>
      <c r="H185" s="65">
        <v>202</v>
      </c>
      <c r="I185" s="75">
        <v>75697934723</v>
      </c>
      <c r="J185" s="70">
        <v>219</v>
      </c>
      <c r="K185" s="80">
        <v>125056251011</v>
      </c>
      <c r="L185" s="65">
        <v>195</v>
      </c>
      <c r="M185" s="75">
        <v>49224653841</v>
      </c>
      <c r="N185" s="70">
        <v>205</v>
      </c>
      <c r="O185" s="80">
        <v>72705719738</v>
      </c>
      <c r="P185" s="65">
        <v>150</v>
      </c>
      <c r="Q185" s="75">
        <v>52730451257</v>
      </c>
      <c r="R185" s="70">
        <v>171</v>
      </c>
      <c r="S185" s="80">
        <v>92302880193</v>
      </c>
      <c r="T185" s="65">
        <v>184</v>
      </c>
      <c r="U185" s="75">
        <v>103672713658</v>
      </c>
      <c r="V185" s="70">
        <v>59</v>
      </c>
      <c r="W185" s="80">
        <v>23844039003</v>
      </c>
      <c r="X185" s="65">
        <v>1694</v>
      </c>
      <c r="Y185" s="61">
        <v>666780583854</v>
      </c>
    </row>
    <row r="186" spans="1:25" ht="13.5" thickBot="1" x14ac:dyDescent="0.25">
      <c r="A186" s="124"/>
      <c r="B186" s="130"/>
      <c r="C186" s="31" t="s">
        <v>69</v>
      </c>
      <c r="D186" s="66" t="s">
        <v>43</v>
      </c>
      <c r="E186" s="76" t="s">
        <v>43</v>
      </c>
      <c r="F186" s="71" t="s">
        <v>43</v>
      </c>
      <c r="G186" s="81" t="s">
        <v>43</v>
      </c>
      <c r="H186" s="66" t="s">
        <v>43</v>
      </c>
      <c r="I186" s="76" t="s">
        <v>43</v>
      </c>
      <c r="J186" s="71" t="s">
        <v>43</v>
      </c>
      <c r="K186" s="81" t="s">
        <v>43</v>
      </c>
      <c r="L186" s="66" t="s">
        <v>43</v>
      </c>
      <c r="M186" s="76" t="s">
        <v>43</v>
      </c>
      <c r="N186" s="71" t="s">
        <v>43</v>
      </c>
      <c r="O186" s="81" t="s">
        <v>43</v>
      </c>
      <c r="P186" s="66" t="s">
        <v>43</v>
      </c>
      <c r="Q186" s="76" t="s">
        <v>43</v>
      </c>
      <c r="R186" s="71" t="s">
        <v>43</v>
      </c>
      <c r="S186" s="81" t="s">
        <v>43</v>
      </c>
      <c r="T186" s="65">
        <v>3</v>
      </c>
      <c r="U186" s="75">
        <v>65171787617</v>
      </c>
      <c r="V186" s="71" t="s">
        <v>43</v>
      </c>
      <c r="W186" s="81" t="s">
        <v>43</v>
      </c>
      <c r="X186" s="65">
        <v>3</v>
      </c>
      <c r="Y186" s="61">
        <v>65171787617</v>
      </c>
    </row>
    <row r="187" spans="1:25" ht="13.5" thickBot="1" x14ac:dyDescent="0.25">
      <c r="A187" s="124"/>
      <c r="B187" s="128" t="s">
        <v>68</v>
      </c>
      <c r="C187" s="30" t="s">
        <v>49</v>
      </c>
      <c r="D187" s="64">
        <v>47</v>
      </c>
      <c r="E187" s="74">
        <v>2082555305</v>
      </c>
      <c r="F187" s="69">
        <v>35</v>
      </c>
      <c r="G187" s="79">
        <v>4434152054</v>
      </c>
      <c r="H187" s="64">
        <v>24</v>
      </c>
      <c r="I187" s="74">
        <v>6116622187</v>
      </c>
      <c r="J187" s="69">
        <v>12</v>
      </c>
      <c r="K187" s="79">
        <v>42945016454</v>
      </c>
      <c r="L187" s="64">
        <v>51</v>
      </c>
      <c r="M187" s="74">
        <v>258014488232</v>
      </c>
      <c r="N187" s="69">
        <v>30</v>
      </c>
      <c r="O187" s="79">
        <v>50256892776</v>
      </c>
      <c r="P187" s="64">
        <v>36</v>
      </c>
      <c r="Q187" s="74">
        <v>209013768631</v>
      </c>
      <c r="R187" s="69">
        <v>60</v>
      </c>
      <c r="S187" s="79">
        <v>487621449688</v>
      </c>
      <c r="T187" s="64">
        <v>80</v>
      </c>
      <c r="U187" s="74">
        <v>523417037733</v>
      </c>
      <c r="V187" s="69">
        <v>27</v>
      </c>
      <c r="W187" s="79">
        <v>77932235003</v>
      </c>
      <c r="X187" s="64">
        <v>402</v>
      </c>
      <c r="Y187" s="60">
        <v>1661834218063</v>
      </c>
    </row>
    <row r="188" spans="1:25" ht="13.5" thickBot="1" x14ac:dyDescent="0.25">
      <c r="A188" s="124"/>
      <c r="B188" s="129"/>
      <c r="C188" s="31" t="s">
        <v>56</v>
      </c>
      <c r="D188" s="66" t="s">
        <v>43</v>
      </c>
      <c r="E188" s="76" t="s">
        <v>43</v>
      </c>
      <c r="F188" s="71" t="s">
        <v>43</v>
      </c>
      <c r="G188" s="81" t="s">
        <v>43</v>
      </c>
      <c r="H188" s="66" t="s">
        <v>43</v>
      </c>
      <c r="I188" s="76" t="s">
        <v>43</v>
      </c>
      <c r="J188" s="71" t="s">
        <v>43</v>
      </c>
      <c r="K188" s="81" t="s">
        <v>43</v>
      </c>
      <c r="L188" s="66" t="s">
        <v>43</v>
      </c>
      <c r="M188" s="76" t="s">
        <v>43</v>
      </c>
      <c r="N188" s="71" t="s">
        <v>43</v>
      </c>
      <c r="O188" s="81" t="s">
        <v>43</v>
      </c>
      <c r="P188" s="66" t="s">
        <v>43</v>
      </c>
      <c r="Q188" s="76" t="s">
        <v>43</v>
      </c>
      <c r="R188" s="71" t="s">
        <v>43</v>
      </c>
      <c r="S188" s="81" t="s">
        <v>43</v>
      </c>
      <c r="T188" s="66" t="s">
        <v>43</v>
      </c>
      <c r="U188" s="76" t="s">
        <v>43</v>
      </c>
      <c r="V188" s="70">
        <v>1</v>
      </c>
      <c r="W188" s="80">
        <v>3750000000</v>
      </c>
      <c r="X188" s="65">
        <v>1</v>
      </c>
      <c r="Y188" s="61">
        <v>3750000000</v>
      </c>
    </row>
    <row r="189" spans="1:25" ht="13.5" thickBot="1" x14ac:dyDescent="0.25">
      <c r="A189" s="124"/>
      <c r="B189" s="129"/>
      <c r="C189" s="31" t="s">
        <v>58</v>
      </c>
      <c r="D189" s="66" t="s">
        <v>43</v>
      </c>
      <c r="E189" s="76" t="s">
        <v>43</v>
      </c>
      <c r="F189" s="71" t="s">
        <v>43</v>
      </c>
      <c r="G189" s="81" t="s">
        <v>43</v>
      </c>
      <c r="H189" s="66" t="s">
        <v>43</v>
      </c>
      <c r="I189" s="76" t="s">
        <v>43</v>
      </c>
      <c r="J189" s="71" t="s">
        <v>43</v>
      </c>
      <c r="K189" s="81" t="s">
        <v>43</v>
      </c>
      <c r="L189" s="66" t="s">
        <v>43</v>
      </c>
      <c r="M189" s="76" t="s">
        <v>43</v>
      </c>
      <c r="N189" s="71" t="s">
        <v>43</v>
      </c>
      <c r="O189" s="81" t="s">
        <v>43</v>
      </c>
      <c r="P189" s="66" t="s">
        <v>43</v>
      </c>
      <c r="Q189" s="76" t="s">
        <v>43</v>
      </c>
      <c r="R189" s="71" t="s">
        <v>43</v>
      </c>
      <c r="S189" s="81" t="s">
        <v>43</v>
      </c>
      <c r="T189" s="66" t="s">
        <v>43</v>
      </c>
      <c r="U189" s="76" t="s">
        <v>43</v>
      </c>
      <c r="V189" s="70">
        <v>2</v>
      </c>
      <c r="W189" s="80">
        <v>1859554295</v>
      </c>
      <c r="X189" s="65">
        <v>2</v>
      </c>
      <c r="Y189" s="61">
        <v>1859554295</v>
      </c>
    </row>
    <row r="190" spans="1:25" ht="13.5" thickBot="1" x14ac:dyDescent="0.25">
      <c r="A190" s="124"/>
      <c r="B190" s="129"/>
      <c r="C190" s="31" t="s">
        <v>61</v>
      </c>
      <c r="D190" s="66" t="s">
        <v>43</v>
      </c>
      <c r="E190" s="76" t="s">
        <v>43</v>
      </c>
      <c r="F190" s="71" t="s">
        <v>43</v>
      </c>
      <c r="G190" s="81" t="s">
        <v>43</v>
      </c>
      <c r="H190" s="66" t="s">
        <v>43</v>
      </c>
      <c r="I190" s="76" t="s">
        <v>43</v>
      </c>
      <c r="J190" s="71" t="s">
        <v>43</v>
      </c>
      <c r="K190" s="81" t="s">
        <v>43</v>
      </c>
      <c r="L190" s="66" t="s">
        <v>43</v>
      </c>
      <c r="M190" s="76" t="s">
        <v>43</v>
      </c>
      <c r="N190" s="71" t="s">
        <v>43</v>
      </c>
      <c r="O190" s="81" t="s">
        <v>43</v>
      </c>
      <c r="P190" s="66" t="s">
        <v>43</v>
      </c>
      <c r="Q190" s="76" t="s">
        <v>43</v>
      </c>
      <c r="R190" s="71" t="s">
        <v>43</v>
      </c>
      <c r="S190" s="81" t="s">
        <v>43</v>
      </c>
      <c r="T190" s="66" t="s">
        <v>43</v>
      </c>
      <c r="U190" s="76" t="s">
        <v>43</v>
      </c>
      <c r="V190" s="70">
        <v>1</v>
      </c>
      <c r="W190" s="80">
        <v>7338121434</v>
      </c>
      <c r="X190" s="65">
        <v>1</v>
      </c>
      <c r="Y190" s="61">
        <v>7338121434</v>
      </c>
    </row>
    <row r="191" spans="1:25" ht="13.5" thickBot="1" x14ac:dyDescent="0.25">
      <c r="A191" s="124"/>
      <c r="B191" s="129"/>
      <c r="C191" s="31" t="s">
        <v>63</v>
      </c>
      <c r="D191" s="66" t="s">
        <v>43</v>
      </c>
      <c r="E191" s="76" t="s">
        <v>43</v>
      </c>
      <c r="F191" s="71" t="s">
        <v>43</v>
      </c>
      <c r="G191" s="81" t="s">
        <v>43</v>
      </c>
      <c r="H191" s="66" t="s">
        <v>43</v>
      </c>
      <c r="I191" s="76" t="s">
        <v>43</v>
      </c>
      <c r="J191" s="71" t="s">
        <v>43</v>
      </c>
      <c r="K191" s="81" t="s">
        <v>43</v>
      </c>
      <c r="L191" s="66" t="s">
        <v>43</v>
      </c>
      <c r="M191" s="76" t="s">
        <v>43</v>
      </c>
      <c r="N191" s="71" t="s">
        <v>43</v>
      </c>
      <c r="O191" s="81" t="s">
        <v>43</v>
      </c>
      <c r="P191" s="66" t="s">
        <v>43</v>
      </c>
      <c r="Q191" s="76" t="s">
        <v>43</v>
      </c>
      <c r="R191" s="71" t="s">
        <v>43</v>
      </c>
      <c r="S191" s="81" t="s">
        <v>43</v>
      </c>
      <c r="T191" s="66" t="s">
        <v>43</v>
      </c>
      <c r="U191" s="76" t="s">
        <v>43</v>
      </c>
      <c r="V191" s="70">
        <v>5</v>
      </c>
      <c r="W191" s="80">
        <v>29323003</v>
      </c>
      <c r="X191" s="65">
        <v>5</v>
      </c>
      <c r="Y191" s="61">
        <v>29323003</v>
      </c>
    </row>
    <row r="192" spans="1:25" ht="13.5" thickBot="1" x14ac:dyDescent="0.25">
      <c r="A192" s="124"/>
      <c r="B192" s="129"/>
      <c r="C192" s="31" t="s">
        <v>64</v>
      </c>
      <c r="D192" s="66" t="s">
        <v>43</v>
      </c>
      <c r="E192" s="76" t="s">
        <v>43</v>
      </c>
      <c r="F192" s="71" t="s">
        <v>43</v>
      </c>
      <c r="G192" s="81" t="s">
        <v>43</v>
      </c>
      <c r="H192" s="66" t="s">
        <v>43</v>
      </c>
      <c r="I192" s="76" t="s">
        <v>43</v>
      </c>
      <c r="J192" s="71" t="s">
        <v>43</v>
      </c>
      <c r="K192" s="81" t="s">
        <v>43</v>
      </c>
      <c r="L192" s="66" t="s">
        <v>43</v>
      </c>
      <c r="M192" s="76" t="s">
        <v>43</v>
      </c>
      <c r="N192" s="71" t="s">
        <v>43</v>
      </c>
      <c r="O192" s="81" t="s">
        <v>43</v>
      </c>
      <c r="P192" s="66" t="s">
        <v>43</v>
      </c>
      <c r="Q192" s="76" t="s">
        <v>43</v>
      </c>
      <c r="R192" s="71" t="s">
        <v>43</v>
      </c>
      <c r="S192" s="81" t="s">
        <v>43</v>
      </c>
      <c r="T192" s="66" t="s">
        <v>43</v>
      </c>
      <c r="U192" s="76" t="s">
        <v>43</v>
      </c>
      <c r="V192" s="70">
        <v>1</v>
      </c>
      <c r="W192" s="80">
        <v>16353988925</v>
      </c>
      <c r="X192" s="65">
        <v>1</v>
      </c>
      <c r="Y192" s="61">
        <v>16353988925</v>
      </c>
    </row>
    <row r="193" spans="1:25" ht="13.5" thickBot="1" x14ac:dyDescent="0.25">
      <c r="A193" s="124"/>
      <c r="B193" s="129"/>
      <c r="C193" s="31" t="s">
        <v>65</v>
      </c>
      <c r="D193" s="66" t="s">
        <v>43</v>
      </c>
      <c r="E193" s="76" t="s">
        <v>43</v>
      </c>
      <c r="F193" s="71" t="s">
        <v>43</v>
      </c>
      <c r="G193" s="81" t="s">
        <v>43</v>
      </c>
      <c r="H193" s="66" t="s">
        <v>43</v>
      </c>
      <c r="I193" s="76" t="s">
        <v>43</v>
      </c>
      <c r="J193" s="71" t="s">
        <v>43</v>
      </c>
      <c r="K193" s="81" t="s">
        <v>43</v>
      </c>
      <c r="L193" s="66" t="s">
        <v>43</v>
      </c>
      <c r="M193" s="76" t="s">
        <v>43</v>
      </c>
      <c r="N193" s="71" t="s">
        <v>43</v>
      </c>
      <c r="O193" s="81" t="s">
        <v>43</v>
      </c>
      <c r="P193" s="66" t="s">
        <v>43</v>
      </c>
      <c r="Q193" s="76" t="s">
        <v>43</v>
      </c>
      <c r="R193" s="71" t="s">
        <v>43</v>
      </c>
      <c r="S193" s="81" t="s">
        <v>43</v>
      </c>
      <c r="T193" s="65">
        <v>3</v>
      </c>
      <c r="U193" s="75">
        <v>4242240689</v>
      </c>
      <c r="V193" s="71" t="s">
        <v>43</v>
      </c>
      <c r="W193" s="81" t="s">
        <v>43</v>
      </c>
      <c r="X193" s="65">
        <v>3</v>
      </c>
      <c r="Y193" s="61">
        <v>4242240689</v>
      </c>
    </row>
    <row r="194" spans="1:25" ht="13.5" thickBot="1" x14ac:dyDescent="0.25">
      <c r="A194" s="124"/>
      <c r="B194" s="129"/>
      <c r="C194" s="31" t="s">
        <v>70</v>
      </c>
      <c r="D194" s="66" t="s">
        <v>43</v>
      </c>
      <c r="E194" s="76" t="s">
        <v>43</v>
      </c>
      <c r="F194" s="71" t="s">
        <v>43</v>
      </c>
      <c r="G194" s="81" t="s">
        <v>43</v>
      </c>
      <c r="H194" s="66" t="s">
        <v>43</v>
      </c>
      <c r="I194" s="76" t="s">
        <v>43</v>
      </c>
      <c r="J194" s="71" t="s">
        <v>43</v>
      </c>
      <c r="K194" s="81" t="s">
        <v>43</v>
      </c>
      <c r="L194" s="66" t="s">
        <v>43</v>
      </c>
      <c r="M194" s="76" t="s">
        <v>43</v>
      </c>
      <c r="N194" s="71" t="s">
        <v>43</v>
      </c>
      <c r="O194" s="81" t="s">
        <v>43</v>
      </c>
      <c r="P194" s="66" t="s">
        <v>43</v>
      </c>
      <c r="Q194" s="76" t="s">
        <v>43</v>
      </c>
      <c r="R194" s="71" t="s">
        <v>43</v>
      </c>
      <c r="S194" s="81" t="s">
        <v>43</v>
      </c>
      <c r="T194" s="65">
        <v>1</v>
      </c>
      <c r="U194" s="75">
        <v>7000000</v>
      </c>
      <c r="V194" s="70">
        <v>16</v>
      </c>
      <c r="W194" s="80">
        <v>26721930588</v>
      </c>
      <c r="X194" s="65">
        <v>17</v>
      </c>
      <c r="Y194" s="61">
        <v>26728930588</v>
      </c>
    </row>
    <row r="195" spans="1:25" ht="13.5" thickBot="1" x14ac:dyDescent="0.25">
      <c r="A195" s="125"/>
      <c r="B195" s="130"/>
      <c r="C195" s="31" t="s">
        <v>69</v>
      </c>
      <c r="D195" s="65">
        <v>47</v>
      </c>
      <c r="E195" s="75">
        <v>2082555305</v>
      </c>
      <c r="F195" s="70">
        <v>35</v>
      </c>
      <c r="G195" s="80">
        <v>4434152054</v>
      </c>
      <c r="H195" s="65">
        <v>24</v>
      </c>
      <c r="I195" s="75">
        <v>6116622187</v>
      </c>
      <c r="J195" s="70">
        <v>12</v>
      </c>
      <c r="K195" s="80">
        <v>42945016454</v>
      </c>
      <c r="L195" s="65">
        <v>51</v>
      </c>
      <c r="M195" s="75">
        <v>258014488232</v>
      </c>
      <c r="N195" s="70">
        <v>30</v>
      </c>
      <c r="O195" s="80">
        <v>50256892776</v>
      </c>
      <c r="P195" s="65">
        <v>36</v>
      </c>
      <c r="Q195" s="75">
        <v>209013768631</v>
      </c>
      <c r="R195" s="70">
        <v>60</v>
      </c>
      <c r="S195" s="80">
        <v>487621449688</v>
      </c>
      <c r="T195" s="65">
        <v>76</v>
      </c>
      <c r="U195" s="75">
        <v>519167797044</v>
      </c>
      <c r="V195" s="70">
        <v>1</v>
      </c>
      <c r="W195" s="80">
        <v>21879316758</v>
      </c>
      <c r="X195" s="65">
        <v>372</v>
      </c>
      <c r="Y195" s="61">
        <v>1601532059129</v>
      </c>
    </row>
    <row r="196" spans="1:25" ht="13.5" thickBot="1" x14ac:dyDescent="0.25">
      <c r="A196" s="139" t="s">
        <v>24</v>
      </c>
      <c r="B196" s="140" t="s">
        <v>49</v>
      </c>
      <c r="C196" s="141"/>
      <c r="D196" s="64">
        <v>5820</v>
      </c>
      <c r="E196" s="74">
        <v>44226092128</v>
      </c>
      <c r="F196" s="69">
        <v>5313</v>
      </c>
      <c r="G196" s="79">
        <v>51049123598</v>
      </c>
      <c r="H196" s="64">
        <v>6364</v>
      </c>
      <c r="I196" s="74">
        <v>69829590554</v>
      </c>
      <c r="J196" s="69">
        <v>9965</v>
      </c>
      <c r="K196" s="79">
        <v>91165245947</v>
      </c>
      <c r="L196" s="64">
        <v>10633</v>
      </c>
      <c r="M196" s="74">
        <v>95560729855</v>
      </c>
      <c r="N196" s="69">
        <v>8509</v>
      </c>
      <c r="O196" s="79">
        <v>78951277091</v>
      </c>
      <c r="P196" s="64">
        <v>10152</v>
      </c>
      <c r="Q196" s="74">
        <v>97658818008</v>
      </c>
      <c r="R196" s="69">
        <v>14278</v>
      </c>
      <c r="S196" s="79">
        <v>149224687607</v>
      </c>
      <c r="T196" s="64">
        <v>13057</v>
      </c>
      <c r="U196" s="74">
        <v>145201023269</v>
      </c>
      <c r="V196" s="69">
        <v>3415</v>
      </c>
      <c r="W196" s="79">
        <v>38116123239</v>
      </c>
      <c r="X196" s="64">
        <v>87506</v>
      </c>
      <c r="Y196" s="60">
        <v>860982711296</v>
      </c>
    </row>
    <row r="197" spans="1:25" ht="13.5" thickBot="1" x14ac:dyDescent="0.25">
      <c r="A197" s="124"/>
      <c r="B197" s="128" t="s">
        <v>55</v>
      </c>
      <c r="C197" s="30" t="s">
        <v>49</v>
      </c>
      <c r="D197" s="64">
        <v>262</v>
      </c>
      <c r="E197" s="74">
        <v>1466775000</v>
      </c>
      <c r="F197" s="69">
        <v>232</v>
      </c>
      <c r="G197" s="79">
        <v>2689185000</v>
      </c>
      <c r="H197" s="64">
        <v>198</v>
      </c>
      <c r="I197" s="74">
        <v>2628450000</v>
      </c>
      <c r="J197" s="69">
        <v>205</v>
      </c>
      <c r="K197" s="79">
        <v>2935440000</v>
      </c>
      <c r="L197" s="64">
        <v>134</v>
      </c>
      <c r="M197" s="74">
        <v>2366605000</v>
      </c>
      <c r="N197" s="69">
        <v>153</v>
      </c>
      <c r="O197" s="79">
        <v>4176304600</v>
      </c>
      <c r="P197" s="64">
        <v>204</v>
      </c>
      <c r="Q197" s="74">
        <v>2816053393</v>
      </c>
      <c r="R197" s="69">
        <v>233</v>
      </c>
      <c r="S197" s="79">
        <v>5658280588</v>
      </c>
      <c r="T197" s="64">
        <v>338</v>
      </c>
      <c r="U197" s="74">
        <v>15229146830</v>
      </c>
      <c r="V197" s="69">
        <v>119</v>
      </c>
      <c r="W197" s="79">
        <v>4217597911</v>
      </c>
      <c r="X197" s="64">
        <v>2078</v>
      </c>
      <c r="Y197" s="60">
        <v>44183838322</v>
      </c>
    </row>
    <row r="198" spans="1:25" ht="13.5" thickBot="1" x14ac:dyDescent="0.25">
      <c r="A198" s="124"/>
      <c r="B198" s="129"/>
      <c r="C198" s="31" t="s">
        <v>56</v>
      </c>
      <c r="D198" s="65">
        <v>6</v>
      </c>
      <c r="E198" s="75">
        <v>633000000</v>
      </c>
      <c r="F198" s="70">
        <v>7</v>
      </c>
      <c r="G198" s="80">
        <v>1835000000</v>
      </c>
      <c r="H198" s="65">
        <v>14</v>
      </c>
      <c r="I198" s="75">
        <v>1644150000</v>
      </c>
      <c r="J198" s="70">
        <v>12</v>
      </c>
      <c r="K198" s="80">
        <v>2112000000</v>
      </c>
      <c r="L198" s="65">
        <v>10</v>
      </c>
      <c r="M198" s="75">
        <v>1617625000</v>
      </c>
      <c r="N198" s="70">
        <v>13</v>
      </c>
      <c r="O198" s="80">
        <v>3533508000</v>
      </c>
      <c r="P198" s="65">
        <v>9</v>
      </c>
      <c r="Q198" s="75">
        <v>1884060093</v>
      </c>
      <c r="R198" s="70">
        <v>17</v>
      </c>
      <c r="S198" s="80">
        <v>4013440910</v>
      </c>
      <c r="T198" s="65">
        <v>20</v>
      </c>
      <c r="U198" s="75">
        <v>9437471075</v>
      </c>
      <c r="V198" s="70">
        <v>8</v>
      </c>
      <c r="W198" s="80">
        <v>2840416911</v>
      </c>
      <c r="X198" s="65">
        <v>116</v>
      </c>
      <c r="Y198" s="61">
        <v>29550671989</v>
      </c>
    </row>
    <row r="199" spans="1:25" ht="13.5" thickBot="1" x14ac:dyDescent="0.25">
      <c r="A199" s="124"/>
      <c r="B199" s="129"/>
      <c r="C199" s="31" t="s">
        <v>57</v>
      </c>
      <c r="D199" s="65">
        <v>3</v>
      </c>
      <c r="E199" s="75">
        <v>49700000</v>
      </c>
      <c r="F199" s="70">
        <v>4</v>
      </c>
      <c r="G199" s="80">
        <v>21100000</v>
      </c>
      <c r="H199" s="65">
        <v>6</v>
      </c>
      <c r="I199" s="75">
        <v>27500000</v>
      </c>
      <c r="J199" s="70">
        <v>6</v>
      </c>
      <c r="K199" s="80">
        <v>49100000</v>
      </c>
      <c r="L199" s="65">
        <v>10</v>
      </c>
      <c r="M199" s="75">
        <v>121400000</v>
      </c>
      <c r="N199" s="70">
        <v>5</v>
      </c>
      <c r="O199" s="80">
        <v>21649600</v>
      </c>
      <c r="P199" s="65">
        <v>3</v>
      </c>
      <c r="Q199" s="75">
        <v>29198300</v>
      </c>
      <c r="R199" s="70">
        <v>32</v>
      </c>
      <c r="S199" s="80">
        <v>146800000</v>
      </c>
      <c r="T199" s="65">
        <v>50</v>
      </c>
      <c r="U199" s="75">
        <v>234110000</v>
      </c>
      <c r="V199" s="70">
        <v>19</v>
      </c>
      <c r="W199" s="80">
        <v>75240000</v>
      </c>
      <c r="X199" s="65">
        <v>138</v>
      </c>
      <c r="Y199" s="61">
        <v>775797900</v>
      </c>
    </row>
    <row r="200" spans="1:25" ht="13.5" thickBot="1" x14ac:dyDescent="0.25">
      <c r="A200" s="124"/>
      <c r="B200" s="129"/>
      <c r="C200" s="31" t="s">
        <v>58</v>
      </c>
      <c r="D200" s="65">
        <v>252</v>
      </c>
      <c r="E200" s="75">
        <v>769075000</v>
      </c>
      <c r="F200" s="70">
        <v>220</v>
      </c>
      <c r="G200" s="80">
        <v>830585000</v>
      </c>
      <c r="H200" s="65">
        <v>174</v>
      </c>
      <c r="I200" s="75">
        <v>644300000</v>
      </c>
      <c r="J200" s="70">
        <v>182</v>
      </c>
      <c r="K200" s="80">
        <v>655740000</v>
      </c>
      <c r="L200" s="65">
        <v>109</v>
      </c>
      <c r="M200" s="75">
        <v>493080000</v>
      </c>
      <c r="N200" s="70">
        <v>132</v>
      </c>
      <c r="O200" s="80">
        <v>500447000</v>
      </c>
      <c r="P200" s="65">
        <v>190</v>
      </c>
      <c r="Q200" s="75">
        <v>802795000</v>
      </c>
      <c r="R200" s="70">
        <v>176</v>
      </c>
      <c r="S200" s="80">
        <v>847206678</v>
      </c>
      <c r="T200" s="65">
        <v>242</v>
      </c>
      <c r="U200" s="75">
        <v>3510265755</v>
      </c>
      <c r="V200" s="70">
        <v>82</v>
      </c>
      <c r="W200" s="80">
        <v>557041000</v>
      </c>
      <c r="X200" s="65">
        <v>1759</v>
      </c>
      <c r="Y200" s="61">
        <v>9610535433</v>
      </c>
    </row>
    <row r="201" spans="1:25" ht="13.5" thickBot="1" x14ac:dyDescent="0.25">
      <c r="A201" s="124"/>
      <c r="B201" s="130"/>
      <c r="C201" s="31" t="s">
        <v>59</v>
      </c>
      <c r="D201" s="65">
        <v>1</v>
      </c>
      <c r="E201" s="75">
        <v>15000000</v>
      </c>
      <c r="F201" s="70">
        <v>1</v>
      </c>
      <c r="G201" s="80">
        <v>2500000</v>
      </c>
      <c r="H201" s="65">
        <v>4</v>
      </c>
      <c r="I201" s="75">
        <v>312500000</v>
      </c>
      <c r="J201" s="70">
        <v>5</v>
      </c>
      <c r="K201" s="80">
        <v>118600000</v>
      </c>
      <c r="L201" s="65">
        <v>5</v>
      </c>
      <c r="M201" s="75">
        <v>134500000</v>
      </c>
      <c r="N201" s="70">
        <v>3</v>
      </c>
      <c r="O201" s="80">
        <v>120700000</v>
      </c>
      <c r="P201" s="65">
        <v>2</v>
      </c>
      <c r="Q201" s="75">
        <v>100000000</v>
      </c>
      <c r="R201" s="70">
        <v>8</v>
      </c>
      <c r="S201" s="80">
        <v>650833000</v>
      </c>
      <c r="T201" s="65">
        <v>26</v>
      </c>
      <c r="U201" s="75">
        <v>2047300000</v>
      </c>
      <c r="V201" s="70">
        <v>10</v>
      </c>
      <c r="W201" s="80">
        <v>744900000</v>
      </c>
      <c r="X201" s="65">
        <v>65</v>
      </c>
      <c r="Y201" s="61">
        <v>4246833000</v>
      </c>
    </row>
    <row r="202" spans="1:25" ht="13.5" thickBot="1" x14ac:dyDescent="0.25">
      <c r="A202" s="124"/>
      <c r="B202" s="128" t="s">
        <v>60</v>
      </c>
      <c r="C202" s="30" t="s">
        <v>49</v>
      </c>
      <c r="D202" s="64">
        <v>4170</v>
      </c>
      <c r="E202" s="74">
        <v>30718110643</v>
      </c>
      <c r="F202" s="69">
        <v>4564</v>
      </c>
      <c r="G202" s="79">
        <v>45206429981</v>
      </c>
      <c r="H202" s="64">
        <v>5992</v>
      </c>
      <c r="I202" s="74">
        <v>65823863688</v>
      </c>
      <c r="J202" s="69">
        <v>9654</v>
      </c>
      <c r="K202" s="79">
        <v>87113233399</v>
      </c>
      <c r="L202" s="64">
        <v>9879</v>
      </c>
      <c r="M202" s="74">
        <v>86592559332</v>
      </c>
      <c r="N202" s="69">
        <v>7714</v>
      </c>
      <c r="O202" s="79">
        <v>68248178023</v>
      </c>
      <c r="P202" s="64">
        <v>8245</v>
      </c>
      <c r="Q202" s="74">
        <v>81348082837</v>
      </c>
      <c r="R202" s="69">
        <v>12347</v>
      </c>
      <c r="S202" s="79">
        <v>129638667128</v>
      </c>
      <c r="T202" s="64">
        <v>10800</v>
      </c>
      <c r="U202" s="74">
        <v>114475189935</v>
      </c>
      <c r="V202" s="69">
        <v>2467</v>
      </c>
      <c r="W202" s="79">
        <v>26563126161</v>
      </c>
      <c r="X202" s="64">
        <v>75832</v>
      </c>
      <c r="Y202" s="60">
        <v>735727441127</v>
      </c>
    </row>
    <row r="203" spans="1:25" ht="13.5" thickBot="1" x14ac:dyDescent="0.25">
      <c r="A203" s="124"/>
      <c r="B203" s="129"/>
      <c r="C203" s="31" t="s">
        <v>61</v>
      </c>
      <c r="D203" s="65">
        <v>151</v>
      </c>
      <c r="E203" s="75">
        <v>3277451000</v>
      </c>
      <c r="F203" s="70">
        <v>159</v>
      </c>
      <c r="G203" s="80">
        <v>3783784000</v>
      </c>
      <c r="H203" s="65">
        <v>165</v>
      </c>
      <c r="I203" s="75">
        <v>6235509680</v>
      </c>
      <c r="J203" s="70">
        <v>139</v>
      </c>
      <c r="K203" s="80">
        <v>3195603480</v>
      </c>
      <c r="L203" s="65">
        <v>101</v>
      </c>
      <c r="M203" s="75">
        <v>2434736261</v>
      </c>
      <c r="N203" s="70">
        <v>80</v>
      </c>
      <c r="O203" s="80">
        <v>4465322899</v>
      </c>
      <c r="P203" s="65">
        <v>29</v>
      </c>
      <c r="Q203" s="75">
        <v>2394854876</v>
      </c>
      <c r="R203" s="70">
        <v>32</v>
      </c>
      <c r="S203" s="80">
        <v>2767925200</v>
      </c>
      <c r="T203" s="65">
        <v>101</v>
      </c>
      <c r="U203" s="75">
        <v>5717501497</v>
      </c>
      <c r="V203" s="70">
        <v>17</v>
      </c>
      <c r="W203" s="80">
        <v>1095018782</v>
      </c>
      <c r="X203" s="65">
        <v>974</v>
      </c>
      <c r="Y203" s="61">
        <v>35367707675</v>
      </c>
    </row>
    <row r="204" spans="1:25" ht="13.5" thickBot="1" x14ac:dyDescent="0.25">
      <c r="A204" s="124"/>
      <c r="B204" s="129"/>
      <c r="C204" s="31" t="s">
        <v>63</v>
      </c>
      <c r="D204" s="65">
        <v>228</v>
      </c>
      <c r="E204" s="75">
        <v>1435220000</v>
      </c>
      <c r="F204" s="70">
        <v>289</v>
      </c>
      <c r="G204" s="80">
        <v>2010838400</v>
      </c>
      <c r="H204" s="65">
        <v>240</v>
      </c>
      <c r="I204" s="75">
        <v>2419315480</v>
      </c>
      <c r="J204" s="70">
        <v>348</v>
      </c>
      <c r="K204" s="80">
        <v>3032990200</v>
      </c>
      <c r="L204" s="65">
        <v>293</v>
      </c>
      <c r="M204" s="75">
        <v>3128320890</v>
      </c>
      <c r="N204" s="70">
        <v>349</v>
      </c>
      <c r="O204" s="80">
        <v>2906544975</v>
      </c>
      <c r="P204" s="65">
        <v>316</v>
      </c>
      <c r="Q204" s="75">
        <v>2955271657</v>
      </c>
      <c r="R204" s="70">
        <v>453</v>
      </c>
      <c r="S204" s="80">
        <v>3748026900</v>
      </c>
      <c r="T204" s="65">
        <v>566</v>
      </c>
      <c r="U204" s="75">
        <v>5271227050</v>
      </c>
      <c r="V204" s="70">
        <v>196</v>
      </c>
      <c r="W204" s="80">
        <v>1484880374</v>
      </c>
      <c r="X204" s="65">
        <v>3278</v>
      </c>
      <c r="Y204" s="61">
        <v>28392635926</v>
      </c>
    </row>
    <row r="205" spans="1:25" ht="13.5" thickBot="1" x14ac:dyDescent="0.25">
      <c r="A205" s="124"/>
      <c r="B205" s="129"/>
      <c r="C205" s="31" t="s">
        <v>64</v>
      </c>
      <c r="D205" s="65">
        <v>176</v>
      </c>
      <c r="E205" s="75">
        <v>2647886300</v>
      </c>
      <c r="F205" s="70">
        <v>300</v>
      </c>
      <c r="G205" s="80">
        <v>6614102600</v>
      </c>
      <c r="H205" s="65">
        <v>464</v>
      </c>
      <c r="I205" s="75">
        <v>9042424750</v>
      </c>
      <c r="J205" s="70">
        <v>538</v>
      </c>
      <c r="K205" s="80">
        <v>11048033320</v>
      </c>
      <c r="L205" s="65">
        <v>589</v>
      </c>
      <c r="M205" s="75">
        <v>10102766277</v>
      </c>
      <c r="N205" s="70">
        <v>422</v>
      </c>
      <c r="O205" s="80">
        <v>8040787690</v>
      </c>
      <c r="P205" s="65">
        <v>274</v>
      </c>
      <c r="Q205" s="75">
        <v>5467135180</v>
      </c>
      <c r="R205" s="70">
        <v>356</v>
      </c>
      <c r="S205" s="80">
        <v>6117802751</v>
      </c>
      <c r="T205" s="65">
        <v>357</v>
      </c>
      <c r="U205" s="75">
        <v>6718753880</v>
      </c>
      <c r="V205" s="70">
        <v>116</v>
      </c>
      <c r="W205" s="80">
        <v>2696553500</v>
      </c>
      <c r="X205" s="65">
        <v>3592</v>
      </c>
      <c r="Y205" s="61">
        <v>68496246248</v>
      </c>
    </row>
    <row r="206" spans="1:25" ht="13.5" thickBot="1" x14ac:dyDescent="0.25">
      <c r="A206" s="124"/>
      <c r="B206" s="129"/>
      <c r="C206" s="31" t="s">
        <v>65</v>
      </c>
      <c r="D206" s="65">
        <v>86</v>
      </c>
      <c r="E206" s="75">
        <v>505281200</v>
      </c>
      <c r="F206" s="70">
        <v>96</v>
      </c>
      <c r="G206" s="80">
        <v>612350000</v>
      </c>
      <c r="H206" s="65">
        <v>63</v>
      </c>
      <c r="I206" s="75">
        <v>814487800</v>
      </c>
      <c r="J206" s="70">
        <v>74</v>
      </c>
      <c r="K206" s="80">
        <v>447395000</v>
      </c>
      <c r="L206" s="65">
        <v>47</v>
      </c>
      <c r="M206" s="75">
        <v>464052800</v>
      </c>
      <c r="N206" s="70">
        <v>50</v>
      </c>
      <c r="O206" s="80">
        <v>442433910</v>
      </c>
      <c r="P206" s="65">
        <v>22</v>
      </c>
      <c r="Q206" s="75">
        <v>46253400</v>
      </c>
      <c r="R206" s="70">
        <v>51</v>
      </c>
      <c r="S206" s="80">
        <v>2088979978</v>
      </c>
      <c r="T206" s="65">
        <v>65</v>
      </c>
      <c r="U206" s="75">
        <v>987094400</v>
      </c>
      <c r="V206" s="70">
        <v>12</v>
      </c>
      <c r="W206" s="80">
        <v>89451900</v>
      </c>
      <c r="X206" s="65">
        <v>566</v>
      </c>
      <c r="Y206" s="61">
        <v>6497780388</v>
      </c>
    </row>
    <row r="207" spans="1:25" ht="13.5" thickBot="1" x14ac:dyDescent="0.25">
      <c r="A207" s="124"/>
      <c r="B207" s="129"/>
      <c r="C207" s="31" t="s">
        <v>66</v>
      </c>
      <c r="D207" s="65">
        <v>6</v>
      </c>
      <c r="E207" s="75">
        <v>134500000</v>
      </c>
      <c r="F207" s="70">
        <v>21</v>
      </c>
      <c r="G207" s="80">
        <v>1131997381</v>
      </c>
      <c r="H207" s="65">
        <v>12</v>
      </c>
      <c r="I207" s="75">
        <v>433500000</v>
      </c>
      <c r="J207" s="70">
        <v>18</v>
      </c>
      <c r="K207" s="80">
        <v>506375000</v>
      </c>
      <c r="L207" s="65">
        <v>10</v>
      </c>
      <c r="M207" s="75">
        <v>3317400000</v>
      </c>
      <c r="N207" s="70">
        <v>14</v>
      </c>
      <c r="O207" s="80">
        <v>630500000</v>
      </c>
      <c r="P207" s="65">
        <v>26</v>
      </c>
      <c r="Q207" s="75">
        <v>728438000</v>
      </c>
      <c r="R207" s="70">
        <v>122</v>
      </c>
      <c r="S207" s="80">
        <v>3472518375</v>
      </c>
      <c r="T207" s="65">
        <v>83</v>
      </c>
      <c r="U207" s="75">
        <v>1651098400</v>
      </c>
      <c r="V207" s="70">
        <v>33</v>
      </c>
      <c r="W207" s="80">
        <v>463400000</v>
      </c>
      <c r="X207" s="65">
        <v>345</v>
      </c>
      <c r="Y207" s="61">
        <v>12469727156</v>
      </c>
    </row>
    <row r="208" spans="1:25" ht="13.5" thickBot="1" x14ac:dyDescent="0.25">
      <c r="A208" s="124"/>
      <c r="B208" s="129"/>
      <c r="C208" s="31" t="s">
        <v>67</v>
      </c>
      <c r="D208" s="65">
        <v>1</v>
      </c>
      <c r="E208" s="75">
        <v>24000000</v>
      </c>
      <c r="F208" s="70">
        <v>1</v>
      </c>
      <c r="G208" s="80">
        <v>70000000</v>
      </c>
      <c r="H208" s="65">
        <v>1</v>
      </c>
      <c r="I208" s="75">
        <v>90000000</v>
      </c>
      <c r="J208" s="70">
        <v>1</v>
      </c>
      <c r="K208" s="80">
        <v>30000000</v>
      </c>
      <c r="L208" s="65">
        <v>2</v>
      </c>
      <c r="M208" s="75">
        <v>46000000</v>
      </c>
      <c r="N208" s="70">
        <v>1</v>
      </c>
      <c r="O208" s="80">
        <v>10000000</v>
      </c>
      <c r="P208" s="66" t="s">
        <v>43</v>
      </c>
      <c r="Q208" s="76" t="s">
        <v>43</v>
      </c>
      <c r="R208" s="70">
        <v>3</v>
      </c>
      <c r="S208" s="80">
        <v>244290000</v>
      </c>
      <c r="T208" s="66" t="s">
        <v>43</v>
      </c>
      <c r="U208" s="76" t="s">
        <v>43</v>
      </c>
      <c r="V208" s="70">
        <v>3</v>
      </c>
      <c r="W208" s="80">
        <v>12223650</v>
      </c>
      <c r="X208" s="65">
        <v>13</v>
      </c>
      <c r="Y208" s="61">
        <v>526513650</v>
      </c>
    </row>
    <row r="209" spans="1:25" ht="13.5" thickBot="1" x14ac:dyDescent="0.25">
      <c r="A209" s="124"/>
      <c r="B209" s="130"/>
      <c r="C209" s="31" t="s">
        <v>70</v>
      </c>
      <c r="D209" s="65">
        <v>3522</v>
      </c>
      <c r="E209" s="75">
        <v>22693772143</v>
      </c>
      <c r="F209" s="70">
        <v>3698</v>
      </c>
      <c r="G209" s="80">
        <v>30983357600</v>
      </c>
      <c r="H209" s="65">
        <v>5047</v>
      </c>
      <c r="I209" s="75">
        <v>46788625978</v>
      </c>
      <c r="J209" s="70">
        <v>8536</v>
      </c>
      <c r="K209" s="80">
        <v>68852836399</v>
      </c>
      <c r="L209" s="65">
        <v>8837</v>
      </c>
      <c r="M209" s="75">
        <v>67099283104</v>
      </c>
      <c r="N209" s="70">
        <v>6798</v>
      </c>
      <c r="O209" s="80">
        <v>51752588549</v>
      </c>
      <c r="P209" s="65">
        <v>7578</v>
      </c>
      <c r="Q209" s="75">
        <v>69756129724</v>
      </c>
      <c r="R209" s="70">
        <v>11330</v>
      </c>
      <c r="S209" s="80">
        <v>111199123924</v>
      </c>
      <c r="T209" s="65">
        <v>9628</v>
      </c>
      <c r="U209" s="75">
        <v>94129514708</v>
      </c>
      <c r="V209" s="70">
        <v>2090</v>
      </c>
      <c r="W209" s="80">
        <v>20721597955</v>
      </c>
      <c r="X209" s="65">
        <v>67064</v>
      </c>
      <c r="Y209" s="61">
        <v>583976830084</v>
      </c>
    </row>
    <row r="210" spans="1:25" ht="13.5" thickBot="1" x14ac:dyDescent="0.25">
      <c r="A210" s="124"/>
      <c r="B210" s="128" t="s">
        <v>68</v>
      </c>
      <c r="C210" s="30" t="s">
        <v>49</v>
      </c>
      <c r="D210" s="64">
        <v>1388</v>
      </c>
      <c r="E210" s="74">
        <v>12041206485</v>
      </c>
      <c r="F210" s="69">
        <v>517</v>
      </c>
      <c r="G210" s="79">
        <v>3153508617</v>
      </c>
      <c r="H210" s="64">
        <v>174</v>
      </c>
      <c r="I210" s="74">
        <v>1377276866</v>
      </c>
      <c r="J210" s="69">
        <v>106</v>
      </c>
      <c r="K210" s="79">
        <v>1116572548</v>
      </c>
      <c r="L210" s="64">
        <v>620</v>
      </c>
      <c r="M210" s="74">
        <v>6601565523</v>
      </c>
      <c r="N210" s="69">
        <v>642</v>
      </c>
      <c r="O210" s="79">
        <v>6526794468</v>
      </c>
      <c r="P210" s="64">
        <v>1703</v>
      </c>
      <c r="Q210" s="74">
        <v>13494681778</v>
      </c>
      <c r="R210" s="69">
        <v>1698</v>
      </c>
      <c r="S210" s="79">
        <v>13927739891</v>
      </c>
      <c r="T210" s="64">
        <v>1919</v>
      </c>
      <c r="U210" s="74">
        <v>15496686504</v>
      </c>
      <c r="V210" s="69">
        <v>829</v>
      </c>
      <c r="W210" s="79">
        <v>7335399167</v>
      </c>
      <c r="X210" s="64">
        <v>9596</v>
      </c>
      <c r="Y210" s="60">
        <v>81071431847</v>
      </c>
    </row>
    <row r="211" spans="1:25" ht="13.5" thickBot="1" x14ac:dyDescent="0.25">
      <c r="A211" s="124"/>
      <c r="B211" s="129"/>
      <c r="C211" s="31" t="s">
        <v>57</v>
      </c>
      <c r="D211" s="66" t="s">
        <v>43</v>
      </c>
      <c r="E211" s="76" t="s">
        <v>43</v>
      </c>
      <c r="F211" s="71" t="s">
        <v>43</v>
      </c>
      <c r="G211" s="81" t="s">
        <v>43</v>
      </c>
      <c r="H211" s="66" t="s">
        <v>43</v>
      </c>
      <c r="I211" s="76" t="s">
        <v>43</v>
      </c>
      <c r="J211" s="71" t="s">
        <v>43</v>
      </c>
      <c r="K211" s="81" t="s">
        <v>43</v>
      </c>
      <c r="L211" s="66" t="s">
        <v>43</v>
      </c>
      <c r="M211" s="76" t="s">
        <v>43</v>
      </c>
      <c r="N211" s="71" t="s">
        <v>43</v>
      </c>
      <c r="O211" s="81" t="s">
        <v>43</v>
      </c>
      <c r="P211" s="66" t="s">
        <v>43</v>
      </c>
      <c r="Q211" s="76" t="s">
        <v>43</v>
      </c>
      <c r="R211" s="71" t="s">
        <v>43</v>
      </c>
      <c r="S211" s="81" t="s">
        <v>43</v>
      </c>
      <c r="T211" s="66" t="s">
        <v>43</v>
      </c>
      <c r="U211" s="76" t="s">
        <v>43</v>
      </c>
      <c r="V211" s="70">
        <v>5</v>
      </c>
      <c r="W211" s="80">
        <v>20428170</v>
      </c>
      <c r="X211" s="65">
        <v>5</v>
      </c>
      <c r="Y211" s="61">
        <v>20428170</v>
      </c>
    </row>
    <row r="212" spans="1:25" ht="13.5" thickBot="1" x14ac:dyDescent="0.25">
      <c r="A212" s="124"/>
      <c r="B212" s="129"/>
      <c r="C212" s="31" t="s">
        <v>58</v>
      </c>
      <c r="D212" s="66" t="s">
        <v>43</v>
      </c>
      <c r="E212" s="76" t="s">
        <v>43</v>
      </c>
      <c r="F212" s="71" t="s">
        <v>43</v>
      </c>
      <c r="G212" s="81" t="s">
        <v>43</v>
      </c>
      <c r="H212" s="66" t="s">
        <v>43</v>
      </c>
      <c r="I212" s="76" t="s">
        <v>43</v>
      </c>
      <c r="J212" s="71" t="s">
        <v>43</v>
      </c>
      <c r="K212" s="81" t="s">
        <v>43</v>
      </c>
      <c r="L212" s="66" t="s">
        <v>43</v>
      </c>
      <c r="M212" s="76" t="s">
        <v>43</v>
      </c>
      <c r="N212" s="71" t="s">
        <v>43</v>
      </c>
      <c r="O212" s="81" t="s">
        <v>43</v>
      </c>
      <c r="P212" s="66" t="s">
        <v>43</v>
      </c>
      <c r="Q212" s="76" t="s">
        <v>43</v>
      </c>
      <c r="R212" s="71" t="s">
        <v>43</v>
      </c>
      <c r="S212" s="81" t="s">
        <v>43</v>
      </c>
      <c r="T212" s="65">
        <v>1</v>
      </c>
      <c r="U212" s="75">
        <v>1566687</v>
      </c>
      <c r="V212" s="70">
        <v>14</v>
      </c>
      <c r="W212" s="80">
        <v>104860574</v>
      </c>
      <c r="X212" s="65">
        <v>15</v>
      </c>
      <c r="Y212" s="61">
        <v>106427261</v>
      </c>
    </row>
    <row r="213" spans="1:25" ht="13.5" thickBot="1" x14ac:dyDescent="0.25">
      <c r="A213" s="124"/>
      <c r="B213" s="129"/>
      <c r="C213" s="31" t="s">
        <v>59</v>
      </c>
      <c r="D213" s="66" t="s">
        <v>43</v>
      </c>
      <c r="E213" s="76" t="s">
        <v>43</v>
      </c>
      <c r="F213" s="71" t="s">
        <v>43</v>
      </c>
      <c r="G213" s="81" t="s">
        <v>43</v>
      </c>
      <c r="H213" s="66" t="s">
        <v>43</v>
      </c>
      <c r="I213" s="76" t="s">
        <v>43</v>
      </c>
      <c r="J213" s="71" t="s">
        <v>43</v>
      </c>
      <c r="K213" s="81" t="s">
        <v>43</v>
      </c>
      <c r="L213" s="66" t="s">
        <v>43</v>
      </c>
      <c r="M213" s="76" t="s">
        <v>43</v>
      </c>
      <c r="N213" s="71" t="s">
        <v>43</v>
      </c>
      <c r="O213" s="81" t="s">
        <v>43</v>
      </c>
      <c r="P213" s="66" t="s">
        <v>43</v>
      </c>
      <c r="Q213" s="76" t="s">
        <v>43</v>
      </c>
      <c r="R213" s="71" t="s">
        <v>43</v>
      </c>
      <c r="S213" s="81" t="s">
        <v>43</v>
      </c>
      <c r="T213" s="66" t="s">
        <v>43</v>
      </c>
      <c r="U213" s="76" t="s">
        <v>43</v>
      </c>
      <c r="V213" s="70">
        <v>1</v>
      </c>
      <c r="W213" s="80">
        <v>61736306</v>
      </c>
      <c r="X213" s="65">
        <v>1</v>
      </c>
      <c r="Y213" s="61">
        <v>61736306</v>
      </c>
    </row>
    <row r="214" spans="1:25" ht="13.5" thickBot="1" x14ac:dyDescent="0.25">
      <c r="A214" s="124"/>
      <c r="B214" s="129"/>
      <c r="C214" s="31" t="s">
        <v>61</v>
      </c>
      <c r="D214" s="66" t="s">
        <v>43</v>
      </c>
      <c r="E214" s="76" t="s">
        <v>43</v>
      </c>
      <c r="F214" s="71" t="s">
        <v>43</v>
      </c>
      <c r="G214" s="81" t="s">
        <v>43</v>
      </c>
      <c r="H214" s="66" t="s">
        <v>43</v>
      </c>
      <c r="I214" s="76" t="s">
        <v>43</v>
      </c>
      <c r="J214" s="71" t="s">
        <v>43</v>
      </c>
      <c r="K214" s="81" t="s">
        <v>43</v>
      </c>
      <c r="L214" s="66" t="s">
        <v>43</v>
      </c>
      <c r="M214" s="76" t="s">
        <v>43</v>
      </c>
      <c r="N214" s="71" t="s">
        <v>43</v>
      </c>
      <c r="O214" s="81" t="s">
        <v>43</v>
      </c>
      <c r="P214" s="66" t="s">
        <v>43</v>
      </c>
      <c r="Q214" s="76" t="s">
        <v>43</v>
      </c>
      <c r="R214" s="71" t="s">
        <v>43</v>
      </c>
      <c r="S214" s="81" t="s">
        <v>43</v>
      </c>
      <c r="T214" s="65">
        <v>1</v>
      </c>
      <c r="U214" s="75">
        <v>1899101</v>
      </c>
      <c r="V214" s="70">
        <v>1</v>
      </c>
      <c r="W214" s="80">
        <v>165642756</v>
      </c>
      <c r="X214" s="65">
        <v>2</v>
      </c>
      <c r="Y214" s="61">
        <v>167541857</v>
      </c>
    </row>
    <row r="215" spans="1:25" ht="13.5" thickBot="1" x14ac:dyDescent="0.25">
      <c r="A215" s="124"/>
      <c r="B215" s="129"/>
      <c r="C215" s="31" t="s">
        <v>63</v>
      </c>
      <c r="D215" s="66" t="s">
        <v>43</v>
      </c>
      <c r="E215" s="76" t="s">
        <v>43</v>
      </c>
      <c r="F215" s="71" t="s">
        <v>43</v>
      </c>
      <c r="G215" s="81" t="s">
        <v>43</v>
      </c>
      <c r="H215" s="66" t="s">
        <v>43</v>
      </c>
      <c r="I215" s="76" t="s">
        <v>43</v>
      </c>
      <c r="J215" s="71" t="s">
        <v>43</v>
      </c>
      <c r="K215" s="81" t="s">
        <v>43</v>
      </c>
      <c r="L215" s="66" t="s">
        <v>43</v>
      </c>
      <c r="M215" s="76" t="s">
        <v>43</v>
      </c>
      <c r="N215" s="71" t="s">
        <v>43</v>
      </c>
      <c r="O215" s="81" t="s">
        <v>43</v>
      </c>
      <c r="P215" s="66" t="s">
        <v>43</v>
      </c>
      <c r="Q215" s="76" t="s">
        <v>43</v>
      </c>
      <c r="R215" s="71" t="s">
        <v>43</v>
      </c>
      <c r="S215" s="81" t="s">
        <v>43</v>
      </c>
      <c r="T215" s="65">
        <v>2</v>
      </c>
      <c r="U215" s="75">
        <v>9804793</v>
      </c>
      <c r="V215" s="70">
        <v>31</v>
      </c>
      <c r="W215" s="80">
        <v>191791041</v>
      </c>
      <c r="X215" s="65">
        <v>33</v>
      </c>
      <c r="Y215" s="61">
        <v>201595834</v>
      </c>
    </row>
    <row r="216" spans="1:25" ht="13.5" thickBot="1" x14ac:dyDescent="0.25">
      <c r="A216" s="124"/>
      <c r="B216" s="129"/>
      <c r="C216" s="31" t="s">
        <v>64</v>
      </c>
      <c r="D216" s="66" t="s">
        <v>43</v>
      </c>
      <c r="E216" s="76" t="s">
        <v>43</v>
      </c>
      <c r="F216" s="71" t="s">
        <v>43</v>
      </c>
      <c r="G216" s="81" t="s">
        <v>43</v>
      </c>
      <c r="H216" s="66" t="s">
        <v>43</v>
      </c>
      <c r="I216" s="76" t="s">
        <v>43</v>
      </c>
      <c r="J216" s="71" t="s">
        <v>43</v>
      </c>
      <c r="K216" s="81" t="s">
        <v>43</v>
      </c>
      <c r="L216" s="66" t="s">
        <v>43</v>
      </c>
      <c r="M216" s="76" t="s">
        <v>43</v>
      </c>
      <c r="N216" s="71" t="s">
        <v>43</v>
      </c>
      <c r="O216" s="81" t="s">
        <v>43</v>
      </c>
      <c r="P216" s="66" t="s">
        <v>43</v>
      </c>
      <c r="Q216" s="76" t="s">
        <v>43</v>
      </c>
      <c r="R216" s="71" t="s">
        <v>43</v>
      </c>
      <c r="S216" s="81" t="s">
        <v>43</v>
      </c>
      <c r="T216" s="65">
        <v>6</v>
      </c>
      <c r="U216" s="75">
        <v>61244836</v>
      </c>
      <c r="V216" s="70">
        <v>36</v>
      </c>
      <c r="W216" s="80">
        <v>425943053</v>
      </c>
      <c r="X216" s="65">
        <v>42</v>
      </c>
      <c r="Y216" s="61">
        <v>487187889</v>
      </c>
    </row>
    <row r="217" spans="1:25" ht="13.5" thickBot="1" x14ac:dyDescent="0.25">
      <c r="A217" s="124"/>
      <c r="B217" s="129"/>
      <c r="C217" s="31" t="s">
        <v>65</v>
      </c>
      <c r="D217" s="66" t="s">
        <v>43</v>
      </c>
      <c r="E217" s="76" t="s">
        <v>43</v>
      </c>
      <c r="F217" s="71" t="s">
        <v>43</v>
      </c>
      <c r="G217" s="81" t="s">
        <v>43</v>
      </c>
      <c r="H217" s="66" t="s">
        <v>43</v>
      </c>
      <c r="I217" s="76" t="s">
        <v>43</v>
      </c>
      <c r="J217" s="71" t="s">
        <v>43</v>
      </c>
      <c r="K217" s="81" t="s">
        <v>43</v>
      </c>
      <c r="L217" s="66" t="s">
        <v>43</v>
      </c>
      <c r="M217" s="76" t="s">
        <v>43</v>
      </c>
      <c r="N217" s="71" t="s">
        <v>43</v>
      </c>
      <c r="O217" s="81" t="s">
        <v>43</v>
      </c>
      <c r="P217" s="66" t="s">
        <v>43</v>
      </c>
      <c r="Q217" s="76" t="s">
        <v>43</v>
      </c>
      <c r="R217" s="71" t="s">
        <v>43</v>
      </c>
      <c r="S217" s="81" t="s">
        <v>43</v>
      </c>
      <c r="T217" s="66" t="s">
        <v>43</v>
      </c>
      <c r="U217" s="76" t="s">
        <v>43</v>
      </c>
      <c r="V217" s="70">
        <v>1</v>
      </c>
      <c r="W217" s="80">
        <v>6240716</v>
      </c>
      <c r="X217" s="65">
        <v>1</v>
      </c>
      <c r="Y217" s="61">
        <v>6240716</v>
      </c>
    </row>
    <row r="218" spans="1:25" ht="13.5" thickBot="1" x14ac:dyDescent="0.25">
      <c r="A218" s="124"/>
      <c r="B218" s="129"/>
      <c r="C218" s="31" t="s">
        <v>66</v>
      </c>
      <c r="D218" s="66" t="s">
        <v>43</v>
      </c>
      <c r="E218" s="76" t="s">
        <v>43</v>
      </c>
      <c r="F218" s="71" t="s">
        <v>43</v>
      </c>
      <c r="G218" s="81" t="s">
        <v>43</v>
      </c>
      <c r="H218" s="66" t="s">
        <v>43</v>
      </c>
      <c r="I218" s="76" t="s">
        <v>43</v>
      </c>
      <c r="J218" s="71" t="s">
        <v>43</v>
      </c>
      <c r="K218" s="81" t="s">
        <v>43</v>
      </c>
      <c r="L218" s="66" t="s">
        <v>43</v>
      </c>
      <c r="M218" s="76" t="s">
        <v>43</v>
      </c>
      <c r="N218" s="71" t="s">
        <v>43</v>
      </c>
      <c r="O218" s="81" t="s">
        <v>43</v>
      </c>
      <c r="P218" s="66" t="s">
        <v>43</v>
      </c>
      <c r="Q218" s="76" t="s">
        <v>43</v>
      </c>
      <c r="R218" s="71" t="s">
        <v>43</v>
      </c>
      <c r="S218" s="81" t="s">
        <v>43</v>
      </c>
      <c r="T218" s="66" t="s">
        <v>43</v>
      </c>
      <c r="U218" s="76" t="s">
        <v>43</v>
      </c>
      <c r="V218" s="70">
        <v>3</v>
      </c>
      <c r="W218" s="80">
        <v>22001573</v>
      </c>
      <c r="X218" s="65">
        <v>3</v>
      </c>
      <c r="Y218" s="61">
        <v>22001573</v>
      </c>
    </row>
    <row r="219" spans="1:25" ht="13.5" thickBot="1" x14ac:dyDescent="0.25">
      <c r="A219" s="124"/>
      <c r="B219" s="129"/>
      <c r="C219" s="31" t="s">
        <v>70</v>
      </c>
      <c r="D219" s="66" t="s">
        <v>43</v>
      </c>
      <c r="E219" s="76" t="s">
        <v>43</v>
      </c>
      <c r="F219" s="71" t="s">
        <v>43</v>
      </c>
      <c r="G219" s="81" t="s">
        <v>43</v>
      </c>
      <c r="H219" s="66" t="s">
        <v>43</v>
      </c>
      <c r="I219" s="76" t="s">
        <v>43</v>
      </c>
      <c r="J219" s="71" t="s">
        <v>43</v>
      </c>
      <c r="K219" s="81" t="s">
        <v>43</v>
      </c>
      <c r="L219" s="66" t="s">
        <v>43</v>
      </c>
      <c r="M219" s="76" t="s">
        <v>43</v>
      </c>
      <c r="N219" s="71" t="s">
        <v>43</v>
      </c>
      <c r="O219" s="81" t="s">
        <v>43</v>
      </c>
      <c r="P219" s="66" t="s">
        <v>43</v>
      </c>
      <c r="Q219" s="76" t="s">
        <v>43</v>
      </c>
      <c r="R219" s="71" t="s">
        <v>43</v>
      </c>
      <c r="S219" s="81" t="s">
        <v>43</v>
      </c>
      <c r="T219" s="65">
        <v>89</v>
      </c>
      <c r="U219" s="75">
        <v>744524546</v>
      </c>
      <c r="V219" s="70">
        <v>726</v>
      </c>
      <c r="W219" s="80">
        <v>6214017059</v>
      </c>
      <c r="X219" s="65">
        <v>815</v>
      </c>
      <c r="Y219" s="61">
        <v>6958541605</v>
      </c>
    </row>
    <row r="220" spans="1:25" ht="13.5" thickBot="1" x14ac:dyDescent="0.25">
      <c r="A220" s="125"/>
      <c r="B220" s="130"/>
      <c r="C220" s="31" t="s">
        <v>69</v>
      </c>
      <c r="D220" s="65">
        <v>1388</v>
      </c>
      <c r="E220" s="75">
        <v>12041206485</v>
      </c>
      <c r="F220" s="70">
        <v>517</v>
      </c>
      <c r="G220" s="80">
        <v>3153508617</v>
      </c>
      <c r="H220" s="65">
        <v>174</v>
      </c>
      <c r="I220" s="75">
        <v>1377276866</v>
      </c>
      <c r="J220" s="70">
        <v>106</v>
      </c>
      <c r="K220" s="80">
        <v>1116572548</v>
      </c>
      <c r="L220" s="65">
        <v>620</v>
      </c>
      <c r="M220" s="75">
        <v>6601565523</v>
      </c>
      <c r="N220" s="70">
        <v>642</v>
      </c>
      <c r="O220" s="80">
        <v>6526794468</v>
      </c>
      <c r="P220" s="65">
        <v>1703</v>
      </c>
      <c r="Q220" s="75">
        <v>13494681778</v>
      </c>
      <c r="R220" s="70">
        <v>1698</v>
      </c>
      <c r="S220" s="80">
        <v>13927739891</v>
      </c>
      <c r="T220" s="65">
        <v>1820</v>
      </c>
      <c r="U220" s="75">
        <v>14677646541</v>
      </c>
      <c r="V220" s="70">
        <v>11</v>
      </c>
      <c r="W220" s="80">
        <v>122737919</v>
      </c>
      <c r="X220" s="65">
        <v>8679</v>
      </c>
      <c r="Y220" s="61">
        <v>73039730636</v>
      </c>
    </row>
    <row r="221" spans="1:25" ht="13.5" thickBot="1" x14ac:dyDescent="0.25">
      <c r="A221" s="139" t="s">
        <v>25</v>
      </c>
      <c r="B221" s="140" t="s">
        <v>49</v>
      </c>
      <c r="C221" s="141"/>
      <c r="D221" s="64">
        <v>284</v>
      </c>
      <c r="E221" s="74">
        <v>24799517635</v>
      </c>
      <c r="F221" s="69">
        <v>403</v>
      </c>
      <c r="G221" s="79">
        <v>14090349772</v>
      </c>
      <c r="H221" s="64">
        <v>706</v>
      </c>
      <c r="I221" s="74">
        <v>23204327505</v>
      </c>
      <c r="J221" s="69">
        <v>946</v>
      </c>
      <c r="K221" s="79">
        <v>25553095990</v>
      </c>
      <c r="L221" s="64">
        <v>452</v>
      </c>
      <c r="M221" s="74">
        <v>13796770188</v>
      </c>
      <c r="N221" s="69">
        <v>330</v>
      </c>
      <c r="O221" s="79">
        <v>13763594611</v>
      </c>
      <c r="P221" s="64">
        <v>229</v>
      </c>
      <c r="Q221" s="74">
        <v>15895933618</v>
      </c>
      <c r="R221" s="69">
        <v>183</v>
      </c>
      <c r="S221" s="79">
        <v>10869316438</v>
      </c>
      <c r="T221" s="64">
        <v>168</v>
      </c>
      <c r="U221" s="74">
        <v>13960770294</v>
      </c>
      <c r="V221" s="69">
        <v>69</v>
      </c>
      <c r="W221" s="79">
        <v>3881851934</v>
      </c>
      <c r="X221" s="64">
        <v>3770</v>
      </c>
      <c r="Y221" s="60">
        <v>159815527985</v>
      </c>
    </row>
    <row r="222" spans="1:25" ht="13.5" thickBot="1" x14ac:dyDescent="0.25">
      <c r="A222" s="124"/>
      <c r="B222" s="128" t="s">
        <v>55</v>
      </c>
      <c r="C222" s="30" t="s">
        <v>49</v>
      </c>
      <c r="D222" s="64">
        <v>1</v>
      </c>
      <c r="E222" s="74">
        <v>2500000</v>
      </c>
      <c r="F222" s="69">
        <v>15</v>
      </c>
      <c r="G222" s="79">
        <v>766040000</v>
      </c>
      <c r="H222" s="64">
        <v>41</v>
      </c>
      <c r="I222" s="74">
        <v>418580000</v>
      </c>
      <c r="J222" s="69">
        <v>12</v>
      </c>
      <c r="K222" s="79">
        <v>235900000</v>
      </c>
      <c r="L222" s="64">
        <v>5</v>
      </c>
      <c r="M222" s="74">
        <v>25400000</v>
      </c>
      <c r="N222" s="69">
        <v>10</v>
      </c>
      <c r="O222" s="79">
        <v>373333000</v>
      </c>
      <c r="P222" s="64">
        <v>14</v>
      </c>
      <c r="Q222" s="74">
        <v>2142700000</v>
      </c>
      <c r="R222" s="69">
        <v>13</v>
      </c>
      <c r="S222" s="79">
        <v>2919000000</v>
      </c>
      <c r="T222" s="64">
        <v>24</v>
      </c>
      <c r="U222" s="74">
        <v>2025000000</v>
      </c>
      <c r="V222" s="69">
        <v>4</v>
      </c>
      <c r="W222" s="79">
        <v>949752273</v>
      </c>
      <c r="X222" s="64">
        <v>139</v>
      </c>
      <c r="Y222" s="60">
        <v>9858205273</v>
      </c>
    </row>
    <row r="223" spans="1:25" ht="13.5" thickBot="1" x14ac:dyDescent="0.25">
      <c r="A223" s="124"/>
      <c r="B223" s="129"/>
      <c r="C223" s="31" t="s">
        <v>56</v>
      </c>
      <c r="D223" s="66" t="s">
        <v>43</v>
      </c>
      <c r="E223" s="76" t="s">
        <v>43</v>
      </c>
      <c r="F223" s="71" t="s">
        <v>43</v>
      </c>
      <c r="G223" s="81" t="s">
        <v>43</v>
      </c>
      <c r="H223" s="66" t="s">
        <v>43</v>
      </c>
      <c r="I223" s="76" t="s">
        <v>43</v>
      </c>
      <c r="J223" s="71" t="s">
        <v>43</v>
      </c>
      <c r="K223" s="81" t="s">
        <v>43</v>
      </c>
      <c r="L223" s="66" t="s">
        <v>43</v>
      </c>
      <c r="M223" s="76" t="s">
        <v>43</v>
      </c>
      <c r="N223" s="70">
        <v>2</v>
      </c>
      <c r="O223" s="80">
        <v>320000000</v>
      </c>
      <c r="P223" s="65">
        <v>7</v>
      </c>
      <c r="Q223" s="75">
        <v>2050700000</v>
      </c>
      <c r="R223" s="70">
        <v>5</v>
      </c>
      <c r="S223" s="80">
        <v>2621000000</v>
      </c>
      <c r="T223" s="65">
        <v>8</v>
      </c>
      <c r="U223" s="75">
        <v>1545000000</v>
      </c>
      <c r="V223" s="70">
        <v>3</v>
      </c>
      <c r="W223" s="80">
        <v>941752273</v>
      </c>
      <c r="X223" s="65">
        <v>25</v>
      </c>
      <c r="Y223" s="61">
        <v>7478452273</v>
      </c>
    </row>
    <row r="224" spans="1:25" ht="13.5" thickBot="1" x14ac:dyDescent="0.25">
      <c r="A224" s="124"/>
      <c r="B224" s="129"/>
      <c r="C224" s="31" t="s">
        <v>57</v>
      </c>
      <c r="D224" s="66" t="s">
        <v>43</v>
      </c>
      <c r="E224" s="76" t="s">
        <v>43</v>
      </c>
      <c r="F224" s="70">
        <v>2</v>
      </c>
      <c r="G224" s="80">
        <v>400000000</v>
      </c>
      <c r="H224" s="65">
        <v>1</v>
      </c>
      <c r="I224" s="75">
        <v>5000000</v>
      </c>
      <c r="J224" s="70">
        <v>3</v>
      </c>
      <c r="K224" s="80">
        <v>123000000</v>
      </c>
      <c r="L224" s="66" t="s">
        <v>43</v>
      </c>
      <c r="M224" s="76" t="s">
        <v>43</v>
      </c>
      <c r="N224" s="71" t="s">
        <v>43</v>
      </c>
      <c r="O224" s="81" t="s">
        <v>43</v>
      </c>
      <c r="P224" s="65">
        <v>1</v>
      </c>
      <c r="Q224" s="75">
        <v>10000000</v>
      </c>
      <c r="R224" s="70">
        <v>1</v>
      </c>
      <c r="S224" s="80">
        <v>5000000</v>
      </c>
      <c r="T224" s="66" t="s">
        <v>43</v>
      </c>
      <c r="U224" s="76" t="s">
        <v>43</v>
      </c>
      <c r="V224" s="71" t="s">
        <v>43</v>
      </c>
      <c r="W224" s="81" t="s">
        <v>43</v>
      </c>
      <c r="X224" s="65">
        <v>8</v>
      </c>
      <c r="Y224" s="61">
        <v>543000000</v>
      </c>
    </row>
    <row r="225" spans="1:25" ht="13.5" thickBot="1" x14ac:dyDescent="0.25">
      <c r="A225" s="124"/>
      <c r="B225" s="129"/>
      <c r="C225" s="31" t="s">
        <v>58</v>
      </c>
      <c r="D225" s="65">
        <v>1</v>
      </c>
      <c r="E225" s="75">
        <v>2500000</v>
      </c>
      <c r="F225" s="70">
        <v>13</v>
      </c>
      <c r="G225" s="80">
        <v>366040000</v>
      </c>
      <c r="H225" s="65">
        <v>40</v>
      </c>
      <c r="I225" s="75">
        <v>413580000</v>
      </c>
      <c r="J225" s="70">
        <v>8</v>
      </c>
      <c r="K225" s="80">
        <v>52900000</v>
      </c>
      <c r="L225" s="65">
        <v>5</v>
      </c>
      <c r="M225" s="75">
        <v>25400000</v>
      </c>
      <c r="N225" s="70">
        <v>8</v>
      </c>
      <c r="O225" s="80">
        <v>53333000</v>
      </c>
      <c r="P225" s="65">
        <v>6</v>
      </c>
      <c r="Q225" s="75">
        <v>82000000</v>
      </c>
      <c r="R225" s="70">
        <v>4</v>
      </c>
      <c r="S225" s="80">
        <v>53000000</v>
      </c>
      <c r="T225" s="65">
        <v>12</v>
      </c>
      <c r="U225" s="75">
        <v>90000000</v>
      </c>
      <c r="V225" s="70">
        <v>1</v>
      </c>
      <c r="W225" s="80">
        <v>8000000</v>
      </c>
      <c r="X225" s="65">
        <v>98</v>
      </c>
      <c r="Y225" s="61">
        <v>1146753000</v>
      </c>
    </row>
    <row r="226" spans="1:25" ht="13.5" thickBot="1" x14ac:dyDescent="0.25">
      <c r="A226" s="124"/>
      <c r="B226" s="130"/>
      <c r="C226" s="31" t="s">
        <v>59</v>
      </c>
      <c r="D226" s="66" t="s">
        <v>43</v>
      </c>
      <c r="E226" s="76" t="s">
        <v>43</v>
      </c>
      <c r="F226" s="71" t="s">
        <v>43</v>
      </c>
      <c r="G226" s="81" t="s">
        <v>43</v>
      </c>
      <c r="H226" s="66" t="s">
        <v>43</v>
      </c>
      <c r="I226" s="76" t="s">
        <v>43</v>
      </c>
      <c r="J226" s="70">
        <v>1</v>
      </c>
      <c r="K226" s="80">
        <v>60000000</v>
      </c>
      <c r="L226" s="66" t="s">
        <v>43</v>
      </c>
      <c r="M226" s="76" t="s">
        <v>43</v>
      </c>
      <c r="N226" s="71" t="s">
        <v>43</v>
      </c>
      <c r="O226" s="81" t="s">
        <v>43</v>
      </c>
      <c r="P226" s="66" t="s">
        <v>43</v>
      </c>
      <c r="Q226" s="76" t="s">
        <v>43</v>
      </c>
      <c r="R226" s="70">
        <v>3</v>
      </c>
      <c r="S226" s="80">
        <v>240000000</v>
      </c>
      <c r="T226" s="65">
        <v>4</v>
      </c>
      <c r="U226" s="75">
        <v>390000000</v>
      </c>
      <c r="V226" s="71" t="s">
        <v>43</v>
      </c>
      <c r="W226" s="81" t="s">
        <v>43</v>
      </c>
      <c r="X226" s="65">
        <v>8</v>
      </c>
      <c r="Y226" s="61">
        <v>690000000</v>
      </c>
    </row>
    <row r="227" spans="1:25" ht="13.5" thickBot="1" x14ac:dyDescent="0.25">
      <c r="A227" s="124"/>
      <c r="B227" s="128" t="s">
        <v>60</v>
      </c>
      <c r="C227" s="30" t="s">
        <v>49</v>
      </c>
      <c r="D227" s="64">
        <v>253</v>
      </c>
      <c r="E227" s="74">
        <v>23933755306</v>
      </c>
      <c r="F227" s="69">
        <v>374</v>
      </c>
      <c r="G227" s="79">
        <v>12362635970</v>
      </c>
      <c r="H227" s="64">
        <v>663</v>
      </c>
      <c r="I227" s="74">
        <v>22738943505</v>
      </c>
      <c r="J227" s="69">
        <v>932</v>
      </c>
      <c r="K227" s="79">
        <v>25311351990</v>
      </c>
      <c r="L227" s="64">
        <v>418</v>
      </c>
      <c r="M227" s="74">
        <v>13019641509</v>
      </c>
      <c r="N227" s="69">
        <v>296</v>
      </c>
      <c r="O227" s="79">
        <v>12614527532</v>
      </c>
      <c r="P227" s="64">
        <v>142</v>
      </c>
      <c r="Q227" s="74">
        <v>8779198592</v>
      </c>
      <c r="R227" s="69">
        <v>99</v>
      </c>
      <c r="S227" s="79">
        <v>6072352260</v>
      </c>
      <c r="T227" s="64">
        <v>49</v>
      </c>
      <c r="U227" s="74">
        <v>4196542672</v>
      </c>
      <c r="V227" s="69">
        <v>20</v>
      </c>
      <c r="W227" s="79">
        <v>1681202792</v>
      </c>
      <c r="X227" s="64">
        <v>3246</v>
      </c>
      <c r="Y227" s="60">
        <v>130710152128</v>
      </c>
    </row>
    <row r="228" spans="1:25" ht="13.5" thickBot="1" x14ac:dyDescent="0.25">
      <c r="A228" s="124"/>
      <c r="B228" s="129"/>
      <c r="C228" s="31" t="s">
        <v>61</v>
      </c>
      <c r="D228" s="65">
        <v>1</v>
      </c>
      <c r="E228" s="75">
        <v>6000000</v>
      </c>
      <c r="F228" s="70">
        <v>3</v>
      </c>
      <c r="G228" s="80">
        <v>25000000</v>
      </c>
      <c r="H228" s="65">
        <v>3</v>
      </c>
      <c r="I228" s="75">
        <v>27043000</v>
      </c>
      <c r="J228" s="70">
        <v>5</v>
      </c>
      <c r="K228" s="80">
        <v>126950000</v>
      </c>
      <c r="L228" s="65">
        <v>4</v>
      </c>
      <c r="M228" s="75">
        <v>1574402491</v>
      </c>
      <c r="N228" s="70">
        <v>3</v>
      </c>
      <c r="O228" s="80">
        <v>98911443</v>
      </c>
      <c r="P228" s="65">
        <v>2</v>
      </c>
      <c r="Q228" s="75">
        <v>20273000</v>
      </c>
      <c r="R228" s="70">
        <v>1</v>
      </c>
      <c r="S228" s="80">
        <v>2732000</v>
      </c>
      <c r="T228" s="65">
        <v>3</v>
      </c>
      <c r="U228" s="75">
        <v>648770000</v>
      </c>
      <c r="V228" s="70">
        <v>1</v>
      </c>
      <c r="W228" s="80">
        <v>50000000</v>
      </c>
      <c r="X228" s="65">
        <v>26</v>
      </c>
      <c r="Y228" s="61">
        <v>2580081934</v>
      </c>
    </row>
    <row r="229" spans="1:25" ht="13.5" thickBot="1" x14ac:dyDescent="0.25">
      <c r="A229" s="124"/>
      <c r="B229" s="129"/>
      <c r="C229" s="31" t="s">
        <v>63</v>
      </c>
      <c r="D229" s="65">
        <v>8</v>
      </c>
      <c r="E229" s="75">
        <v>1731192900</v>
      </c>
      <c r="F229" s="70">
        <v>8</v>
      </c>
      <c r="G229" s="80">
        <v>268050569</v>
      </c>
      <c r="H229" s="65">
        <v>2</v>
      </c>
      <c r="I229" s="75">
        <v>80000000</v>
      </c>
      <c r="J229" s="70">
        <v>7</v>
      </c>
      <c r="K229" s="80">
        <v>135747368</v>
      </c>
      <c r="L229" s="65">
        <v>10</v>
      </c>
      <c r="M229" s="75">
        <v>1567690638</v>
      </c>
      <c r="N229" s="70">
        <v>11</v>
      </c>
      <c r="O229" s="80">
        <v>1448389609</v>
      </c>
      <c r="P229" s="65">
        <v>14</v>
      </c>
      <c r="Q229" s="75">
        <v>2505753984</v>
      </c>
      <c r="R229" s="70">
        <v>19</v>
      </c>
      <c r="S229" s="80">
        <v>1878390784</v>
      </c>
      <c r="T229" s="65">
        <v>18</v>
      </c>
      <c r="U229" s="75">
        <v>2303200000</v>
      </c>
      <c r="V229" s="70">
        <v>5</v>
      </c>
      <c r="W229" s="80">
        <v>635600000</v>
      </c>
      <c r="X229" s="65">
        <v>102</v>
      </c>
      <c r="Y229" s="61">
        <v>12554015852</v>
      </c>
    </row>
    <row r="230" spans="1:25" ht="13.5" thickBot="1" x14ac:dyDescent="0.25">
      <c r="A230" s="124"/>
      <c r="B230" s="129"/>
      <c r="C230" s="31" t="s">
        <v>64</v>
      </c>
      <c r="D230" s="66" t="s">
        <v>43</v>
      </c>
      <c r="E230" s="76" t="s">
        <v>43</v>
      </c>
      <c r="F230" s="70">
        <v>2</v>
      </c>
      <c r="G230" s="80">
        <v>56000000</v>
      </c>
      <c r="H230" s="66" t="s">
        <v>43</v>
      </c>
      <c r="I230" s="76" t="s">
        <v>43</v>
      </c>
      <c r="J230" s="70">
        <v>2</v>
      </c>
      <c r="K230" s="80">
        <v>33500000</v>
      </c>
      <c r="L230" s="66" t="s">
        <v>43</v>
      </c>
      <c r="M230" s="76" t="s">
        <v>43</v>
      </c>
      <c r="N230" s="71" t="s">
        <v>43</v>
      </c>
      <c r="O230" s="81" t="s">
        <v>43</v>
      </c>
      <c r="P230" s="65">
        <v>1</v>
      </c>
      <c r="Q230" s="75">
        <v>40000000</v>
      </c>
      <c r="R230" s="71" t="s">
        <v>43</v>
      </c>
      <c r="S230" s="81" t="s">
        <v>43</v>
      </c>
      <c r="T230" s="65">
        <v>1</v>
      </c>
      <c r="U230" s="75">
        <v>10000000</v>
      </c>
      <c r="V230" s="70">
        <v>2</v>
      </c>
      <c r="W230" s="80">
        <v>300000000</v>
      </c>
      <c r="X230" s="65">
        <v>8</v>
      </c>
      <c r="Y230" s="61">
        <v>439500000</v>
      </c>
    </row>
    <row r="231" spans="1:25" ht="13.5" thickBot="1" x14ac:dyDescent="0.25">
      <c r="A231" s="124"/>
      <c r="B231" s="129"/>
      <c r="C231" s="31" t="s">
        <v>65</v>
      </c>
      <c r="D231" s="65">
        <v>5</v>
      </c>
      <c r="E231" s="75">
        <v>692625140</v>
      </c>
      <c r="F231" s="70">
        <v>2</v>
      </c>
      <c r="G231" s="80">
        <v>31200000</v>
      </c>
      <c r="H231" s="65">
        <v>1</v>
      </c>
      <c r="I231" s="75">
        <v>43200000</v>
      </c>
      <c r="J231" s="70">
        <v>6</v>
      </c>
      <c r="K231" s="80">
        <v>273000000</v>
      </c>
      <c r="L231" s="65">
        <v>1</v>
      </c>
      <c r="M231" s="75">
        <v>56000000</v>
      </c>
      <c r="N231" s="70">
        <v>3</v>
      </c>
      <c r="O231" s="80">
        <v>180146374</v>
      </c>
      <c r="P231" s="65">
        <v>1</v>
      </c>
      <c r="Q231" s="75">
        <v>10000000</v>
      </c>
      <c r="R231" s="70">
        <v>2</v>
      </c>
      <c r="S231" s="80">
        <v>11750000</v>
      </c>
      <c r="T231" s="65">
        <v>1</v>
      </c>
      <c r="U231" s="75">
        <v>150000000</v>
      </c>
      <c r="V231" s="70">
        <v>1</v>
      </c>
      <c r="W231" s="80">
        <v>245000000</v>
      </c>
      <c r="X231" s="65">
        <v>23</v>
      </c>
      <c r="Y231" s="61">
        <v>1692921514</v>
      </c>
    </row>
    <row r="232" spans="1:25" ht="13.5" thickBot="1" x14ac:dyDescent="0.25">
      <c r="A232" s="124"/>
      <c r="B232" s="129"/>
      <c r="C232" s="31" t="s">
        <v>66</v>
      </c>
      <c r="D232" s="66" t="s">
        <v>43</v>
      </c>
      <c r="E232" s="76" t="s">
        <v>43</v>
      </c>
      <c r="F232" s="70">
        <v>6</v>
      </c>
      <c r="G232" s="80">
        <v>89135000</v>
      </c>
      <c r="H232" s="65">
        <v>4</v>
      </c>
      <c r="I232" s="75">
        <v>10880000</v>
      </c>
      <c r="J232" s="70">
        <v>2</v>
      </c>
      <c r="K232" s="80">
        <v>300960000</v>
      </c>
      <c r="L232" s="65">
        <v>1</v>
      </c>
      <c r="M232" s="75">
        <v>36000000</v>
      </c>
      <c r="N232" s="71" t="s">
        <v>43</v>
      </c>
      <c r="O232" s="81" t="s">
        <v>43</v>
      </c>
      <c r="P232" s="65">
        <v>3</v>
      </c>
      <c r="Q232" s="75">
        <v>1055000000</v>
      </c>
      <c r="R232" s="71" t="s">
        <v>43</v>
      </c>
      <c r="S232" s="81" t="s">
        <v>43</v>
      </c>
      <c r="T232" s="65">
        <v>1</v>
      </c>
      <c r="U232" s="75">
        <v>3000000</v>
      </c>
      <c r="V232" s="70">
        <v>1</v>
      </c>
      <c r="W232" s="80">
        <v>5000000</v>
      </c>
      <c r="X232" s="65">
        <v>18</v>
      </c>
      <c r="Y232" s="61">
        <v>1499975000</v>
      </c>
    </row>
    <row r="233" spans="1:25" ht="13.5" thickBot="1" x14ac:dyDescent="0.25">
      <c r="A233" s="124"/>
      <c r="B233" s="129"/>
      <c r="C233" s="31" t="s">
        <v>67</v>
      </c>
      <c r="D233" s="66" t="s">
        <v>43</v>
      </c>
      <c r="E233" s="76" t="s">
        <v>43</v>
      </c>
      <c r="F233" s="71" t="s">
        <v>43</v>
      </c>
      <c r="G233" s="81" t="s">
        <v>43</v>
      </c>
      <c r="H233" s="66" t="s">
        <v>43</v>
      </c>
      <c r="I233" s="76" t="s">
        <v>43</v>
      </c>
      <c r="J233" s="71" t="s">
        <v>43</v>
      </c>
      <c r="K233" s="81" t="s">
        <v>43</v>
      </c>
      <c r="L233" s="66" t="s">
        <v>43</v>
      </c>
      <c r="M233" s="76" t="s">
        <v>43</v>
      </c>
      <c r="N233" s="71" t="s">
        <v>43</v>
      </c>
      <c r="O233" s="81" t="s">
        <v>43</v>
      </c>
      <c r="P233" s="66" t="s">
        <v>43</v>
      </c>
      <c r="Q233" s="76" t="s">
        <v>43</v>
      </c>
      <c r="R233" s="70">
        <v>1</v>
      </c>
      <c r="S233" s="80">
        <v>225000000</v>
      </c>
      <c r="T233" s="65">
        <v>1</v>
      </c>
      <c r="U233" s="75">
        <v>51000000</v>
      </c>
      <c r="V233" s="71" t="s">
        <v>43</v>
      </c>
      <c r="W233" s="81" t="s">
        <v>43</v>
      </c>
      <c r="X233" s="65">
        <v>2</v>
      </c>
      <c r="Y233" s="61">
        <v>276000000</v>
      </c>
    </row>
    <row r="234" spans="1:25" ht="13.5" thickBot="1" x14ac:dyDescent="0.25">
      <c r="A234" s="124"/>
      <c r="B234" s="130"/>
      <c r="C234" s="31" t="s">
        <v>70</v>
      </c>
      <c r="D234" s="65">
        <v>239</v>
      </c>
      <c r="E234" s="75">
        <v>21503937266</v>
      </c>
      <c r="F234" s="70">
        <v>353</v>
      </c>
      <c r="G234" s="80">
        <v>11893250401</v>
      </c>
      <c r="H234" s="65">
        <v>653</v>
      </c>
      <c r="I234" s="75">
        <v>22577820505</v>
      </c>
      <c r="J234" s="70">
        <v>910</v>
      </c>
      <c r="K234" s="80">
        <v>24441194622</v>
      </c>
      <c r="L234" s="65">
        <v>402</v>
      </c>
      <c r="M234" s="75">
        <v>9785548380</v>
      </c>
      <c r="N234" s="70">
        <v>279</v>
      </c>
      <c r="O234" s="80">
        <v>10887080106</v>
      </c>
      <c r="P234" s="65">
        <v>121</v>
      </c>
      <c r="Q234" s="75">
        <v>5148171608</v>
      </c>
      <c r="R234" s="70">
        <v>76</v>
      </c>
      <c r="S234" s="80">
        <v>3954479476</v>
      </c>
      <c r="T234" s="65">
        <v>24</v>
      </c>
      <c r="U234" s="75">
        <v>1030572672</v>
      </c>
      <c r="V234" s="70">
        <v>10</v>
      </c>
      <c r="W234" s="80">
        <v>445602792</v>
      </c>
      <c r="X234" s="65">
        <v>3067</v>
      </c>
      <c r="Y234" s="61">
        <v>111667657828</v>
      </c>
    </row>
    <row r="235" spans="1:25" ht="13.5" thickBot="1" x14ac:dyDescent="0.25">
      <c r="A235" s="124"/>
      <c r="B235" s="128" t="s">
        <v>68</v>
      </c>
      <c r="C235" s="30" t="s">
        <v>49</v>
      </c>
      <c r="D235" s="64">
        <v>30</v>
      </c>
      <c r="E235" s="74">
        <v>863262329</v>
      </c>
      <c r="F235" s="69">
        <v>14</v>
      </c>
      <c r="G235" s="79">
        <v>961673802</v>
      </c>
      <c r="H235" s="64">
        <v>2</v>
      </c>
      <c r="I235" s="74">
        <v>46804000</v>
      </c>
      <c r="J235" s="69">
        <v>2</v>
      </c>
      <c r="K235" s="79">
        <v>5844000</v>
      </c>
      <c r="L235" s="64">
        <v>29</v>
      </c>
      <c r="M235" s="74">
        <v>751728679</v>
      </c>
      <c r="N235" s="69">
        <v>24</v>
      </c>
      <c r="O235" s="79">
        <v>775734079</v>
      </c>
      <c r="P235" s="64">
        <v>73</v>
      </c>
      <c r="Q235" s="74">
        <v>4974035026</v>
      </c>
      <c r="R235" s="69">
        <v>71</v>
      </c>
      <c r="S235" s="79">
        <v>1877964178</v>
      </c>
      <c r="T235" s="64">
        <v>95</v>
      </c>
      <c r="U235" s="74">
        <v>7739227622</v>
      </c>
      <c r="V235" s="69">
        <v>45</v>
      </c>
      <c r="W235" s="79">
        <v>1250896869</v>
      </c>
      <c r="X235" s="64">
        <v>385</v>
      </c>
      <c r="Y235" s="60">
        <v>19247170584</v>
      </c>
    </row>
    <row r="236" spans="1:25" ht="13.5" thickBot="1" x14ac:dyDescent="0.25">
      <c r="A236" s="124"/>
      <c r="B236" s="129"/>
      <c r="C236" s="31" t="s">
        <v>58</v>
      </c>
      <c r="D236" s="66" t="s">
        <v>43</v>
      </c>
      <c r="E236" s="76" t="s">
        <v>43</v>
      </c>
      <c r="F236" s="71" t="s">
        <v>43</v>
      </c>
      <c r="G236" s="81" t="s">
        <v>43</v>
      </c>
      <c r="H236" s="66" t="s">
        <v>43</v>
      </c>
      <c r="I236" s="76" t="s">
        <v>43</v>
      </c>
      <c r="J236" s="71" t="s">
        <v>43</v>
      </c>
      <c r="K236" s="81" t="s">
        <v>43</v>
      </c>
      <c r="L236" s="66" t="s">
        <v>43</v>
      </c>
      <c r="M236" s="76" t="s">
        <v>43</v>
      </c>
      <c r="N236" s="71" t="s">
        <v>43</v>
      </c>
      <c r="O236" s="81" t="s">
        <v>43</v>
      </c>
      <c r="P236" s="66" t="s">
        <v>43</v>
      </c>
      <c r="Q236" s="76" t="s">
        <v>43</v>
      </c>
      <c r="R236" s="71" t="s">
        <v>43</v>
      </c>
      <c r="S236" s="81" t="s">
        <v>43</v>
      </c>
      <c r="T236" s="66" t="s">
        <v>43</v>
      </c>
      <c r="U236" s="76" t="s">
        <v>43</v>
      </c>
      <c r="V236" s="70">
        <v>2</v>
      </c>
      <c r="W236" s="80">
        <v>6596042</v>
      </c>
      <c r="X236" s="65">
        <v>2</v>
      </c>
      <c r="Y236" s="61">
        <v>6596042</v>
      </c>
    </row>
    <row r="237" spans="1:25" ht="13.5" thickBot="1" x14ac:dyDescent="0.25">
      <c r="A237" s="124"/>
      <c r="B237" s="129"/>
      <c r="C237" s="31" t="s">
        <v>63</v>
      </c>
      <c r="D237" s="66" t="s">
        <v>43</v>
      </c>
      <c r="E237" s="76" t="s">
        <v>43</v>
      </c>
      <c r="F237" s="71" t="s">
        <v>43</v>
      </c>
      <c r="G237" s="81" t="s">
        <v>43</v>
      </c>
      <c r="H237" s="66" t="s">
        <v>43</v>
      </c>
      <c r="I237" s="76" t="s">
        <v>43</v>
      </c>
      <c r="J237" s="71" t="s">
        <v>43</v>
      </c>
      <c r="K237" s="81" t="s">
        <v>43</v>
      </c>
      <c r="L237" s="66" t="s">
        <v>43</v>
      </c>
      <c r="M237" s="76" t="s">
        <v>43</v>
      </c>
      <c r="N237" s="71" t="s">
        <v>43</v>
      </c>
      <c r="O237" s="81" t="s">
        <v>43</v>
      </c>
      <c r="P237" s="66" t="s">
        <v>43</v>
      </c>
      <c r="Q237" s="76" t="s">
        <v>43</v>
      </c>
      <c r="R237" s="71" t="s">
        <v>43</v>
      </c>
      <c r="S237" s="81" t="s">
        <v>43</v>
      </c>
      <c r="T237" s="66" t="s">
        <v>43</v>
      </c>
      <c r="U237" s="76" t="s">
        <v>43</v>
      </c>
      <c r="V237" s="70">
        <v>3</v>
      </c>
      <c r="W237" s="80">
        <v>23064232</v>
      </c>
      <c r="X237" s="65">
        <v>3</v>
      </c>
      <c r="Y237" s="61">
        <v>23064232</v>
      </c>
    </row>
    <row r="238" spans="1:25" ht="13.5" thickBot="1" x14ac:dyDescent="0.25">
      <c r="A238" s="124"/>
      <c r="B238" s="129"/>
      <c r="C238" s="31" t="s">
        <v>70</v>
      </c>
      <c r="D238" s="66" t="s">
        <v>43</v>
      </c>
      <c r="E238" s="76" t="s">
        <v>43</v>
      </c>
      <c r="F238" s="71" t="s">
        <v>43</v>
      </c>
      <c r="G238" s="81" t="s">
        <v>43</v>
      </c>
      <c r="H238" s="66" t="s">
        <v>43</v>
      </c>
      <c r="I238" s="76" t="s">
        <v>43</v>
      </c>
      <c r="J238" s="71" t="s">
        <v>43</v>
      </c>
      <c r="K238" s="81" t="s">
        <v>43</v>
      </c>
      <c r="L238" s="66" t="s">
        <v>43</v>
      </c>
      <c r="M238" s="76" t="s">
        <v>43</v>
      </c>
      <c r="N238" s="71" t="s">
        <v>43</v>
      </c>
      <c r="O238" s="81" t="s">
        <v>43</v>
      </c>
      <c r="P238" s="66" t="s">
        <v>43</v>
      </c>
      <c r="Q238" s="76" t="s">
        <v>43</v>
      </c>
      <c r="R238" s="71" t="s">
        <v>43</v>
      </c>
      <c r="S238" s="81" t="s">
        <v>43</v>
      </c>
      <c r="T238" s="65">
        <v>8</v>
      </c>
      <c r="U238" s="75">
        <v>226502026</v>
      </c>
      <c r="V238" s="70">
        <v>39</v>
      </c>
      <c r="W238" s="80">
        <v>1175366373</v>
      </c>
      <c r="X238" s="65">
        <v>47</v>
      </c>
      <c r="Y238" s="61">
        <v>1401868399</v>
      </c>
    </row>
    <row r="239" spans="1:25" ht="13.5" thickBot="1" x14ac:dyDescent="0.25">
      <c r="A239" s="125"/>
      <c r="B239" s="130"/>
      <c r="C239" s="31" t="s">
        <v>69</v>
      </c>
      <c r="D239" s="65">
        <v>30</v>
      </c>
      <c r="E239" s="75">
        <v>863262329</v>
      </c>
      <c r="F239" s="70">
        <v>14</v>
      </c>
      <c r="G239" s="80">
        <v>961673802</v>
      </c>
      <c r="H239" s="65">
        <v>2</v>
      </c>
      <c r="I239" s="75">
        <v>46804000</v>
      </c>
      <c r="J239" s="70">
        <v>2</v>
      </c>
      <c r="K239" s="80">
        <v>5844000</v>
      </c>
      <c r="L239" s="65">
        <v>29</v>
      </c>
      <c r="M239" s="75">
        <v>751728679</v>
      </c>
      <c r="N239" s="70">
        <v>24</v>
      </c>
      <c r="O239" s="80">
        <v>775734079</v>
      </c>
      <c r="P239" s="65">
        <v>73</v>
      </c>
      <c r="Q239" s="75">
        <v>4974035026</v>
      </c>
      <c r="R239" s="70">
        <v>71</v>
      </c>
      <c r="S239" s="80">
        <v>1877964178</v>
      </c>
      <c r="T239" s="65">
        <v>87</v>
      </c>
      <c r="U239" s="75">
        <v>7512725596</v>
      </c>
      <c r="V239" s="70">
        <v>1</v>
      </c>
      <c r="W239" s="80">
        <v>45870222</v>
      </c>
      <c r="X239" s="65">
        <v>333</v>
      </c>
      <c r="Y239" s="61">
        <v>17815641911</v>
      </c>
    </row>
    <row r="240" spans="1:25" ht="13.5" thickBot="1" x14ac:dyDescent="0.25">
      <c r="A240" s="139" t="s">
        <v>26</v>
      </c>
      <c r="B240" s="140" t="s">
        <v>49</v>
      </c>
      <c r="C240" s="141"/>
      <c r="D240" s="64">
        <v>1238</v>
      </c>
      <c r="E240" s="74">
        <v>27140388003</v>
      </c>
      <c r="F240" s="69">
        <v>1508</v>
      </c>
      <c r="G240" s="79">
        <v>40723211133</v>
      </c>
      <c r="H240" s="64">
        <v>1839</v>
      </c>
      <c r="I240" s="74">
        <v>42006410182</v>
      </c>
      <c r="J240" s="69">
        <v>2828</v>
      </c>
      <c r="K240" s="79">
        <v>45842328390</v>
      </c>
      <c r="L240" s="64">
        <v>2914</v>
      </c>
      <c r="M240" s="74">
        <v>40558557311</v>
      </c>
      <c r="N240" s="69">
        <v>4056</v>
      </c>
      <c r="O240" s="79">
        <v>67577569001</v>
      </c>
      <c r="P240" s="64">
        <v>4194</v>
      </c>
      <c r="Q240" s="74">
        <v>71164282622</v>
      </c>
      <c r="R240" s="69">
        <v>3779</v>
      </c>
      <c r="S240" s="79">
        <v>71142049731</v>
      </c>
      <c r="T240" s="64">
        <v>3081</v>
      </c>
      <c r="U240" s="74">
        <v>70268824930</v>
      </c>
      <c r="V240" s="69">
        <v>909</v>
      </c>
      <c r="W240" s="79">
        <v>19593745976</v>
      </c>
      <c r="X240" s="64">
        <v>26346</v>
      </c>
      <c r="Y240" s="60">
        <v>496017367279</v>
      </c>
    </row>
    <row r="241" spans="1:25" ht="13.5" thickBot="1" x14ac:dyDescent="0.25">
      <c r="A241" s="124"/>
      <c r="B241" s="128" t="s">
        <v>55</v>
      </c>
      <c r="C241" s="30" t="s">
        <v>49</v>
      </c>
      <c r="D241" s="64">
        <v>68</v>
      </c>
      <c r="E241" s="74">
        <v>665290000</v>
      </c>
      <c r="F241" s="69">
        <v>132</v>
      </c>
      <c r="G241" s="79">
        <v>6873175000</v>
      </c>
      <c r="H241" s="64">
        <v>72</v>
      </c>
      <c r="I241" s="74">
        <v>3429365625</v>
      </c>
      <c r="J241" s="69">
        <v>86</v>
      </c>
      <c r="K241" s="79">
        <v>2766090000</v>
      </c>
      <c r="L241" s="64">
        <v>64</v>
      </c>
      <c r="M241" s="74">
        <v>1304120000</v>
      </c>
      <c r="N241" s="69">
        <v>120</v>
      </c>
      <c r="O241" s="79">
        <v>5405500000</v>
      </c>
      <c r="P241" s="64">
        <v>134</v>
      </c>
      <c r="Q241" s="74">
        <v>3780763896</v>
      </c>
      <c r="R241" s="69">
        <v>176</v>
      </c>
      <c r="S241" s="79">
        <v>7628395722</v>
      </c>
      <c r="T241" s="64">
        <v>167</v>
      </c>
      <c r="U241" s="74">
        <v>9379946381</v>
      </c>
      <c r="V241" s="69">
        <v>87</v>
      </c>
      <c r="W241" s="79">
        <v>4235961346</v>
      </c>
      <c r="X241" s="64">
        <v>1106</v>
      </c>
      <c r="Y241" s="60">
        <v>45468607970</v>
      </c>
    </row>
    <row r="242" spans="1:25" ht="13.5" thickBot="1" x14ac:dyDescent="0.25">
      <c r="A242" s="124"/>
      <c r="B242" s="129"/>
      <c r="C242" s="31" t="s">
        <v>56</v>
      </c>
      <c r="D242" s="65">
        <v>3</v>
      </c>
      <c r="E242" s="75">
        <v>100000000</v>
      </c>
      <c r="F242" s="70">
        <v>10</v>
      </c>
      <c r="G242" s="80">
        <v>155700000</v>
      </c>
      <c r="H242" s="65">
        <v>3</v>
      </c>
      <c r="I242" s="75">
        <v>108400000</v>
      </c>
      <c r="J242" s="70">
        <v>17</v>
      </c>
      <c r="K242" s="80">
        <v>820000000</v>
      </c>
      <c r="L242" s="65">
        <v>15</v>
      </c>
      <c r="M242" s="75">
        <v>163380000</v>
      </c>
      <c r="N242" s="70">
        <v>36</v>
      </c>
      <c r="O242" s="80">
        <v>989600000</v>
      </c>
      <c r="P242" s="65">
        <v>49</v>
      </c>
      <c r="Q242" s="75">
        <v>1949500000</v>
      </c>
      <c r="R242" s="70">
        <v>30</v>
      </c>
      <c r="S242" s="80">
        <v>1870700000</v>
      </c>
      <c r="T242" s="65">
        <v>11</v>
      </c>
      <c r="U242" s="75">
        <v>3361000000</v>
      </c>
      <c r="V242" s="70">
        <v>7</v>
      </c>
      <c r="W242" s="80">
        <v>2001000977</v>
      </c>
      <c r="X242" s="65">
        <v>181</v>
      </c>
      <c r="Y242" s="61">
        <v>11519280977</v>
      </c>
    </row>
    <row r="243" spans="1:25" ht="13.5" thickBot="1" x14ac:dyDescent="0.25">
      <c r="A243" s="124"/>
      <c r="B243" s="129"/>
      <c r="C243" s="31" t="s">
        <v>57</v>
      </c>
      <c r="D243" s="65">
        <v>65</v>
      </c>
      <c r="E243" s="75">
        <v>565290000</v>
      </c>
      <c r="F243" s="70">
        <v>120</v>
      </c>
      <c r="G243" s="80">
        <v>6662475000</v>
      </c>
      <c r="H243" s="65">
        <v>66</v>
      </c>
      <c r="I243" s="75">
        <v>3219965625</v>
      </c>
      <c r="J243" s="70">
        <v>68</v>
      </c>
      <c r="K243" s="80">
        <v>1746090000</v>
      </c>
      <c r="L243" s="65">
        <v>47</v>
      </c>
      <c r="M243" s="75">
        <v>990740000</v>
      </c>
      <c r="N243" s="70">
        <v>80</v>
      </c>
      <c r="O243" s="80">
        <v>4209900000</v>
      </c>
      <c r="P243" s="65">
        <v>76</v>
      </c>
      <c r="Q243" s="75">
        <v>1250263896</v>
      </c>
      <c r="R243" s="70">
        <v>131</v>
      </c>
      <c r="S243" s="80">
        <v>4224195722</v>
      </c>
      <c r="T243" s="65">
        <v>145</v>
      </c>
      <c r="U243" s="75">
        <v>4802946381</v>
      </c>
      <c r="V243" s="70">
        <v>74</v>
      </c>
      <c r="W243" s="80">
        <v>1679960369</v>
      </c>
      <c r="X243" s="65">
        <v>872</v>
      </c>
      <c r="Y243" s="61">
        <v>29351826993</v>
      </c>
    </row>
    <row r="244" spans="1:25" ht="13.5" thickBot="1" x14ac:dyDescent="0.25">
      <c r="A244" s="124"/>
      <c r="B244" s="129"/>
      <c r="C244" s="31" t="s">
        <v>58</v>
      </c>
      <c r="D244" s="66" t="s">
        <v>43</v>
      </c>
      <c r="E244" s="76" t="s">
        <v>43</v>
      </c>
      <c r="F244" s="71" t="s">
        <v>43</v>
      </c>
      <c r="G244" s="81" t="s">
        <v>43</v>
      </c>
      <c r="H244" s="66" t="s">
        <v>43</v>
      </c>
      <c r="I244" s="76" t="s">
        <v>43</v>
      </c>
      <c r="J244" s="71" t="s">
        <v>43</v>
      </c>
      <c r="K244" s="81" t="s">
        <v>43</v>
      </c>
      <c r="L244" s="66" t="s">
        <v>43</v>
      </c>
      <c r="M244" s="76" t="s">
        <v>43</v>
      </c>
      <c r="N244" s="71" t="s">
        <v>43</v>
      </c>
      <c r="O244" s="81" t="s">
        <v>43</v>
      </c>
      <c r="P244" s="66" t="s">
        <v>43</v>
      </c>
      <c r="Q244" s="76" t="s">
        <v>43</v>
      </c>
      <c r="R244" s="70">
        <v>1</v>
      </c>
      <c r="S244" s="80">
        <v>7000000</v>
      </c>
      <c r="T244" s="66" t="s">
        <v>43</v>
      </c>
      <c r="U244" s="76" t="s">
        <v>43</v>
      </c>
      <c r="V244" s="71" t="s">
        <v>43</v>
      </c>
      <c r="W244" s="81" t="s">
        <v>43</v>
      </c>
      <c r="X244" s="65">
        <v>1</v>
      </c>
      <c r="Y244" s="61">
        <v>7000000</v>
      </c>
    </row>
    <row r="245" spans="1:25" ht="13.5" thickBot="1" x14ac:dyDescent="0.25">
      <c r="A245" s="124"/>
      <c r="B245" s="130"/>
      <c r="C245" s="31" t="s">
        <v>59</v>
      </c>
      <c r="D245" s="66" t="s">
        <v>43</v>
      </c>
      <c r="E245" s="76" t="s">
        <v>43</v>
      </c>
      <c r="F245" s="70">
        <v>2</v>
      </c>
      <c r="G245" s="80">
        <v>55000000</v>
      </c>
      <c r="H245" s="65">
        <v>3</v>
      </c>
      <c r="I245" s="75">
        <v>101000000</v>
      </c>
      <c r="J245" s="70">
        <v>1</v>
      </c>
      <c r="K245" s="80">
        <v>200000000</v>
      </c>
      <c r="L245" s="65">
        <v>2</v>
      </c>
      <c r="M245" s="75">
        <v>150000000</v>
      </c>
      <c r="N245" s="70">
        <v>4</v>
      </c>
      <c r="O245" s="80">
        <v>206000000</v>
      </c>
      <c r="P245" s="65">
        <v>9</v>
      </c>
      <c r="Q245" s="75">
        <v>581000000</v>
      </c>
      <c r="R245" s="70">
        <v>14</v>
      </c>
      <c r="S245" s="80">
        <v>1526500000</v>
      </c>
      <c r="T245" s="65">
        <v>11</v>
      </c>
      <c r="U245" s="75">
        <v>1216000000</v>
      </c>
      <c r="V245" s="70">
        <v>6</v>
      </c>
      <c r="W245" s="80">
        <v>555000000</v>
      </c>
      <c r="X245" s="65">
        <v>52</v>
      </c>
      <c r="Y245" s="61">
        <v>4590500000</v>
      </c>
    </row>
    <row r="246" spans="1:25" ht="13.5" thickBot="1" x14ac:dyDescent="0.25">
      <c r="A246" s="124"/>
      <c r="B246" s="128" t="s">
        <v>60</v>
      </c>
      <c r="C246" s="30" t="s">
        <v>49</v>
      </c>
      <c r="D246" s="64">
        <v>1055</v>
      </c>
      <c r="E246" s="74">
        <v>24760466635</v>
      </c>
      <c r="F246" s="69">
        <v>1251</v>
      </c>
      <c r="G246" s="79">
        <v>24767758787</v>
      </c>
      <c r="H246" s="64">
        <v>1727</v>
      </c>
      <c r="I246" s="74">
        <v>28448499900</v>
      </c>
      <c r="J246" s="69">
        <v>2721</v>
      </c>
      <c r="K246" s="79">
        <v>41438963620</v>
      </c>
      <c r="L246" s="64">
        <v>2746</v>
      </c>
      <c r="M246" s="74">
        <v>37398582605</v>
      </c>
      <c r="N246" s="69">
        <v>3838</v>
      </c>
      <c r="O246" s="79">
        <v>59834692608</v>
      </c>
      <c r="P246" s="64">
        <v>3705</v>
      </c>
      <c r="Q246" s="74">
        <v>62576665473</v>
      </c>
      <c r="R246" s="69">
        <v>3093</v>
      </c>
      <c r="S246" s="79">
        <v>56089751118</v>
      </c>
      <c r="T246" s="64">
        <v>2297</v>
      </c>
      <c r="U246" s="74">
        <v>49041193717</v>
      </c>
      <c r="V246" s="69">
        <v>656</v>
      </c>
      <c r="W246" s="79">
        <v>13537979300</v>
      </c>
      <c r="X246" s="64">
        <v>23089</v>
      </c>
      <c r="Y246" s="60">
        <v>397894553763</v>
      </c>
    </row>
    <row r="247" spans="1:25" ht="13.5" thickBot="1" x14ac:dyDescent="0.25">
      <c r="A247" s="124"/>
      <c r="B247" s="129"/>
      <c r="C247" s="31" t="s">
        <v>61</v>
      </c>
      <c r="D247" s="65">
        <v>3</v>
      </c>
      <c r="E247" s="75">
        <v>34500000</v>
      </c>
      <c r="F247" s="70">
        <v>9</v>
      </c>
      <c r="G247" s="80">
        <v>277810000</v>
      </c>
      <c r="H247" s="65">
        <v>7</v>
      </c>
      <c r="I247" s="75">
        <v>1453878800</v>
      </c>
      <c r="J247" s="70">
        <v>6</v>
      </c>
      <c r="K247" s="80">
        <v>448500000</v>
      </c>
      <c r="L247" s="65">
        <v>14</v>
      </c>
      <c r="M247" s="75">
        <v>1190154000</v>
      </c>
      <c r="N247" s="70">
        <v>24</v>
      </c>
      <c r="O247" s="80">
        <v>2607529200</v>
      </c>
      <c r="P247" s="65">
        <v>22</v>
      </c>
      <c r="Q247" s="75">
        <v>6190133921</v>
      </c>
      <c r="R247" s="70">
        <v>35</v>
      </c>
      <c r="S247" s="80">
        <v>2256919958</v>
      </c>
      <c r="T247" s="65">
        <v>38</v>
      </c>
      <c r="U247" s="75">
        <v>5568646520</v>
      </c>
      <c r="V247" s="70">
        <v>16</v>
      </c>
      <c r="W247" s="80">
        <v>649016000</v>
      </c>
      <c r="X247" s="65">
        <v>174</v>
      </c>
      <c r="Y247" s="61">
        <v>20677088399</v>
      </c>
    </row>
    <row r="248" spans="1:25" ht="13.5" thickBot="1" x14ac:dyDescent="0.25">
      <c r="A248" s="124"/>
      <c r="B248" s="129"/>
      <c r="C248" s="31" t="s">
        <v>63</v>
      </c>
      <c r="D248" s="65">
        <v>22</v>
      </c>
      <c r="E248" s="75">
        <v>273854000</v>
      </c>
      <c r="F248" s="70">
        <v>46</v>
      </c>
      <c r="G248" s="80">
        <v>2503694800</v>
      </c>
      <c r="H248" s="65">
        <v>50</v>
      </c>
      <c r="I248" s="75">
        <v>1528680000</v>
      </c>
      <c r="J248" s="70">
        <v>54</v>
      </c>
      <c r="K248" s="80">
        <v>2998023000</v>
      </c>
      <c r="L248" s="65">
        <v>43</v>
      </c>
      <c r="M248" s="75">
        <v>3918164000</v>
      </c>
      <c r="N248" s="70">
        <v>72</v>
      </c>
      <c r="O248" s="80">
        <v>3666496025</v>
      </c>
      <c r="P248" s="65">
        <v>103</v>
      </c>
      <c r="Q248" s="75">
        <v>4038806800</v>
      </c>
      <c r="R248" s="70">
        <v>150</v>
      </c>
      <c r="S248" s="80">
        <v>6420438640</v>
      </c>
      <c r="T248" s="65">
        <v>123</v>
      </c>
      <c r="U248" s="75">
        <v>4700998800</v>
      </c>
      <c r="V248" s="70">
        <v>36</v>
      </c>
      <c r="W248" s="80">
        <v>622300000</v>
      </c>
      <c r="X248" s="65">
        <v>699</v>
      </c>
      <c r="Y248" s="61">
        <v>30671456065</v>
      </c>
    </row>
    <row r="249" spans="1:25" ht="13.5" thickBot="1" x14ac:dyDescent="0.25">
      <c r="A249" s="124"/>
      <c r="B249" s="129"/>
      <c r="C249" s="31" t="s">
        <v>64</v>
      </c>
      <c r="D249" s="65">
        <v>56</v>
      </c>
      <c r="E249" s="75">
        <v>2353584501</v>
      </c>
      <c r="F249" s="70">
        <v>43</v>
      </c>
      <c r="G249" s="80">
        <v>2217091867</v>
      </c>
      <c r="H249" s="65">
        <v>55</v>
      </c>
      <c r="I249" s="75">
        <v>2355494000</v>
      </c>
      <c r="J249" s="70">
        <v>56</v>
      </c>
      <c r="K249" s="80">
        <v>3430286100</v>
      </c>
      <c r="L249" s="65">
        <v>64</v>
      </c>
      <c r="M249" s="75">
        <v>2483390780</v>
      </c>
      <c r="N249" s="70">
        <v>122</v>
      </c>
      <c r="O249" s="80">
        <v>4394997030</v>
      </c>
      <c r="P249" s="65">
        <v>96</v>
      </c>
      <c r="Q249" s="75">
        <v>3566096002</v>
      </c>
      <c r="R249" s="70">
        <v>103</v>
      </c>
      <c r="S249" s="80">
        <v>6443761800</v>
      </c>
      <c r="T249" s="65">
        <v>103</v>
      </c>
      <c r="U249" s="75">
        <v>4399338777</v>
      </c>
      <c r="V249" s="70">
        <v>41</v>
      </c>
      <c r="W249" s="80">
        <v>2202138000</v>
      </c>
      <c r="X249" s="65">
        <v>739</v>
      </c>
      <c r="Y249" s="61">
        <v>33846178857</v>
      </c>
    </row>
    <row r="250" spans="1:25" ht="13.5" thickBot="1" x14ac:dyDescent="0.25">
      <c r="A250" s="124"/>
      <c r="B250" s="129"/>
      <c r="C250" s="31" t="s">
        <v>65</v>
      </c>
      <c r="D250" s="65">
        <v>27</v>
      </c>
      <c r="E250" s="75">
        <v>251742300</v>
      </c>
      <c r="F250" s="70">
        <v>22</v>
      </c>
      <c r="G250" s="80">
        <v>503044000</v>
      </c>
      <c r="H250" s="65">
        <v>31</v>
      </c>
      <c r="I250" s="75">
        <v>304870000</v>
      </c>
      <c r="J250" s="70">
        <v>27</v>
      </c>
      <c r="K250" s="80">
        <v>291833600</v>
      </c>
      <c r="L250" s="65">
        <v>17</v>
      </c>
      <c r="M250" s="75">
        <v>179120000</v>
      </c>
      <c r="N250" s="70">
        <v>21</v>
      </c>
      <c r="O250" s="80">
        <v>881151940</v>
      </c>
      <c r="P250" s="65">
        <v>17</v>
      </c>
      <c r="Q250" s="75">
        <v>191466000</v>
      </c>
      <c r="R250" s="70">
        <v>24</v>
      </c>
      <c r="S250" s="80">
        <v>446174000</v>
      </c>
      <c r="T250" s="65">
        <v>41</v>
      </c>
      <c r="U250" s="75">
        <v>920501900</v>
      </c>
      <c r="V250" s="70">
        <v>14</v>
      </c>
      <c r="W250" s="80">
        <v>142031300</v>
      </c>
      <c r="X250" s="65">
        <v>241</v>
      </c>
      <c r="Y250" s="61">
        <v>4111935040</v>
      </c>
    </row>
    <row r="251" spans="1:25" ht="13.5" thickBot="1" x14ac:dyDescent="0.25">
      <c r="A251" s="124"/>
      <c r="B251" s="129"/>
      <c r="C251" s="31" t="s">
        <v>66</v>
      </c>
      <c r="D251" s="65">
        <v>8</v>
      </c>
      <c r="E251" s="75">
        <v>2294500000</v>
      </c>
      <c r="F251" s="70">
        <v>4</v>
      </c>
      <c r="G251" s="80">
        <v>444000000</v>
      </c>
      <c r="H251" s="65">
        <v>6</v>
      </c>
      <c r="I251" s="75">
        <v>1283000000</v>
      </c>
      <c r="J251" s="70">
        <v>11</v>
      </c>
      <c r="K251" s="80">
        <v>474000000</v>
      </c>
      <c r="L251" s="65">
        <v>8</v>
      </c>
      <c r="M251" s="75">
        <v>1070000000</v>
      </c>
      <c r="N251" s="70">
        <v>13</v>
      </c>
      <c r="O251" s="80">
        <v>2357707000</v>
      </c>
      <c r="P251" s="65">
        <v>17</v>
      </c>
      <c r="Q251" s="75">
        <v>848834200</v>
      </c>
      <c r="R251" s="70">
        <v>51</v>
      </c>
      <c r="S251" s="80">
        <v>3676368500</v>
      </c>
      <c r="T251" s="65">
        <v>60</v>
      </c>
      <c r="U251" s="75">
        <v>1144297600</v>
      </c>
      <c r="V251" s="70">
        <v>28</v>
      </c>
      <c r="W251" s="80">
        <v>1530500000</v>
      </c>
      <c r="X251" s="65">
        <v>206</v>
      </c>
      <c r="Y251" s="61">
        <v>15123207300</v>
      </c>
    </row>
    <row r="252" spans="1:25" ht="13.5" thickBot="1" x14ac:dyDescent="0.25">
      <c r="A252" s="124"/>
      <c r="B252" s="129"/>
      <c r="C252" s="31" t="s">
        <v>67</v>
      </c>
      <c r="D252" s="66" t="s">
        <v>43</v>
      </c>
      <c r="E252" s="76" t="s">
        <v>43</v>
      </c>
      <c r="F252" s="71" t="s">
        <v>43</v>
      </c>
      <c r="G252" s="81" t="s">
        <v>43</v>
      </c>
      <c r="H252" s="65">
        <v>1</v>
      </c>
      <c r="I252" s="75">
        <v>31000000</v>
      </c>
      <c r="J252" s="71" t="s">
        <v>43</v>
      </c>
      <c r="K252" s="81" t="s">
        <v>43</v>
      </c>
      <c r="L252" s="65">
        <v>3</v>
      </c>
      <c r="M252" s="75">
        <v>91000000</v>
      </c>
      <c r="N252" s="70">
        <v>1</v>
      </c>
      <c r="O252" s="80">
        <v>50000000</v>
      </c>
      <c r="P252" s="65">
        <v>1</v>
      </c>
      <c r="Q252" s="75">
        <v>1400000</v>
      </c>
      <c r="R252" s="71" t="s">
        <v>43</v>
      </c>
      <c r="S252" s="81" t="s">
        <v>43</v>
      </c>
      <c r="T252" s="65">
        <v>1</v>
      </c>
      <c r="U252" s="75">
        <v>54000000</v>
      </c>
      <c r="V252" s="71" t="s">
        <v>43</v>
      </c>
      <c r="W252" s="81" t="s">
        <v>43</v>
      </c>
      <c r="X252" s="65">
        <v>7</v>
      </c>
      <c r="Y252" s="61">
        <v>227400000</v>
      </c>
    </row>
    <row r="253" spans="1:25" ht="13.5" thickBot="1" x14ac:dyDescent="0.25">
      <c r="A253" s="124"/>
      <c r="B253" s="130"/>
      <c r="C253" s="31" t="s">
        <v>70</v>
      </c>
      <c r="D253" s="65">
        <v>939</v>
      </c>
      <c r="E253" s="75">
        <v>19552285834</v>
      </c>
      <c r="F253" s="70">
        <v>1127</v>
      </c>
      <c r="G253" s="80">
        <v>18822118120</v>
      </c>
      <c r="H253" s="65">
        <v>1577</v>
      </c>
      <c r="I253" s="75">
        <v>21491577100</v>
      </c>
      <c r="J253" s="70">
        <v>2567</v>
      </c>
      <c r="K253" s="80">
        <v>33796320920</v>
      </c>
      <c r="L253" s="65">
        <v>2597</v>
      </c>
      <c r="M253" s="75">
        <v>28466753825</v>
      </c>
      <c r="N253" s="70">
        <v>3585</v>
      </c>
      <c r="O253" s="80">
        <v>45876811413</v>
      </c>
      <c r="P253" s="65">
        <v>3449</v>
      </c>
      <c r="Q253" s="75">
        <v>47739928550</v>
      </c>
      <c r="R253" s="70">
        <v>2730</v>
      </c>
      <c r="S253" s="80">
        <v>36846088220</v>
      </c>
      <c r="T253" s="65">
        <v>1931</v>
      </c>
      <c r="U253" s="75">
        <v>32253410120</v>
      </c>
      <c r="V253" s="70">
        <v>521</v>
      </c>
      <c r="W253" s="80">
        <v>8391994000</v>
      </c>
      <c r="X253" s="65">
        <v>21023</v>
      </c>
      <c r="Y253" s="61">
        <v>293237288102</v>
      </c>
    </row>
    <row r="254" spans="1:25" ht="13.5" thickBot="1" x14ac:dyDescent="0.25">
      <c r="A254" s="124"/>
      <c r="B254" s="128" t="s">
        <v>68</v>
      </c>
      <c r="C254" s="30" t="s">
        <v>49</v>
      </c>
      <c r="D254" s="64">
        <v>115</v>
      </c>
      <c r="E254" s="74">
        <v>1714631368</v>
      </c>
      <c r="F254" s="69">
        <v>125</v>
      </c>
      <c r="G254" s="79">
        <v>9082277346</v>
      </c>
      <c r="H254" s="64">
        <v>40</v>
      </c>
      <c r="I254" s="74">
        <v>10128544657</v>
      </c>
      <c r="J254" s="69">
        <v>21</v>
      </c>
      <c r="K254" s="79">
        <v>1637274770</v>
      </c>
      <c r="L254" s="64">
        <v>104</v>
      </c>
      <c r="M254" s="74">
        <v>1855854706</v>
      </c>
      <c r="N254" s="69">
        <v>98</v>
      </c>
      <c r="O254" s="79">
        <v>2337376393</v>
      </c>
      <c r="P254" s="64">
        <v>355</v>
      </c>
      <c r="Q254" s="74">
        <v>4806853253</v>
      </c>
      <c r="R254" s="69">
        <v>510</v>
      </c>
      <c r="S254" s="79">
        <v>7423902891</v>
      </c>
      <c r="T254" s="64">
        <v>617</v>
      </c>
      <c r="U254" s="74">
        <v>11847684832</v>
      </c>
      <c r="V254" s="69">
        <v>166</v>
      </c>
      <c r="W254" s="79">
        <v>1819805330</v>
      </c>
      <c r="X254" s="64">
        <v>2151</v>
      </c>
      <c r="Y254" s="60">
        <v>52654205546</v>
      </c>
    </row>
    <row r="255" spans="1:25" ht="13.5" thickBot="1" x14ac:dyDescent="0.25">
      <c r="A255" s="124"/>
      <c r="B255" s="129"/>
      <c r="C255" s="31" t="s">
        <v>57</v>
      </c>
      <c r="D255" s="66" t="s">
        <v>43</v>
      </c>
      <c r="E255" s="76" t="s">
        <v>43</v>
      </c>
      <c r="F255" s="71" t="s">
        <v>43</v>
      </c>
      <c r="G255" s="81" t="s">
        <v>43</v>
      </c>
      <c r="H255" s="66" t="s">
        <v>43</v>
      </c>
      <c r="I255" s="76" t="s">
        <v>43</v>
      </c>
      <c r="J255" s="71" t="s">
        <v>43</v>
      </c>
      <c r="K255" s="81" t="s">
        <v>43</v>
      </c>
      <c r="L255" s="66" t="s">
        <v>43</v>
      </c>
      <c r="M255" s="76" t="s">
        <v>43</v>
      </c>
      <c r="N255" s="71" t="s">
        <v>43</v>
      </c>
      <c r="O255" s="81" t="s">
        <v>43</v>
      </c>
      <c r="P255" s="66" t="s">
        <v>43</v>
      </c>
      <c r="Q255" s="76" t="s">
        <v>43</v>
      </c>
      <c r="R255" s="71" t="s">
        <v>43</v>
      </c>
      <c r="S255" s="81" t="s">
        <v>43</v>
      </c>
      <c r="T255" s="65">
        <v>1</v>
      </c>
      <c r="U255" s="75">
        <v>45461962</v>
      </c>
      <c r="V255" s="70">
        <v>4</v>
      </c>
      <c r="W255" s="80">
        <v>32023558</v>
      </c>
      <c r="X255" s="65">
        <v>5</v>
      </c>
      <c r="Y255" s="61">
        <v>77485520</v>
      </c>
    </row>
    <row r="256" spans="1:25" ht="13.5" thickBot="1" x14ac:dyDescent="0.25">
      <c r="A256" s="124"/>
      <c r="B256" s="129"/>
      <c r="C256" s="31" t="s">
        <v>61</v>
      </c>
      <c r="D256" s="66" t="s">
        <v>43</v>
      </c>
      <c r="E256" s="76" t="s">
        <v>43</v>
      </c>
      <c r="F256" s="71" t="s">
        <v>43</v>
      </c>
      <c r="G256" s="81" t="s">
        <v>43</v>
      </c>
      <c r="H256" s="66" t="s">
        <v>43</v>
      </c>
      <c r="I256" s="76" t="s">
        <v>43</v>
      </c>
      <c r="J256" s="71" t="s">
        <v>43</v>
      </c>
      <c r="K256" s="81" t="s">
        <v>43</v>
      </c>
      <c r="L256" s="66" t="s">
        <v>43</v>
      </c>
      <c r="M256" s="76" t="s">
        <v>43</v>
      </c>
      <c r="N256" s="71" t="s">
        <v>43</v>
      </c>
      <c r="O256" s="81" t="s">
        <v>43</v>
      </c>
      <c r="P256" s="66" t="s">
        <v>43</v>
      </c>
      <c r="Q256" s="76" t="s">
        <v>43</v>
      </c>
      <c r="R256" s="71" t="s">
        <v>43</v>
      </c>
      <c r="S256" s="81" t="s">
        <v>43</v>
      </c>
      <c r="T256" s="66" t="s">
        <v>43</v>
      </c>
      <c r="U256" s="76" t="s">
        <v>43</v>
      </c>
      <c r="V256" s="70">
        <v>1</v>
      </c>
      <c r="W256" s="80">
        <v>8319683</v>
      </c>
      <c r="X256" s="65">
        <v>1</v>
      </c>
      <c r="Y256" s="61">
        <v>8319683</v>
      </c>
    </row>
    <row r="257" spans="1:25" ht="13.5" thickBot="1" x14ac:dyDescent="0.25">
      <c r="A257" s="124"/>
      <c r="B257" s="129"/>
      <c r="C257" s="31" t="s">
        <v>63</v>
      </c>
      <c r="D257" s="66" t="s">
        <v>43</v>
      </c>
      <c r="E257" s="76" t="s">
        <v>43</v>
      </c>
      <c r="F257" s="71" t="s">
        <v>43</v>
      </c>
      <c r="G257" s="81" t="s">
        <v>43</v>
      </c>
      <c r="H257" s="66" t="s">
        <v>43</v>
      </c>
      <c r="I257" s="76" t="s">
        <v>43</v>
      </c>
      <c r="J257" s="71" t="s">
        <v>43</v>
      </c>
      <c r="K257" s="81" t="s">
        <v>43</v>
      </c>
      <c r="L257" s="66" t="s">
        <v>43</v>
      </c>
      <c r="M257" s="76" t="s">
        <v>43</v>
      </c>
      <c r="N257" s="71" t="s">
        <v>43</v>
      </c>
      <c r="O257" s="81" t="s">
        <v>43</v>
      </c>
      <c r="P257" s="66" t="s">
        <v>43</v>
      </c>
      <c r="Q257" s="76" t="s">
        <v>43</v>
      </c>
      <c r="R257" s="71" t="s">
        <v>43</v>
      </c>
      <c r="S257" s="81" t="s">
        <v>43</v>
      </c>
      <c r="T257" s="65">
        <v>1</v>
      </c>
      <c r="U257" s="75">
        <v>15667707</v>
      </c>
      <c r="V257" s="70">
        <v>15</v>
      </c>
      <c r="W257" s="80">
        <v>404563884</v>
      </c>
      <c r="X257" s="65">
        <v>16</v>
      </c>
      <c r="Y257" s="61">
        <v>420231591</v>
      </c>
    </row>
    <row r="258" spans="1:25" ht="13.5" thickBot="1" x14ac:dyDescent="0.25">
      <c r="A258" s="124"/>
      <c r="B258" s="129"/>
      <c r="C258" s="31" t="s">
        <v>64</v>
      </c>
      <c r="D258" s="66" t="s">
        <v>43</v>
      </c>
      <c r="E258" s="76" t="s">
        <v>43</v>
      </c>
      <c r="F258" s="71" t="s">
        <v>43</v>
      </c>
      <c r="G258" s="81" t="s">
        <v>43</v>
      </c>
      <c r="H258" s="66" t="s">
        <v>43</v>
      </c>
      <c r="I258" s="76" t="s">
        <v>43</v>
      </c>
      <c r="J258" s="71" t="s">
        <v>43</v>
      </c>
      <c r="K258" s="81" t="s">
        <v>43</v>
      </c>
      <c r="L258" s="66" t="s">
        <v>43</v>
      </c>
      <c r="M258" s="76" t="s">
        <v>43</v>
      </c>
      <c r="N258" s="71" t="s">
        <v>43</v>
      </c>
      <c r="O258" s="81" t="s">
        <v>43</v>
      </c>
      <c r="P258" s="66" t="s">
        <v>43</v>
      </c>
      <c r="Q258" s="76" t="s">
        <v>43</v>
      </c>
      <c r="R258" s="71" t="s">
        <v>43</v>
      </c>
      <c r="S258" s="81" t="s">
        <v>43</v>
      </c>
      <c r="T258" s="65">
        <v>5</v>
      </c>
      <c r="U258" s="75">
        <v>244131572</v>
      </c>
      <c r="V258" s="70">
        <v>10</v>
      </c>
      <c r="W258" s="80">
        <v>69424598</v>
      </c>
      <c r="X258" s="65">
        <v>15</v>
      </c>
      <c r="Y258" s="61">
        <v>313556170</v>
      </c>
    </row>
    <row r="259" spans="1:25" ht="13.5" thickBot="1" x14ac:dyDescent="0.25">
      <c r="A259" s="124"/>
      <c r="B259" s="129"/>
      <c r="C259" s="31" t="s">
        <v>66</v>
      </c>
      <c r="D259" s="66" t="s">
        <v>43</v>
      </c>
      <c r="E259" s="76" t="s">
        <v>43</v>
      </c>
      <c r="F259" s="71" t="s">
        <v>43</v>
      </c>
      <c r="G259" s="81" t="s">
        <v>43</v>
      </c>
      <c r="H259" s="66" t="s">
        <v>43</v>
      </c>
      <c r="I259" s="76" t="s">
        <v>43</v>
      </c>
      <c r="J259" s="71" t="s">
        <v>43</v>
      </c>
      <c r="K259" s="81" t="s">
        <v>43</v>
      </c>
      <c r="L259" s="66" t="s">
        <v>43</v>
      </c>
      <c r="M259" s="76" t="s">
        <v>43</v>
      </c>
      <c r="N259" s="71" t="s">
        <v>43</v>
      </c>
      <c r="O259" s="81" t="s">
        <v>43</v>
      </c>
      <c r="P259" s="66" t="s">
        <v>43</v>
      </c>
      <c r="Q259" s="76" t="s">
        <v>43</v>
      </c>
      <c r="R259" s="71" t="s">
        <v>43</v>
      </c>
      <c r="S259" s="81" t="s">
        <v>43</v>
      </c>
      <c r="T259" s="66" t="s">
        <v>43</v>
      </c>
      <c r="U259" s="76" t="s">
        <v>43</v>
      </c>
      <c r="V259" s="70">
        <v>4</v>
      </c>
      <c r="W259" s="80">
        <v>186995642</v>
      </c>
      <c r="X259" s="65">
        <v>4</v>
      </c>
      <c r="Y259" s="61">
        <v>186995642</v>
      </c>
    </row>
    <row r="260" spans="1:25" ht="13.5" thickBot="1" x14ac:dyDescent="0.25">
      <c r="A260" s="124"/>
      <c r="B260" s="129"/>
      <c r="C260" s="31" t="s">
        <v>70</v>
      </c>
      <c r="D260" s="66" t="s">
        <v>43</v>
      </c>
      <c r="E260" s="76" t="s">
        <v>43</v>
      </c>
      <c r="F260" s="71" t="s">
        <v>43</v>
      </c>
      <c r="G260" s="81" t="s">
        <v>43</v>
      </c>
      <c r="H260" s="66" t="s">
        <v>43</v>
      </c>
      <c r="I260" s="76" t="s">
        <v>43</v>
      </c>
      <c r="J260" s="71" t="s">
        <v>43</v>
      </c>
      <c r="K260" s="81" t="s">
        <v>43</v>
      </c>
      <c r="L260" s="66" t="s">
        <v>43</v>
      </c>
      <c r="M260" s="76" t="s">
        <v>43</v>
      </c>
      <c r="N260" s="71" t="s">
        <v>43</v>
      </c>
      <c r="O260" s="81" t="s">
        <v>43</v>
      </c>
      <c r="P260" s="66" t="s">
        <v>43</v>
      </c>
      <c r="Q260" s="76" t="s">
        <v>43</v>
      </c>
      <c r="R260" s="71" t="s">
        <v>43</v>
      </c>
      <c r="S260" s="81" t="s">
        <v>43</v>
      </c>
      <c r="T260" s="65">
        <v>9</v>
      </c>
      <c r="U260" s="75">
        <v>84250424</v>
      </c>
      <c r="V260" s="70">
        <v>132</v>
      </c>
      <c r="W260" s="80">
        <v>1118477965</v>
      </c>
      <c r="X260" s="65">
        <v>141</v>
      </c>
      <c r="Y260" s="61">
        <v>1202728389</v>
      </c>
    </row>
    <row r="261" spans="1:25" ht="13.5" thickBot="1" x14ac:dyDescent="0.25">
      <c r="A261" s="125"/>
      <c r="B261" s="130"/>
      <c r="C261" s="31" t="s">
        <v>69</v>
      </c>
      <c r="D261" s="65">
        <v>115</v>
      </c>
      <c r="E261" s="75">
        <v>1714631368</v>
      </c>
      <c r="F261" s="70">
        <v>125</v>
      </c>
      <c r="G261" s="80">
        <v>9082277346</v>
      </c>
      <c r="H261" s="65">
        <v>40</v>
      </c>
      <c r="I261" s="75">
        <v>10128544657</v>
      </c>
      <c r="J261" s="70">
        <v>21</v>
      </c>
      <c r="K261" s="80">
        <v>1637274770</v>
      </c>
      <c r="L261" s="65">
        <v>104</v>
      </c>
      <c r="M261" s="75">
        <v>1855854706</v>
      </c>
      <c r="N261" s="70">
        <v>98</v>
      </c>
      <c r="O261" s="80">
        <v>2337376393</v>
      </c>
      <c r="P261" s="65">
        <v>355</v>
      </c>
      <c r="Q261" s="75">
        <v>4806853253</v>
      </c>
      <c r="R261" s="70">
        <v>510</v>
      </c>
      <c r="S261" s="80">
        <v>7423902891</v>
      </c>
      <c r="T261" s="65">
        <v>601</v>
      </c>
      <c r="U261" s="75">
        <v>11458173167</v>
      </c>
      <c r="V261" s="71" t="s">
        <v>43</v>
      </c>
      <c r="W261" s="81" t="s">
        <v>43</v>
      </c>
      <c r="X261" s="65">
        <v>1969</v>
      </c>
      <c r="Y261" s="61">
        <v>50444888551</v>
      </c>
    </row>
    <row r="262" spans="1:25" ht="13.5" thickBot="1" x14ac:dyDescent="0.25">
      <c r="A262" s="139" t="s">
        <v>27</v>
      </c>
      <c r="B262" s="140" t="s">
        <v>49</v>
      </c>
      <c r="C262" s="141"/>
      <c r="D262" s="64">
        <v>543</v>
      </c>
      <c r="E262" s="74">
        <v>15214124805</v>
      </c>
      <c r="F262" s="69">
        <v>483</v>
      </c>
      <c r="G262" s="79">
        <v>22379606433</v>
      </c>
      <c r="H262" s="64">
        <v>473</v>
      </c>
      <c r="I262" s="74">
        <v>22929663384</v>
      </c>
      <c r="J262" s="69">
        <v>479</v>
      </c>
      <c r="K262" s="79">
        <v>20886823742</v>
      </c>
      <c r="L262" s="64">
        <v>493</v>
      </c>
      <c r="M262" s="74">
        <v>38473627719</v>
      </c>
      <c r="N262" s="69">
        <v>489</v>
      </c>
      <c r="O262" s="79">
        <v>45468554243</v>
      </c>
      <c r="P262" s="64">
        <v>639</v>
      </c>
      <c r="Q262" s="74">
        <v>36598739635</v>
      </c>
      <c r="R262" s="69">
        <v>890</v>
      </c>
      <c r="S262" s="79">
        <v>63158865285</v>
      </c>
      <c r="T262" s="64">
        <v>1020</v>
      </c>
      <c r="U262" s="74">
        <v>167494018860</v>
      </c>
      <c r="V262" s="69">
        <v>322</v>
      </c>
      <c r="W262" s="79">
        <v>58005339214</v>
      </c>
      <c r="X262" s="64">
        <v>5831</v>
      </c>
      <c r="Y262" s="60">
        <v>490609363320</v>
      </c>
    </row>
    <row r="263" spans="1:25" ht="13.5" thickBot="1" x14ac:dyDescent="0.25">
      <c r="A263" s="124"/>
      <c r="B263" s="128" t="s">
        <v>55</v>
      </c>
      <c r="C263" s="30" t="s">
        <v>49</v>
      </c>
      <c r="D263" s="64">
        <v>33</v>
      </c>
      <c r="E263" s="74">
        <v>629480000</v>
      </c>
      <c r="F263" s="69">
        <v>40</v>
      </c>
      <c r="G263" s="79">
        <v>2168000000</v>
      </c>
      <c r="H263" s="64">
        <v>38</v>
      </c>
      <c r="I263" s="74">
        <v>6813856000</v>
      </c>
      <c r="J263" s="69">
        <v>37</v>
      </c>
      <c r="K263" s="79">
        <v>7262097000</v>
      </c>
      <c r="L263" s="64">
        <v>44</v>
      </c>
      <c r="M263" s="74">
        <v>20808571631</v>
      </c>
      <c r="N263" s="69">
        <v>45</v>
      </c>
      <c r="O263" s="79">
        <v>17148038009</v>
      </c>
      <c r="P263" s="64">
        <v>41</v>
      </c>
      <c r="Q263" s="74">
        <v>3272026056</v>
      </c>
      <c r="R263" s="69">
        <v>87</v>
      </c>
      <c r="S263" s="79">
        <v>17607165386</v>
      </c>
      <c r="T263" s="64">
        <v>184</v>
      </c>
      <c r="U263" s="74">
        <v>49920998624</v>
      </c>
      <c r="V263" s="69">
        <v>67</v>
      </c>
      <c r="W263" s="79">
        <v>14971912273</v>
      </c>
      <c r="X263" s="64">
        <v>616</v>
      </c>
      <c r="Y263" s="60">
        <v>140602144979</v>
      </c>
    </row>
    <row r="264" spans="1:25" ht="13.5" thickBot="1" x14ac:dyDescent="0.25">
      <c r="A264" s="124"/>
      <c r="B264" s="129"/>
      <c r="C264" s="31" t="s">
        <v>56</v>
      </c>
      <c r="D264" s="65">
        <v>3</v>
      </c>
      <c r="E264" s="75">
        <v>230000000</v>
      </c>
      <c r="F264" s="70">
        <v>3</v>
      </c>
      <c r="G264" s="80">
        <v>393000000</v>
      </c>
      <c r="H264" s="65">
        <v>5</v>
      </c>
      <c r="I264" s="75">
        <v>4310000000</v>
      </c>
      <c r="J264" s="70">
        <v>7</v>
      </c>
      <c r="K264" s="80">
        <v>6550500000</v>
      </c>
      <c r="L264" s="65">
        <v>15</v>
      </c>
      <c r="M264" s="75">
        <v>4065807631</v>
      </c>
      <c r="N264" s="70">
        <v>11</v>
      </c>
      <c r="O264" s="80">
        <v>3392067421</v>
      </c>
      <c r="P264" s="65">
        <v>16</v>
      </c>
      <c r="Q264" s="75">
        <v>3101526056</v>
      </c>
      <c r="R264" s="70">
        <v>36</v>
      </c>
      <c r="S264" s="80">
        <v>16565408140</v>
      </c>
      <c r="T264" s="65">
        <v>96</v>
      </c>
      <c r="U264" s="75">
        <v>40995680605</v>
      </c>
      <c r="V264" s="70">
        <v>36</v>
      </c>
      <c r="W264" s="80">
        <v>11783613514</v>
      </c>
      <c r="X264" s="65">
        <v>228</v>
      </c>
      <c r="Y264" s="61">
        <v>91387603367</v>
      </c>
    </row>
    <row r="265" spans="1:25" ht="13.5" thickBot="1" x14ac:dyDescent="0.25">
      <c r="A265" s="124"/>
      <c r="B265" s="129"/>
      <c r="C265" s="31" t="s">
        <v>57</v>
      </c>
      <c r="D265" s="65">
        <v>3</v>
      </c>
      <c r="E265" s="75">
        <v>13000000</v>
      </c>
      <c r="F265" s="70">
        <v>9</v>
      </c>
      <c r="G265" s="80">
        <v>236000000</v>
      </c>
      <c r="H265" s="65">
        <v>4</v>
      </c>
      <c r="I265" s="75">
        <v>16056000</v>
      </c>
      <c r="J265" s="70">
        <v>7</v>
      </c>
      <c r="K265" s="80">
        <v>76100000</v>
      </c>
      <c r="L265" s="65">
        <v>5</v>
      </c>
      <c r="M265" s="75">
        <v>37800000</v>
      </c>
      <c r="N265" s="70">
        <v>3</v>
      </c>
      <c r="O265" s="80">
        <v>14000000</v>
      </c>
      <c r="P265" s="65">
        <v>14</v>
      </c>
      <c r="Q265" s="75">
        <v>100500000</v>
      </c>
      <c r="R265" s="70">
        <v>9</v>
      </c>
      <c r="S265" s="80">
        <v>62500000</v>
      </c>
      <c r="T265" s="65">
        <v>9</v>
      </c>
      <c r="U265" s="75">
        <v>81750000</v>
      </c>
      <c r="V265" s="70">
        <v>3</v>
      </c>
      <c r="W265" s="80">
        <v>15000000</v>
      </c>
      <c r="X265" s="65">
        <v>66</v>
      </c>
      <c r="Y265" s="61">
        <v>652706000</v>
      </c>
    </row>
    <row r="266" spans="1:25" ht="13.5" thickBot="1" x14ac:dyDescent="0.25">
      <c r="A266" s="124"/>
      <c r="B266" s="129"/>
      <c r="C266" s="31" t="s">
        <v>58</v>
      </c>
      <c r="D266" s="65">
        <v>17</v>
      </c>
      <c r="E266" s="75">
        <v>331000000</v>
      </c>
      <c r="F266" s="70">
        <v>19</v>
      </c>
      <c r="G266" s="80">
        <v>1077400000</v>
      </c>
      <c r="H266" s="65">
        <v>24</v>
      </c>
      <c r="I266" s="75">
        <v>445800000</v>
      </c>
      <c r="J266" s="70">
        <v>13</v>
      </c>
      <c r="K266" s="80">
        <v>76200000</v>
      </c>
      <c r="L266" s="65">
        <v>8</v>
      </c>
      <c r="M266" s="75">
        <v>12885500000</v>
      </c>
      <c r="N266" s="70">
        <v>15</v>
      </c>
      <c r="O266" s="80">
        <v>10495970588</v>
      </c>
      <c r="P266" s="65">
        <v>8</v>
      </c>
      <c r="Q266" s="75">
        <v>48000000</v>
      </c>
      <c r="R266" s="70">
        <v>27</v>
      </c>
      <c r="S266" s="80">
        <v>478227246</v>
      </c>
      <c r="T266" s="65">
        <v>54</v>
      </c>
      <c r="U266" s="75">
        <v>6944368019</v>
      </c>
      <c r="V266" s="70">
        <v>22</v>
      </c>
      <c r="W266" s="80">
        <v>2631734450</v>
      </c>
      <c r="X266" s="65">
        <v>207</v>
      </c>
      <c r="Y266" s="61">
        <v>35414200303</v>
      </c>
    </row>
    <row r="267" spans="1:25" ht="13.5" thickBot="1" x14ac:dyDescent="0.25">
      <c r="A267" s="124"/>
      <c r="B267" s="129"/>
      <c r="C267" s="31" t="s">
        <v>59</v>
      </c>
      <c r="D267" s="66" t="s">
        <v>43</v>
      </c>
      <c r="E267" s="76" t="s">
        <v>43</v>
      </c>
      <c r="F267" s="71" t="s">
        <v>43</v>
      </c>
      <c r="G267" s="81" t="s">
        <v>43</v>
      </c>
      <c r="H267" s="65">
        <v>1</v>
      </c>
      <c r="I267" s="75">
        <v>2000000000</v>
      </c>
      <c r="J267" s="70">
        <v>3</v>
      </c>
      <c r="K267" s="80">
        <v>504286000</v>
      </c>
      <c r="L267" s="65">
        <v>8</v>
      </c>
      <c r="M267" s="75">
        <v>1860464000</v>
      </c>
      <c r="N267" s="70">
        <v>8</v>
      </c>
      <c r="O267" s="80">
        <v>1116000000</v>
      </c>
      <c r="P267" s="66" t="s">
        <v>43</v>
      </c>
      <c r="Q267" s="76" t="s">
        <v>43</v>
      </c>
      <c r="R267" s="70">
        <v>3</v>
      </c>
      <c r="S267" s="80">
        <v>270000000</v>
      </c>
      <c r="T267" s="65">
        <v>11</v>
      </c>
      <c r="U267" s="75">
        <v>1165000000</v>
      </c>
      <c r="V267" s="70">
        <v>6</v>
      </c>
      <c r="W267" s="80">
        <v>541564309</v>
      </c>
      <c r="X267" s="65">
        <v>40</v>
      </c>
      <c r="Y267" s="61">
        <v>7457314309</v>
      </c>
    </row>
    <row r="268" spans="1:25" ht="13.5" thickBot="1" x14ac:dyDescent="0.25">
      <c r="A268" s="124"/>
      <c r="B268" s="130"/>
      <c r="C268" s="31" t="s">
        <v>71</v>
      </c>
      <c r="D268" s="65">
        <v>10</v>
      </c>
      <c r="E268" s="75">
        <v>55480000</v>
      </c>
      <c r="F268" s="70">
        <v>9</v>
      </c>
      <c r="G268" s="80">
        <v>461600000</v>
      </c>
      <c r="H268" s="65">
        <v>4</v>
      </c>
      <c r="I268" s="75">
        <v>42000000</v>
      </c>
      <c r="J268" s="70">
        <v>7</v>
      </c>
      <c r="K268" s="80">
        <v>55011000</v>
      </c>
      <c r="L268" s="65">
        <v>8</v>
      </c>
      <c r="M268" s="75">
        <v>1959000000</v>
      </c>
      <c r="N268" s="70">
        <v>8</v>
      </c>
      <c r="O268" s="80">
        <v>2130000000</v>
      </c>
      <c r="P268" s="65">
        <v>3</v>
      </c>
      <c r="Q268" s="75">
        <v>22000000</v>
      </c>
      <c r="R268" s="70">
        <v>12</v>
      </c>
      <c r="S268" s="80">
        <v>231030000</v>
      </c>
      <c r="T268" s="65">
        <v>14</v>
      </c>
      <c r="U268" s="75">
        <v>734200000</v>
      </c>
      <c r="V268" s="71" t="s">
        <v>43</v>
      </c>
      <c r="W268" s="81" t="s">
        <v>43</v>
      </c>
      <c r="X268" s="65">
        <v>75</v>
      </c>
      <c r="Y268" s="61">
        <v>5690321000</v>
      </c>
    </row>
    <row r="269" spans="1:25" ht="13.5" thickBot="1" x14ac:dyDescent="0.25">
      <c r="A269" s="124"/>
      <c r="B269" s="128" t="s">
        <v>60</v>
      </c>
      <c r="C269" s="30" t="s">
        <v>49</v>
      </c>
      <c r="D269" s="64">
        <v>353</v>
      </c>
      <c r="E269" s="74">
        <v>11348362037</v>
      </c>
      <c r="F269" s="69">
        <v>355</v>
      </c>
      <c r="G269" s="79">
        <v>16523222969</v>
      </c>
      <c r="H269" s="64">
        <v>411</v>
      </c>
      <c r="I269" s="74">
        <v>15142840343</v>
      </c>
      <c r="J269" s="69">
        <v>432</v>
      </c>
      <c r="K269" s="79">
        <v>13426320305</v>
      </c>
      <c r="L269" s="64">
        <v>407</v>
      </c>
      <c r="M269" s="74">
        <v>16897121457</v>
      </c>
      <c r="N269" s="69">
        <v>427</v>
      </c>
      <c r="O269" s="79">
        <v>27413315071</v>
      </c>
      <c r="P269" s="64">
        <v>552</v>
      </c>
      <c r="Q269" s="74">
        <v>32094312556</v>
      </c>
      <c r="R269" s="69">
        <v>716</v>
      </c>
      <c r="S269" s="79">
        <v>40359533222</v>
      </c>
      <c r="T269" s="64">
        <v>702</v>
      </c>
      <c r="U269" s="74">
        <v>111756053031</v>
      </c>
      <c r="V269" s="69">
        <v>183</v>
      </c>
      <c r="W269" s="79">
        <v>41903923631</v>
      </c>
      <c r="X269" s="64">
        <v>4538</v>
      </c>
      <c r="Y269" s="60">
        <v>326865004622</v>
      </c>
    </row>
    <row r="270" spans="1:25" ht="13.5" thickBot="1" x14ac:dyDescent="0.25">
      <c r="A270" s="124"/>
      <c r="B270" s="129"/>
      <c r="C270" s="31" t="s">
        <v>61</v>
      </c>
      <c r="D270" s="65">
        <v>4</v>
      </c>
      <c r="E270" s="75">
        <v>25000000</v>
      </c>
      <c r="F270" s="70">
        <v>6</v>
      </c>
      <c r="G270" s="80">
        <v>210607200</v>
      </c>
      <c r="H270" s="65">
        <v>14</v>
      </c>
      <c r="I270" s="75">
        <v>339202560</v>
      </c>
      <c r="J270" s="70">
        <v>24</v>
      </c>
      <c r="K270" s="80">
        <v>715036603</v>
      </c>
      <c r="L270" s="65">
        <v>26</v>
      </c>
      <c r="M270" s="75">
        <v>694244420</v>
      </c>
      <c r="N270" s="70">
        <v>26</v>
      </c>
      <c r="O270" s="80">
        <v>3042487631</v>
      </c>
      <c r="P270" s="65">
        <v>30</v>
      </c>
      <c r="Q270" s="75">
        <v>3593570000</v>
      </c>
      <c r="R270" s="70">
        <v>38</v>
      </c>
      <c r="S270" s="80">
        <v>6175283551</v>
      </c>
      <c r="T270" s="65">
        <v>48</v>
      </c>
      <c r="U270" s="75">
        <v>5653430633</v>
      </c>
      <c r="V270" s="70">
        <v>21</v>
      </c>
      <c r="W270" s="80">
        <v>2715647919</v>
      </c>
      <c r="X270" s="65">
        <v>237</v>
      </c>
      <c r="Y270" s="61">
        <v>23164510517</v>
      </c>
    </row>
    <row r="271" spans="1:25" ht="13.5" thickBot="1" x14ac:dyDescent="0.25">
      <c r="A271" s="124"/>
      <c r="B271" s="129"/>
      <c r="C271" s="31" t="s">
        <v>63</v>
      </c>
      <c r="D271" s="65">
        <v>4</v>
      </c>
      <c r="E271" s="75">
        <v>47000000</v>
      </c>
      <c r="F271" s="70">
        <v>8</v>
      </c>
      <c r="G271" s="80">
        <v>269297280</v>
      </c>
      <c r="H271" s="65">
        <v>5</v>
      </c>
      <c r="I271" s="75">
        <v>90000000</v>
      </c>
      <c r="J271" s="70">
        <v>11</v>
      </c>
      <c r="K271" s="80">
        <v>266000000</v>
      </c>
      <c r="L271" s="65">
        <v>7</v>
      </c>
      <c r="M271" s="75">
        <v>616434720</v>
      </c>
      <c r="N271" s="70">
        <v>7</v>
      </c>
      <c r="O271" s="80">
        <v>528000000</v>
      </c>
      <c r="P271" s="65">
        <v>8</v>
      </c>
      <c r="Q271" s="75">
        <v>1135550419</v>
      </c>
      <c r="R271" s="70">
        <v>10</v>
      </c>
      <c r="S271" s="80">
        <v>699004000</v>
      </c>
      <c r="T271" s="65">
        <v>21</v>
      </c>
      <c r="U271" s="75">
        <v>993561375</v>
      </c>
      <c r="V271" s="70">
        <v>2</v>
      </c>
      <c r="W271" s="80">
        <v>14000000</v>
      </c>
      <c r="X271" s="65">
        <v>83</v>
      </c>
      <c r="Y271" s="61">
        <v>4658847794</v>
      </c>
    </row>
    <row r="272" spans="1:25" ht="13.5" thickBot="1" x14ac:dyDescent="0.25">
      <c r="A272" s="124"/>
      <c r="B272" s="129"/>
      <c r="C272" s="31" t="s">
        <v>64</v>
      </c>
      <c r="D272" s="65">
        <v>145</v>
      </c>
      <c r="E272" s="75">
        <v>4634917500</v>
      </c>
      <c r="F272" s="70">
        <v>153</v>
      </c>
      <c r="G272" s="80">
        <v>8287145953</v>
      </c>
      <c r="H272" s="65">
        <v>173</v>
      </c>
      <c r="I272" s="75">
        <v>8306092783</v>
      </c>
      <c r="J272" s="70">
        <v>145</v>
      </c>
      <c r="K272" s="80">
        <v>4892254502</v>
      </c>
      <c r="L272" s="65">
        <v>160</v>
      </c>
      <c r="M272" s="75">
        <v>8056257317</v>
      </c>
      <c r="N272" s="70">
        <v>196</v>
      </c>
      <c r="O272" s="80">
        <v>17381825193</v>
      </c>
      <c r="P272" s="65">
        <v>205</v>
      </c>
      <c r="Q272" s="75">
        <v>11235703593</v>
      </c>
      <c r="R272" s="70">
        <v>245</v>
      </c>
      <c r="S272" s="80">
        <v>21951059258</v>
      </c>
      <c r="T272" s="65">
        <v>309</v>
      </c>
      <c r="U272" s="75">
        <v>30654499923</v>
      </c>
      <c r="V272" s="70">
        <v>80</v>
      </c>
      <c r="W272" s="80">
        <v>9821250712</v>
      </c>
      <c r="X272" s="65">
        <v>1811</v>
      </c>
      <c r="Y272" s="61">
        <v>125221006734</v>
      </c>
    </row>
    <row r="273" spans="1:25" ht="13.5" thickBot="1" x14ac:dyDescent="0.25">
      <c r="A273" s="124"/>
      <c r="B273" s="129"/>
      <c r="C273" s="31" t="s">
        <v>65</v>
      </c>
      <c r="D273" s="65">
        <v>9</v>
      </c>
      <c r="E273" s="75">
        <v>779691200</v>
      </c>
      <c r="F273" s="70">
        <v>4</v>
      </c>
      <c r="G273" s="80">
        <v>357220000</v>
      </c>
      <c r="H273" s="65">
        <v>6</v>
      </c>
      <c r="I273" s="75">
        <v>1059785000</v>
      </c>
      <c r="J273" s="70">
        <v>1</v>
      </c>
      <c r="K273" s="80">
        <v>840000</v>
      </c>
      <c r="L273" s="65">
        <v>3</v>
      </c>
      <c r="M273" s="75">
        <v>105000000</v>
      </c>
      <c r="N273" s="70">
        <v>3</v>
      </c>
      <c r="O273" s="80">
        <v>338192247</v>
      </c>
      <c r="P273" s="65">
        <v>2</v>
      </c>
      <c r="Q273" s="75">
        <v>528383244</v>
      </c>
      <c r="R273" s="70">
        <v>9</v>
      </c>
      <c r="S273" s="80">
        <v>1074103430</v>
      </c>
      <c r="T273" s="65">
        <v>8</v>
      </c>
      <c r="U273" s="75">
        <v>243767500</v>
      </c>
      <c r="V273" s="70">
        <v>2</v>
      </c>
      <c r="W273" s="80">
        <v>127210000</v>
      </c>
      <c r="X273" s="65">
        <v>47</v>
      </c>
      <c r="Y273" s="61">
        <v>4614192621</v>
      </c>
    </row>
    <row r="274" spans="1:25" ht="13.5" thickBot="1" x14ac:dyDescent="0.25">
      <c r="A274" s="124"/>
      <c r="B274" s="129"/>
      <c r="C274" s="31" t="s">
        <v>66</v>
      </c>
      <c r="D274" s="65">
        <v>3</v>
      </c>
      <c r="E274" s="75">
        <v>237150000</v>
      </c>
      <c r="F274" s="71" t="s">
        <v>43</v>
      </c>
      <c r="G274" s="81" t="s">
        <v>43</v>
      </c>
      <c r="H274" s="65">
        <v>2</v>
      </c>
      <c r="I274" s="75">
        <v>47000000</v>
      </c>
      <c r="J274" s="70">
        <v>2</v>
      </c>
      <c r="K274" s="80">
        <v>254160000</v>
      </c>
      <c r="L274" s="65">
        <v>6</v>
      </c>
      <c r="M274" s="75">
        <v>373000000</v>
      </c>
      <c r="N274" s="70">
        <v>8</v>
      </c>
      <c r="O274" s="80">
        <v>1873000000</v>
      </c>
      <c r="P274" s="65">
        <v>14</v>
      </c>
      <c r="Q274" s="75">
        <v>9241400000</v>
      </c>
      <c r="R274" s="70">
        <v>17</v>
      </c>
      <c r="S274" s="80">
        <v>1868207000</v>
      </c>
      <c r="T274" s="65">
        <v>13</v>
      </c>
      <c r="U274" s="75">
        <v>68707000000</v>
      </c>
      <c r="V274" s="70">
        <v>8</v>
      </c>
      <c r="W274" s="80">
        <v>26834910000</v>
      </c>
      <c r="X274" s="65">
        <v>73</v>
      </c>
      <c r="Y274" s="61">
        <v>109435827000</v>
      </c>
    </row>
    <row r="275" spans="1:25" ht="13.5" thickBot="1" x14ac:dyDescent="0.25">
      <c r="A275" s="124"/>
      <c r="B275" s="129"/>
      <c r="C275" s="31" t="s">
        <v>67</v>
      </c>
      <c r="D275" s="66" t="s">
        <v>43</v>
      </c>
      <c r="E275" s="76" t="s">
        <v>43</v>
      </c>
      <c r="F275" s="71" t="s">
        <v>43</v>
      </c>
      <c r="G275" s="81" t="s">
        <v>43</v>
      </c>
      <c r="H275" s="66" t="s">
        <v>43</v>
      </c>
      <c r="I275" s="76" t="s">
        <v>43</v>
      </c>
      <c r="J275" s="70">
        <v>1</v>
      </c>
      <c r="K275" s="80">
        <v>70000000</v>
      </c>
      <c r="L275" s="65">
        <v>1</v>
      </c>
      <c r="M275" s="75">
        <v>5346000</v>
      </c>
      <c r="N275" s="70">
        <v>3</v>
      </c>
      <c r="O275" s="80">
        <v>457420000</v>
      </c>
      <c r="P275" s="66" t="s">
        <v>43</v>
      </c>
      <c r="Q275" s="76" t="s">
        <v>43</v>
      </c>
      <c r="R275" s="70">
        <v>1</v>
      </c>
      <c r="S275" s="80">
        <v>40000000</v>
      </c>
      <c r="T275" s="65">
        <v>1</v>
      </c>
      <c r="U275" s="75">
        <v>48000000</v>
      </c>
      <c r="V275" s="71" t="s">
        <v>43</v>
      </c>
      <c r="W275" s="81" t="s">
        <v>43</v>
      </c>
      <c r="X275" s="65">
        <v>7</v>
      </c>
      <c r="Y275" s="61">
        <v>620766000</v>
      </c>
    </row>
    <row r="276" spans="1:25" ht="13.5" thickBot="1" x14ac:dyDescent="0.25">
      <c r="A276" s="124"/>
      <c r="B276" s="130"/>
      <c r="C276" s="31" t="s">
        <v>70</v>
      </c>
      <c r="D276" s="65">
        <v>188</v>
      </c>
      <c r="E276" s="75">
        <v>5624603337</v>
      </c>
      <c r="F276" s="70">
        <v>184</v>
      </c>
      <c r="G276" s="80">
        <v>7398952536</v>
      </c>
      <c r="H276" s="65">
        <v>211</v>
      </c>
      <c r="I276" s="75">
        <v>5300760000</v>
      </c>
      <c r="J276" s="70">
        <v>248</v>
      </c>
      <c r="K276" s="80">
        <v>7228029200</v>
      </c>
      <c r="L276" s="65">
        <v>204</v>
      </c>
      <c r="M276" s="75">
        <v>7046839000</v>
      </c>
      <c r="N276" s="70">
        <v>184</v>
      </c>
      <c r="O276" s="80">
        <v>3792390000</v>
      </c>
      <c r="P276" s="65">
        <v>293</v>
      </c>
      <c r="Q276" s="75">
        <v>6359705300</v>
      </c>
      <c r="R276" s="70">
        <v>396</v>
      </c>
      <c r="S276" s="80">
        <v>8551875983</v>
      </c>
      <c r="T276" s="65">
        <v>302</v>
      </c>
      <c r="U276" s="75">
        <v>5455793600</v>
      </c>
      <c r="V276" s="70">
        <v>70</v>
      </c>
      <c r="W276" s="80">
        <v>2390905000</v>
      </c>
      <c r="X276" s="65">
        <v>2280</v>
      </c>
      <c r="Y276" s="61">
        <v>59149853956</v>
      </c>
    </row>
    <row r="277" spans="1:25" ht="13.5" thickBot="1" x14ac:dyDescent="0.25">
      <c r="A277" s="124"/>
      <c r="B277" s="128" t="s">
        <v>68</v>
      </c>
      <c r="C277" s="30" t="s">
        <v>49</v>
      </c>
      <c r="D277" s="64">
        <v>157</v>
      </c>
      <c r="E277" s="74">
        <v>3236282768</v>
      </c>
      <c r="F277" s="69">
        <v>88</v>
      </c>
      <c r="G277" s="79">
        <v>3688383464</v>
      </c>
      <c r="H277" s="64">
        <v>24</v>
      </c>
      <c r="I277" s="74">
        <v>972967041</v>
      </c>
      <c r="J277" s="69">
        <v>10</v>
      </c>
      <c r="K277" s="79">
        <v>198406437</v>
      </c>
      <c r="L277" s="64">
        <v>42</v>
      </c>
      <c r="M277" s="74">
        <v>767934631</v>
      </c>
      <c r="N277" s="69">
        <v>17</v>
      </c>
      <c r="O277" s="79">
        <v>907201163</v>
      </c>
      <c r="P277" s="64">
        <v>46</v>
      </c>
      <c r="Q277" s="74">
        <v>1232401023</v>
      </c>
      <c r="R277" s="69">
        <v>87</v>
      </c>
      <c r="S277" s="79">
        <v>5192166677</v>
      </c>
      <c r="T277" s="64">
        <v>134</v>
      </c>
      <c r="U277" s="74">
        <v>5816967205</v>
      </c>
      <c r="V277" s="69">
        <v>72</v>
      </c>
      <c r="W277" s="79">
        <v>1129503310</v>
      </c>
      <c r="X277" s="64">
        <v>677</v>
      </c>
      <c r="Y277" s="60">
        <v>23142213719</v>
      </c>
    </row>
    <row r="278" spans="1:25" ht="13.5" thickBot="1" x14ac:dyDescent="0.25">
      <c r="A278" s="124"/>
      <c r="B278" s="129"/>
      <c r="C278" s="31" t="s">
        <v>56</v>
      </c>
      <c r="D278" s="66" t="s">
        <v>43</v>
      </c>
      <c r="E278" s="76" t="s">
        <v>43</v>
      </c>
      <c r="F278" s="71" t="s">
        <v>43</v>
      </c>
      <c r="G278" s="81" t="s">
        <v>43</v>
      </c>
      <c r="H278" s="66" t="s">
        <v>43</v>
      </c>
      <c r="I278" s="76" t="s">
        <v>43</v>
      </c>
      <c r="J278" s="71" t="s">
        <v>43</v>
      </c>
      <c r="K278" s="81" t="s">
        <v>43</v>
      </c>
      <c r="L278" s="66" t="s">
        <v>43</v>
      </c>
      <c r="M278" s="76" t="s">
        <v>43</v>
      </c>
      <c r="N278" s="71" t="s">
        <v>43</v>
      </c>
      <c r="O278" s="81" t="s">
        <v>43</v>
      </c>
      <c r="P278" s="66" t="s">
        <v>43</v>
      </c>
      <c r="Q278" s="76" t="s">
        <v>43</v>
      </c>
      <c r="R278" s="71" t="s">
        <v>43</v>
      </c>
      <c r="S278" s="81" t="s">
        <v>43</v>
      </c>
      <c r="T278" s="66" t="s">
        <v>43</v>
      </c>
      <c r="U278" s="76" t="s">
        <v>43</v>
      </c>
      <c r="V278" s="70">
        <v>1</v>
      </c>
      <c r="W278" s="80">
        <v>14905292</v>
      </c>
      <c r="X278" s="65">
        <v>1</v>
      </c>
      <c r="Y278" s="61">
        <v>14905292</v>
      </c>
    </row>
    <row r="279" spans="1:25" ht="13.5" thickBot="1" x14ac:dyDescent="0.25">
      <c r="A279" s="124"/>
      <c r="B279" s="129"/>
      <c r="C279" s="31" t="s">
        <v>57</v>
      </c>
      <c r="D279" s="66" t="s">
        <v>43</v>
      </c>
      <c r="E279" s="76" t="s">
        <v>43</v>
      </c>
      <c r="F279" s="71" t="s">
        <v>43</v>
      </c>
      <c r="G279" s="81" t="s">
        <v>43</v>
      </c>
      <c r="H279" s="66" t="s">
        <v>43</v>
      </c>
      <c r="I279" s="76" t="s">
        <v>43</v>
      </c>
      <c r="J279" s="71" t="s">
        <v>43</v>
      </c>
      <c r="K279" s="81" t="s">
        <v>43</v>
      </c>
      <c r="L279" s="66" t="s">
        <v>43</v>
      </c>
      <c r="M279" s="76" t="s">
        <v>43</v>
      </c>
      <c r="N279" s="71" t="s">
        <v>43</v>
      </c>
      <c r="O279" s="81" t="s">
        <v>43</v>
      </c>
      <c r="P279" s="66" t="s">
        <v>43</v>
      </c>
      <c r="Q279" s="76" t="s">
        <v>43</v>
      </c>
      <c r="R279" s="71" t="s">
        <v>43</v>
      </c>
      <c r="S279" s="81" t="s">
        <v>43</v>
      </c>
      <c r="T279" s="66" t="s">
        <v>43</v>
      </c>
      <c r="U279" s="76" t="s">
        <v>43</v>
      </c>
      <c r="V279" s="70">
        <v>2</v>
      </c>
      <c r="W279" s="80">
        <v>9056329</v>
      </c>
      <c r="X279" s="65">
        <v>2</v>
      </c>
      <c r="Y279" s="61">
        <v>9056329</v>
      </c>
    </row>
    <row r="280" spans="1:25" ht="13.5" thickBot="1" x14ac:dyDescent="0.25">
      <c r="A280" s="124"/>
      <c r="B280" s="129"/>
      <c r="C280" s="31" t="s">
        <v>58</v>
      </c>
      <c r="D280" s="66" t="s">
        <v>43</v>
      </c>
      <c r="E280" s="76" t="s">
        <v>43</v>
      </c>
      <c r="F280" s="71" t="s">
        <v>43</v>
      </c>
      <c r="G280" s="81" t="s">
        <v>43</v>
      </c>
      <c r="H280" s="66" t="s">
        <v>43</v>
      </c>
      <c r="I280" s="76" t="s">
        <v>43</v>
      </c>
      <c r="J280" s="71" t="s">
        <v>43</v>
      </c>
      <c r="K280" s="81" t="s">
        <v>43</v>
      </c>
      <c r="L280" s="66" t="s">
        <v>43</v>
      </c>
      <c r="M280" s="76" t="s">
        <v>43</v>
      </c>
      <c r="N280" s="71" t="s">
        <v>43</v>
      </c>
      <c r="O280" s="81" t="s">
        <v>43</v>
      </c>
      <c r="P280" s="66" t="s">
        <v>43</v>
      </c>
      <c r="Q280" s="76" t="s">
        <v>43</v>
      </c>
      <c r="R280" s="71" t="s">
        <v>43</v>
      </c>
      <c r="S280" s="81" t="s">
        <v>43</v>
      </c>
      <c r="T280" s="65">
        <v>1</v>
      </c>
      <c r="U280" s="75">
        <v>881391952</v>
      </c>
      <c r="V280" s="70">
        <v>2</v>
      </c>
      <c r="W280" s="80">
        <v>12254051</v>
      </c>
      <c r="X280" s="65">
        <v>3</v>
      </c>
      <c r="Y280" s="61">
        <v>893646003</v>
      </c>
    </row>
    <row r="281" spans="1:25" ht="13.5" thickBot="1" x14ac:dyDescent="0.25">
      <c r="A281" s="124"/>
      <c r="B281" s="129"/>
      <c r="C281" s="31" t="s">
        <v>71</v>
      </c>
      <c r="D281" s="66" t="s">
        <v>43</v>
      </c>
      <c r="E281" s="76" t="s">
        <v>43</v>
      </c>
      <c r="F281" s="71" t="s">
        <v>43</v>
      </c>
      <c r="G281" s="81" t="s">
        <v>43</v>
      </c>
      <c r="H281" s="66" t="s">
        <v>43</v>
      </c>
      <c r="I281" s="76" t="s">
        <v>43</v>
      </c>
      <c r="J281" s="71" t="s">
        <v>43</v>
      </c>
      <c r="K281" s="81" t="s">
        <v>43</v>
      </c>
      <c r="L281" s="66" t="s">
        <v>43</v>
      </c>
      <c r="M281" s="76" t="s">
        <v>43</v>
      </c>
      <c r="N281" s="71" t="s">
        <v>43</v>
      </c>
      <c r="O281" s="81" t="s">
        <v>43</v>
      </c>
      <c r="P281" s="66" t="s">
        <v>43</v>
      </c>
      <c r="Q281" s="76" t="s">
        <v>43</v>
      </c>
      <c r="R281" s="71" t="s">
        <v>43</v>
      </c>
      <c r="S281" s="81" t="s">
        <v>43</v>
      </c>
      <c r="T281" s="66" t="s">
        <v>43</v>
      </c>
      <c r="U281" s="76" t="s">
        <v>43</v>
      </c>
      <c r="V281" s="70">
        <v>1</v>
      </c>
      <c r="W281" s="80">
        <v>8286014</v>
      </c>
      <c r="X281" s="65">
        <v>1</v>
      </c>
      <c r="Y281" s="61">
        <v>8286014</v>
      </c>
    </row>
    <row r="282" spans="1:25" ht="13.5" thickBot="1" x14ac:dyDescent="0.25">
      <c r="A282" s="124"/>
      <c r="B282" s="129"/>
      <c r="C282" s="31" t="s">
        <v>61</v>
      </c>
      <c r="D282" s="66" t="s">
        <v>43</v>
      </c>
      <c r="E282" s="76" t="s">
        <v>43</v>
      </c>
      <c r="F282" s="71" t="s">
        <v>43</v>
      </c>
      <c r="G282" s="81" t="s">
        <v>43</v>
      </c>
      <c r="H282" s="66" t="s">
        <v>43</v>
      </c>
      <c r="I282" s="76" t="s">
        <v>43</v>
      </c>
      <c r="J282" s="71" t="s">
        <v>43</v>
      </c>
      <c r="K282" s="81" t="s">
        <v>43</v>
      </c>
      <c r="L282" s="66" t="s">
        <v>43</v>
      </c>
      <c r="M282" s="76" t="s">
        <v>43</v>
      </c>
      <c r="N282" s="71" t="s">
        <v>43</v>
      </c>
      <c r="O282" s="81" t="s">
        <v>43</v>
      </c>
      <c r="P282" s="66" t="s">
        <v>43</v>
      </c>
      <c r="Q282" s="76" t="s">
        <v>43</v>
      </c>
      <c r="R282" s="71" t="s">
        <v>43</v>
      </c>
      <c r="S282" s="81" t="s">
        <v>43</v>
      </c>
      <c r="T282" s="66" t="s">
        <v>43</v>
      </c>
      <c r="U282" s="76" t="s">
        <v>43</v>
      </c>
      <c r="V282" s="70">
        <v>1</v>
      </c>
      <c r="W282" s="80">
        <v>6632213</v>
      </c>
      <c r="X282" s="65">
        <v>1</v>
      </c>
      <c r="Y282" s="61">
        <v>6632213</v>
      </c>
    </row>
    <row r="283" spans="1:25" ht="13.5" thickBot="1" x14ac:dyDescent="0.25">
      <c r="A283" s="124"/>
      <c r="B283" s="129"/>
      <c r="C283" s="31" t="s">
        <v>63</v>
      </c>
      <c r="D283" s="66" t="s">
        <v>43</v>
      </c>
      <c r="E283" s="76" t="s">
        <v>43</v>
      </c>
      <c r="F283" s="71" t="s">
        <v>43</v>
      </c>
      <c r="G283" s="81" t="s">
        <v>43</v>
      </c>
      <c r="H283" s="66" t="s">
        <v>43</v>
      </c>
      <c r="I283" s="76" t="s">
        <v>43</v>
      </c>
      <c r="J283" s="71" t="s">
        <v>43</v>
      </c>
      <c r="K283" s="81" t="s">
        <v>43</v>
      </c>
      <c r="L283" s="66" t="s">
        <v>43</v>
      </c>
      <c r="M283" s="76" t="s">
        <v>43</v>
      </c>
      <c r="N283" s="71" t="s">
        <v>43</v>
      </c>
      <c r="O283" s="81" t="s">
        <v>43</v>
      </c>
      <c r="P283" s="66" t="s">
        <v>43</v>
      </c>
      <c r="Q283" s="76" t="s">
        <v>43</v>
      </c>
      <c r="R283" s="71" t="s">
        <v>43</v>
      </c>
      <c r="S283" s="81" t="s">
        <v>43</v>
      </c>
      <c r="T283" s="66" t="s">
        <v>43</v>
      </c>
      <c r="U283" s="76" t="s">
        <v>43</v>
      </c>
      <c r="V283" s="70">
        <v>2</v>
      </c>
      <c r="W283" s="80">
        <v>39613907</v>
      </c>
      <c r="X283" s="65">
        <v>2</v>
      </c>
      <c r="Y283" s="61">
        <v>39613907</v>
      </c>
    </row>
    <row r="284" spans="1:25" ht="13.5" thickBot="1" x14ac:dyDescent="0.25">
      <c r="A284" s="124"/>
      <c r="B284" s="129"/>
      <c r="C284" s="31" t="s">
        <v>64</v>
      </c>
      <c r="D284" s="66" t="s">
        <v>43</v>
      </c>
      <c r="E284" s="76" t="s">
        <v>43</v>
      </c>
      <c r="F284" s="71" t="s">
        <v>43</v>
      </c>
      <c r="G284" s="81" t="s">
        <v>43</v>
      </c>
      <c r="H284" s="66" t="s">
        <v>43</v>
      </c>
      <c r="I284" s="76" t="s">
        <v>43</v>
      </c>
      <c r="J284" s="71" t="s">
        <v>43</v>
      </c>
      <c r="K284" s="81" t="s">
        <v>43</v>
      </c>
      <c r="L284" s="66" t="s">
        <v>43</v>
      </c>
      <c r="M284" s="76" t="s">
        <v>43</v>
      </c>
      <c r="N284" s="71" t="s">
        <v>43</v>
      </c>
      <c r="O284" s="81" t="s">
        <v>43</v>
      </c>
      <c r="P284" s="66" t="s">
        <v>43</v>
      </c>
      <c r="Q284" s="76" t="s">
        <v>43</v>
      </c>
      <c r="R284" s="71" t="s">
        <v>43</v>
      </c>
      <c r="S284" s="81" t="s">
        <v>43</v>
      </c>
      <c r="T284" s="65">
        <v>1</v>
      </c>
      <c r="U284" s="75">
        <v>15451472</v>
      </c>
      <c r="V284" s="70">
        <v>25</v>
      </c>
      <c r="W284" s="80">
        <v>610112818</v>
      </c>
      <c r="X284" s="65">
        <v>26</v>
      </c>
      <c r="Y284" s="61">
        <v>625564290</v>
      </c>
    </row>
    <row r="285" spans="1:25" ht="13.5" thickBot="1" x14ac:dyDescent="0.25">
      <c r="A285" s="124"/>
      <c r="B285" s="129"/>
      <c r="C285" s="31" t="s">
        <v>70</v>
      </c>
      <c r="D285" s="66" t="s">
        <v>43</v>
      </c>
      <c r="E285" s="76" t="s">
        <v>43</v>
      </c>
      <c r="F285" s="71" t="s">
        <v>43</v>
      </c>
      <c r="G285" s="81" t="s">
        <v>43</v>
      </c>
      <c r="H285" s="66" t="s">
        <v>43</v>
      </c>
      <c r="I285" s="76" t="s">
        <v>43</v>
      </c>
      <c r="J285" s="71" t="s">
        <v>43</v>
      </c>
      <c r="K285" s="81" t="s">
        <v>43</v>
      </c>
      <c r="L285" s="66" t="s">
        <v>43</v>
      </c>
      <c r="M285" s="76" t="s">
        <v>43</v>
      </c>
      <c r="N285" s="71" t="s">
        <v>43</v>
      </c>
      <c r="O285" s="81" t="s">
        <v>43</v>
      </c>
      <c r="P285" s="66" t="s">
        <v>43</v>
      </c>
      <c r="Q285" s="76" t="s">
        <v>43</v>
      </c>
      <c r="R285" s="71" t="s">
        <v>43</v>
      </c>
      <c r="S285" s="81" t="s">
        <v>43</v>
      </c>
      <c r="T285" s="65">
        <v>1</v>
      </c>
      <c r="U285" s="75">
        <v>8108383</v>
      </c>
      <c r="V285" s="70">
        <v>38</v>
      </c>
      <c r="W285" s="80">
        <v>428642686</v>
      </c>
      <c r="X285" s="65">
        <v>39</v>
      </c>
      <c r="Y285" s="61">
        <v>436751069</v>
      </c>
    </row>
    <row r="286" spans="1:25" ht="13.5" thickBot="1" x14ac:dyDescent="0.25">
      <c r="A286" s="125"/>
      <c r="B286" s="130"/>
      <c r="C286" s="31" t="s">
        <v>69</v>
      </c>
      <c r="D286" s="65">
        <v>157</v>
      </c>
      <c r="E286" s="75">
        <v>3236282768</v>
      </c>
      <c r="F286" s="70">
        <v>88</v>
      </c>
      <c r="G286" s="80">
        <v>3688383464</v>
      </c>
      <c r="H286" s="65">
        <v>24</v>
      </c>
      <c r="I286" s="75">
        <v>972967041</v>
      </c>
      <c r="J286" s="70">
        <v>10</v>
      </c>
      <c r="K286" s="80">
        <v>198406437</v>
      </c>
      <c r="L286" s="65">
        <v>42</v>
      </c>
      <c r="M286" s="75">
        <v>767934631</v>
      </c>
      <c r="N286" s="70">
        <v>17</v>
      </c>
      <c r="O286" s="80">
        <v>907201163</v>
      </c>
      <c r="P286" s="65">
        <v>46</v>
      </c>
      <c r="Q286" s="75">
        <v>1232401023</v>
      </c>
      <c r="R286" s="70">
        <v>87</v>
      </c>
      <c r="S286" s="80">
        <v>5192166677</v>
      </c>
      <c r="T286" s="65">
        <v>131</v>
      </c>
      <c r="U286" s="75">
        <v>4912015398</v>
      </c>
      <c r="V286" s="71" t="s">
        <v>43</v>
      </c>
      <c r="W286" s="81" t="s">
        <v>43</v>
      </c>
      <c r="X286" s="65">
        <v>602</v>
      </c>
      <c r="Y286" s="61">
        <v>21107758602</v>
      </c>
    </row>
    <row r="287" spans="1:25" ht="13.5" thickBot="1" x14ac:dyDescent="0.25">
      <c r="A287" s="139" t="s">
        <v>28</v>
      </c>
      <c r="B287" s="140" t="s">
        <v>49</v>
      </c>
      <c r="C287" s="141"/>
      <c r="D287" s="64">
        <v>12691</v>
      </c>
      <c r="E287" s="74">
        <v>143129132629</v>
      </c>
      <c r="F287" s="69">
        <v>12975</v>
      </c>
      <c r="G287" s="79">
        <v>188133715446</v>
      </c>
      <c r="H287" s="64">
        <v>14281</v>
      </c>
      <c r="I287" s="74">
        <v>237402744186</v>
      </c>
      <c r="J287" s="69">
        <v>17028</v>
      </c>
      <c r="K287" s="79">
        <v>257266530934</v>
      </c>
      <c r="L287" s="64">
        <v>18712</v>
      </c>
      <c r="M287" s="74">
        <v>273450269053</v>
      </c>
      <c r="N287" s="69">
        <v>17363</v>
      </c>
      <c r="O287" s="79">
        <v>360228792524</v>
      </c>
      <c r="P287" s="64">
        <v>18576</v>
      </c>
      <c r="Q287" s="74">
        <v>437093400012</v>
      </c>
      <c r="R287" s="69">
        <v>18200</v>
      </c>
      <c r="S287" s="79">
        <v>643815096509</v>
      </c>
      <c r="T287" s="64">
        <v>17344</v>
      </c>
      <c r="U287" s="74">
        <v>721534210911</v>
      </c>
      <c r="V287" s="69">
        <v>5419</v>
      </c>
      <c r="W287" s="79">
        <v>338038252933</v>
      </c>
      <c r="X287" s="64">
        <v>152589</v>
      </c>
      <c r="Y287" s="60">
        <v>3600092145137</v>
      </c>
    </row>
    <row r="288" spans="1:25" ht="13.5" thickBot="1" x14ac:dyDescent="0.25">
      <c r="A288" s="124"/>
      <c r="B288" s="128" t="s">
        <v>55</v>
      </c>
      <c r="C288" s="30" t="s">
        <v>49</v>
      </c>
      <c r="D288" s="64">
        <v>1028</v>
      </c>
      <c r="E288" s="74">
        <v>21961412443</v>
      </c>
      <c r="F288" s="69">
        <v>1382</v>
      </c>
      <c r="G288" s="79">
        <v>57732799200</v>
      </c>
      <c r="H288" s="64">
        <v>1234</v>
      </c>
      <c r="I288" s="74">
        <v>67271276158</v>
      </c>
      <c r="J288" s="69">
        <v>1266</v>
      </c>
      <c r="K288" s="79">
        <v>56005492888</v>
      </c>
      <c r="L288" s="64">
        <v>1022</v>
      </c>
      <c r="M288" s="74">
        <v>77484811526</v>
      </c>
      <c r="N288" s="69">
        <v>1295</v>
      </c>
      <c r="O288" s="79">
        <v>128508950440</v>
      </c>
      <c r="P288" s="64">
        <v>1526</v>
      </c>
      <c r="Q288" s="74">
        <v>122936976534</v>
      </c>
      <c r="R288" s="69">
        <v>1737</v>
      </c>
      <c r="S288" s="79">
        <v>213931959733</v>
      </c>
      <c r="T288" s="64">
        <v>1643</v>
      </c>
      <c r="U288" s="74">
        <v>172982689631</v>
      </c>
      <c r="V288" s="69">
        <v>536</v>
      </c>
      <c r="W288" s="79">
        <v>246954012947</v>
      </c>
      <c r="X288" s="64">
        <v>12669</v>
      </c>
      <c r="Y288" s="60">
        <v>1165770381500</v>
      </c>
    </row>
    <row r="289" spans="1:25" ht="13.5" thickBot="1" x14ac:dyDescent="0.25">
      <c r="A289" s="124"/>
      <c r="B289" s="129"/>
      <c r="C289" s="31" t="s">
        <v>56</v>
      </c>
      <c r="D289" s="65">
        <v>79</v>
      </c>
      <c r="E289" s="75">
        <v>10301342543</v>
      </c>
      <c r="F289" s="70">
        <v>104</v>
      </c>
      <c r="G289" s="80">
        <v>38037200000</v>
      </c>
      <c r="H289" s="65">
        <v>102</v>
      </c>
      <c r="I289" s="75">
        <v>33402345349</v>
      </c>
      <c r="J289" s="70">
        <v>113</v>
      </c>
      <c r="K289" s="80">
        <v>26828288177</v>
      </c>
      <c r="L289" s="65">
        <v>144</v>
      </c>
      <c r="M289" s="75">
        <v>52716804926</v>
      </c>
      <c r="N289" s="70">
        <v>299</v>
      </c>
      <c r="O289" s="80">
        <v>102231201146</v>
      </c>
      <c r="P289" s="65">
        <v>292</v>
      </c>
      <c r="Q289" s="75">
        <v>105017620554</v>
      </c>
      <c r="R289" s="70">
        <v>269</v>
      </c>
      <c r="S289" s="80">
        <v>192629673763</v>
      </c>
      <c r="T289" s="65">
        <v>132</v>
      </c>
      <c r="U289" s="75">
        <v>56825161654</v>
      </c>
      <c r="V289" s="70">
        <v>86</v>
      </c>
      <c r="W289" s="80">
        <v>235890801641</v>
      </c>
      <c r="X289" s="65">
        <v>1620</v>
      </c>
      <c r="Y289" s="61">
        <v>853880439753</v>
      </c>
    </row>
    <row r="290" spans="1:25" ht="13.5" thickBot="1" x14ac:dyDescent="0.25">
      <c r="A290" s="124"/>
      <c r="B290" s="129"/>
      <c r="C290" s="31" t="s">
        <v>57</v>
      </c>
      <c r="D290" s="65">
        <v>40</v>
      </c>
      <c r="E290" s="75">
        <v>567944000</v>
      </c>
      <c r="F290" s="70">
        <v>70</v>
      </c>
      <c r="G290" s="80">
        <v>1419505000</v>
      </c>
      <c r="H290" s="65">
        <v>82</v>
      </c>
      <c r="I290" s="75">
        <v>1619220000</v>
      </c>
      <c r="J290" s="70">
        <v>54</v>
      </c>
      <c r="K290" s="80">
        <v>1055306456</v>
      </c>
      <c r="L290" s="65">
        <v>50</v>
      </c>
      <c r="M290" s="75">
        <v>2668746000</v>
      </c>
      <c r="N290" s="70">
        <v>49</v>
      </c>
      <c r="O290" s="80">
        <v>2462109339</v>
      </c>
      <c r="P290" s="65">
        <v>78</v>
      </c>
      <c r="Q290" s="75">
        <v>891468980</v>
      </c>
      <c r="R290" s="70">
        <v>170</v>
      </c>
      <c r="S290" s="80">
        <v>2959200000</v>
      </c>
      <c r="T290" s="65">
        <v>227</v>
      </c>
      <c r="U290" s="75">
        <v>7316129862</v>
      </c>
      <c r="V290" s="70">
        <v>45</v>
      </c>
      <c r="W290" s="80">
        <v>1453139860</v>
      </c>
      <c r="X290" s="65">
        <v>865</v>
      </c>
      <c r="Y290" s="61">
        <v>22412769497</v>
      </c>
    </row>
    <row r="291" spans="1:25" ht="13.5" thickBot="1" x14ac:dyDescent="0.25">
      <c r="A291" s="124"/>
      <c r="B291" s="129"/>
      <c r="C291" s="31" t="s">
        <v>58</v>
      </c>
      <c r="D291" s="65">
        <v>545</v>
      </c>
      <c r="E291" s="75">
        <v>2960751400</v>
      </c>
      <c r="F291" s="70">
        <v>581</v>
      </c>
      <c r="G291" s="80">
        <v>5456934000</v>
      </c>
      <c r="H291" s="65">
        <v>428</v>
      </c>
      <c r="I291" s="75">
        <v>5071030000</v>
      </c>
      <c r="J291" s="70">
        <v>396</v>
      </c>
      <c r="K291" s="80">
        <v>2945302400</v>
      </c>
      <c r="L291" s="65">
        <v>335</v>
      </c>
      <c r="M291" s="75">
        <v>2269677000</v>
      </c>
      <c r="N291" s="70">
        <v>424</v>
      </c>
      <c r="O291" s="80">
        <v>2365600313</v>
      </c>
      <c r="P291" s="65">
        <v>584</v>
      </c>
      <c r="Q291" s="75">
        <v>4460700000</v>
      </c>
      <c r="R291" s="70">
        <v>644</v>
      </c>
      <c r="S291" s="80">
        <v>4585193221</v>
      </c>
      <c r="T291" s="65">
        <v>649</v>
      </c>
      <c r="U291" s="75">
        <v>90693258750</v>
      </c>
      <c r="V291" s="70">
        <v>206</v>
      </c>
      <c r="W291" s="80">
        <v>1661555000</v>
      </c>
      <c r="X291" s="65">
        <v>4792</v>
      </c>
      <c r="Y291" s="61">
        <v>122470002084</v>
      </c>
    </row>
    <row r="292" spans="1:25" ht="13.5" thickBot="1" x14ac:dyDescent="0.25">
      <c r="A292" s="124"/>
      <c r="B292" s="129"/>
      <c r="C292" s="31" t="s">
        <v>59</v>
      </c>
      <c r="D292" s="65">
        <v>5</v>
      </c>
      <c r="E292" s="75">
        <v>4750000000</v>
      </c>
      <c r="F292" s="70">
        <v>14</v>
      </c>
      <c r="G292" s="80">
        <v>7835000000</v>
      </c>
      <c r="H292" s="65">
        <v>34</v>
      </c>
      <c r="I292" s="75">
        <v>21156714809</v>
      </c>
      <c r="J292" s="70">
        <v>41</v>
      </c>
      <c r="K292" s="80">
        <v>18416895855</v>
      </c>
      <c r="L292" s="65">
        <v>39</v>
      </c>
      <c r="M292" s="75">
        <v>14491000000</v>
      </c>
      <c r="N292" s="70">
        <v>68</v>
      </c>
      <c r="O292" s="80">
        <v>15786295982</v>
      </c>
      <c r="P292" s="65">
        <v>52</v>
      </c>
      <c r="Q292" s="75">
        <v>5325000000</v>
      </c>
      <c r="R292" s="70">
        <v>68</v>
      </c>
      <c r="S292" s="80">
        <v>6395269007</v>
      </c>
      <c r="T292" s="65">
        <v>81</v>
      </c>
      <c r="U292" s="75">
        <v>9139477040</v>
      </c>
      <c r="V292" s="70">
        <v>45</v>
      </c>
      <c r="W292" s="80">
        <v>5311736446</v>
      </c>
      <c r="X292" s="65">
        <v>447</v>
      </c>
      <c r="Y292" s="61">
        <v>108607389139</v>
      </c>
    </row>
    <row r="293" spans="1:25" ht="13.5" thickBot="1" x14ac:dyDescent="0.25">
      <c r="A293" s="124"/>
      <c r="B293" s="130"/>
      <c r="C293" s="31" t="s">
        <v>71</v>
      </c>
      <c r="D293" s="65">
        <v>359</v>
      </c>
      <c r="E293" s="75">
        <v>3381374500</v>
      </c>
      <c r="F293" s="70">
        <v>613</v>
      </c>
      <c r="G293" s="80">
        <v>4984160200</v>
      </c>
      <c r="H293" s="65">
        <v>588</v>
      </c>
      <c r="I293" s="75">
        <v>6021966000</v>
      </c>
      <c r="J293" s="70">
        <v>662</v>
      </c>
      <c r="K293" s="80">
        <v>6759700000</v>
      </c>
      <c r="L293" s="65">
        <v>454</v>
      </c>
      <c r="M293" s="75">
        <v>5338583600</v>
      </c>
      <c r="N293" s="70">
        <v>455</v>
      </c>
      <c r="O293" s="80">
        <v>5663743660</v>
      </c>
      <c r="P293" s="65">
        <v>520</v>
      </c>
      <c r="Q293" s="75">
        <v>7242187000</v>
      </c>
      <c r="R293" s="70">
        <v>586</v>
      </c>
      <c r="S293" s="80">
        <v>7362623742</v>
      </c>
      <c r="T293" s="65">
        <v>554</v>
      </c>
      <c r="U293" s="75">
        <v>9008662325</v>
      </c>
      <c r="V293" s="70">
        <v>154</v>
      </c>
      <c r="W293" s="80">
        <v>2636780000</v>
      </c>
      <c r="X293" s="65">
        <v>4945</v>
      </c>
      <c r="Y293" s="61">
        <v>58399781027</v>
      </c>
    </row>
    <row r="294" spans="1:25" ht="13.5" thickBot="1" x14ac:dyDescent="0.25">
      <c r="A294" s="124"/>
      <c r="B294" s="128" t="s">
        <v>60</v>
      </c>
      <c r="C294" s="30" t="s">
        <v>49</v>
      </c>
      <c r="D294" s="64">
        <v>9025</v>
      </c>
      <c r="E294" s="74">
        <v>102144053277</v>
      </c>
      <c r="F294" s="69">
        <v>9762</v>
      </c>
      <c r="G294" s="79">
        <v>111530670031</v>
      </c>
      <c r="H294" s="64">
        <v>12313</v>
      </c>
      <c r="I294" s="74">
        <v>162364295879</v>
      </c>
      <c r="J294" s="69">
        <v>15294</v>
      </c>
      <c r="K294" s="79">
        <v>195731664296</v>
      </c>
      <c r="L294" s="64">
        <v>15786</v>
      </c>
      <c r="M294" s="74">
        <v>177960281905</v>
      </c>
      <c r="N294" s="69">
        <v>14531</v>
      </c>
      <c r="O294" s="79">
        <v>214749722303</v>
      </c>
      <c r="P294" s="64">
        <v>14976</v>
      </c>
      <c r="Q294" s="74">
        <v>256074525060</v>
      </c>
      <c r="R294" s="69">
        <v>14015</v>
      </c>
      <c r="S294" s="79">
        <v>392443511069</v>
      </c>
      <c r="T294" s="64">
        <v>11551</v>
      </c>
      <c r="U294" s="74">
        <v>493902090587</v>
      </c>
      <c r="V294" s="69">
        <v>3481</v>
      </c>
      <c r="W294" s="79">
        <v>66409401005</v>
      </c>
      <c r="X294" s="64">
        <v>120734</v>
      </c>
      <c r="Y294" s="60">
        <v>2173310215412</v>
      </c>
    </row>
    <row r="295" spans="1:25" ht="13.5" thickBot="1" x14ac:dyDescent="0.25">
      <c r="A295" s="124"/>
      <c r="B295" s="129"/>
      <c r="C295" s="31" t="s">
        <v>61</v>
      </c>
      <c r="D295" s="65">
        <v>34</v>
      </c>
      <c r="E295" s="75">
        <v>1610693483</v>
      </c>
      <c r="F295" s="70">
        <v>32</v>
      </c>
      <c r="G295" s="80">
        <v>5816318000</v>
      </c>
      <c r="H295" s="65">
        <v>76</v>
      </c>
      <c r="I295" s="75">
        <v>16126507636</v>
      </c>
      <c r="J295" s="70">
        <v>96</v>
      </c>
      <c r="K295" s="80">
        <v>18676439519</v>
      </c>
      <c r="L295" s="65">
        <v>90</v>
      </c>
      <c r="M295" s="75">
        <v>6110150179</v>
      </c>
      <c r="N295" s="70">
        <v>126</v>
      </c>
      <c r="O295" s="80">
        <v>28186996719</v>
      </c>
      <c r="P295" s="65">
        <v>145</v>
      </c>
      <c r="Q295" s="75">
        <v>32973433514</v>
      </c>
      <c r="R295" s="70">
        <v>193</v>
      </c>
      <c r="S295" s="80">
        <v>178448526458</v>
      </c>
      <c r="T295" s="65">
        <v>223</v>
      </c>
      <c r="U295" s="75">
        <v>331357392701</v>
      </c>
      <c r="V295" s="70">
        <v>71</v>
      </c>
      <c r="W295" s="80">
        <v>13376347965</v>
      </c>
      <c r="X295" s="65">
        <v>1086</v>
      </c>
      <c r="Y295" s="61">
        <v>632682806174</v>
      </c>
    </row>
    <row r="296" spans="1:25" ht="13.5" thickBot="1" x14ac:dyDescent="0.25">
      <c r="A296" s="124"/>
      <c r="B296" s="129"/>
      <c r="C296" s="31" t="s">
        <v>63</v>
      </c>
      <c r="D296" s="65">
        <v>180</v>
      </c>
      <c r="E296" s="75">
        <v>2702857894</v>
      </c>
      <c r="F296" s="70">
        <v>217</v>
      </c>
      <c r="G296" s="80">
        <v>4471665169</v>
      </c>
      <c r="H296" s="65">
        <v>281</v>
      </c>
      <c r="I296" s="75">
        <v>6144205416</v>
      </c>
      <c r="J296" s="70">
        <v>336</v>
      </c>
      <c r="K296" s="80">
        <v>7900239548</v>
      </c>
      <c r="L296" s="65">
        <v>464</v>
      </c>
      <c r="M296" s="75">
        <v>6490413200</v>
      </c>
      <c r="N296" s="70">
        <v>329</v>
      </c>
      <c r="O296" s="80">
        <v>5600088395</v>
      </c>
      <c r="P296" s="65">
        <v>354</v>
      </c>
      <c r="Q296" s="75">
        <v>8391535550</v>
      </c>
      <c r="R296" s="70">
        <v>409</v>
      </c>
      <c r="S296" s="80">
        <v>9551921451</v>
      </c>
      <c r="T296" s="65">
        <v>449</v>
      </c>
      <c r="U296" s="75">
        <v>9237686896</v>
      </c>
      <c r="V296" s="70">
        <v>122</v>
      </c>
      <c r="W296" s="80">
        <v>2294338200</v>
      </c>
      <c r="X296" s="65">
        <v>3141</v>
      </c>
      <c r="Y296" s="61">
        <v>62784951719</v>
      </c>
    </row>
    <row r="297" spans="1:25" ht="13.5" thickBot="1" x14ac:dyDescent="0.25">
      <c r="A297" s="124"/>
      <c r="B297" s="129"/>
      <c r="C297" s="31" t="s">
        <v>64</v>
      </c>
      <c r="D297" s="65">
        <v>376</v>
      </c>
      <c r="E297" s="75">
        <v>8819839000</v>
      </c>
      <c r="F297" s="70">
        <v>296</v>
      </c>
      <c r="G297" s="80">
        <v>5751283477</v>
      </c>
      <c r="H297" s="65">
        <v>347</v>
      </c>
      <c r="I297" s="75">
        <v>5838788970</v>
      </c>
      <c r="J297" s="70">
        <v>378</v>
      </c>
      <c r="K297" s="80">
        <v>7971303533</v>
      </c>
      <c r="L297" s="65">
        <v>368</v>
      </c>
      <c r="M297" s="75">
        <v>7352114001</v>
      </c>
      <c r="N297" s="70">
        <v>542</v>
      </c>
      <c r="O297" s="80">
        <v>10884046484</v>
      </c>
      <c r="P297" s="65">
        <v>502</v>
      </c>
      <c r="Q297" s="75">
        <v>12878175234</v>
      </c>
      <c r="R297" s="70">
        <v>551</v>
      </c>
      <c r="S297" s="80">
        <v>11706844201</v>
      </c>
      <c r="T297" s="65">
        <v>653</v>
      </c>
      <c r="U297" s="75">
        <v>13675046960</v>
      </c>
      <c r="V297" s="70">
        <v>192</v>
      </c>
      <c r="W297" s="80">
        <v>4251553740</v>
      </c>
      <c r="X297" s="65">
        <v>4205</v>
      </c>
      <c r="Y297" s="61">
        <v>89128995600</v>
      </c>
    </row>
    <row r="298" spans="1:25" ht="13.5" thickBot="1" x14ac:dyDescent="0.25">
      <c r="A298" s="124"/>
      <c r="B298" s="129"/>
      <c r="C298" s="31" t="s">
        <v>65</v>
      </c>
      <c r="D298" s="65">
        <v>193</v>
      </c>
      <c r="E298" s="75">
        <v>1233906200</v>
      </c>
      <c r="F298" s="70">
        <v>179</v>
      </c>
      <c r="G298" s="80">
        <v>1667735500</v>
      </c>
      <c r="H298" s="65">
        <v>196</v>
      </c>
      <c r="I298" s="75">
        <v>1081618000</v>
      </c>
      <c r="J298" s="70">
        <v>163</v>
      </c>
      <c r="K298" s="80">
        <v>1378735587</v>
      </c>
      <c r="L298" s="65">
        <v>123</v>
      </c>
      <c r="M298" s="75">
        <v>1233361421</v>
      </c>
      <c r="N298" s="70">
        <v>147</v>
      </c>
      <c r="O298" s="80">
        <v>2134084100</v>
      </c>
      <c r="P298" s="65">
        <v>77</v>
      </c>
      <c r="Q298" s="75">
        <v>5938284349</v>
      </c>
      <c r="R298" s="70">
        <v>135</v>
      </c>
      <c r="S298" s="80">
        <v>3110555038</v>
      </c>
      <c r="T298" s="65">
        <v>171</v>
      </c>
      <c r="U298" s="75">
        <v>3514295187</v>
      </c>
      <c r="V298" s="70">
        <v>38</v>
      </c>
      <c r="W298" s="80">
        <v>671036000</v>
      </c>
      <c r="X298" s="65">
        <v>1422</v>
      </c>
      <c r="Y298" s="61">
        <v>21963611382</v>
      </c>
    </row>
    <row r="299" spans="1:25" ht="13.5" thickBot="1" x14ac:dyDescent="0.25">
      <c r="A299" s="124"/>
      <c r="B299" s="129"/>
      <c r="C299" s="31" t="s">
        <v>66</v>
      </c>
      <c r="D299" s="65">
        <v>24</v>
      </c>
      <c r="E299" s="75">
        <v>945500000</v>
      </c>
      <c r="F299" s="70">
        <v>33</v>
      </c>
      <c r="G299" s="80">
        <v>1743752000</v>
      </c>
      <c r="H299" s="65">
        <v>23</v>
      </c>
      <c r="I299" s="75">
        <v>1626000000</v>
      </c>
      <c r="J299" s="70">
        <v>25</v>
      </c>
      <c r="K299" s="80">
        <v>1615363800</v>
      </c>
      <c r="L299" s="65">
        <v>24</v>
      </c>
      <c r="M299" s="75">
        <v>1804728000</v>
      </c>
      <c r="N299" s="70">
        <v>48</v>
      </c>
      <c r="O299" s="80">
        <v>9428123000</v>
      </c>
      <c r="P299" s="65">
        <v>78</v>
      </c>
      <c r="Q299" s="75">
        <v>9952078014</v>
      </c>
      <c r="R299" s="70">
        <v>235</v>
      </c>
      <c r="S299" s="80">
        <v>10430689000</v>
      </c>
      <c r="T299" s="65">
        <v>185</v>
      </c>
      <c r="U299" s="75">
        <v>5380093500</v>
      </c>
      <c r="V299" s="70">
        <v>82</v>
      </c>
      <c r="W299" s="80">
        <v>7994803500</v>
      </c>
      <c r="X299" s="65">
        <v>757</v>
      </c>
      <c r="Y299" s="61">
        <v>50921130814</v>
      </c>
    </row>
    <row r="300" spans="1:25" ht="13.5" thickBot="1" x14ac:dyDescent="0.25">
      <c r="A300" s="124"/>
      <c r="B300" s="129"/>
      <c r="C300" s="31" t="s">
        <v>67</v>
      </c>
      <c r="D300" s="65">
        <v>1</v>
      </c>
      <c r="E300" s="75">
        <v>70000000</v>
      </c>
      <c r="F300" s="70">
        <v>2</v>
      </c>
      <c r="G300" s="80">
        <v>1120846595</v>
      </c>
      <c r="H300" s="65">
        <v>2</v>
      </c>
      <c r="I300" s="75">
        <v>216000000</v>
      </c>
      <c r="J300" s="70">
        <v>1</v>
      </c>
      <c r="K300" s="80">
        <v>58000000</v>
      </c>
      <c r="L300" s="65">
        <v>4</v>
      </c>
      <c r="M300" s="75">
        <v>285049000</v>
      </c>
      <c r="N300" s="70">
        <v>5</v>
      </c>
      <c r="O300" s="80">
        <v>210320000</v>
      </c>
      <c r="P300" s="65">
        <v>11</v>
      </c>
      <c r="Q300" s="75">
        <v>579343171</v>
      </c>
      <c r="R300" s="70">
        <v>8</v>
      </c>
      <c r="S300" s="80">
        <v>1395990000</v>
      </c>
      <c r="T300" s="65">
        <v>8</v>
      </c>
      <c r="U300" s="75">
        <v>778496841</v>
      </c>
      <c r="V300" s="70">
        <v>2</v>
      </c>
      <c r="W300" s="80">
        <v>10470000</v>
      </c>
      <c r="X300" s="65">
        <v>44</v>
      </c>
      <c r="Y300" s="61">
        <v>4724515607</v>
      </c>
    </row>
    <row r="301" spans="1:25" ht="13.5" thickBot="1" x14ac:dyDescent="0.25">
      <c r="A301" s="124"/>
      <c r="B301" s="130"/>
      <c r="C301" s="31" t="s">
        <v>70</v>
      </c>
      <c r="D301" s="65">
        <v>8217</v>
      </c>
      <c r="E301" s="75">
        <v>86761256700</v>
      </c>
      <c r="F301" s="70">
        <v>9003</v>
      </c>
      <c r="G301" s="80">
        <v>90959069290</v>
      </c>
      <c r="H301" s="65">
        <v>11388</v>
      </c>
      <c r="I301" s="75">
        <v>131331175857</v>
      </c>
      <c r="J301" s="70">
        <v>14295</v>
      </c>
      <c r="K301" s="80">
        <v>158131582309</v>
      </c>
      <c r="L301" s="65">
        <v>14713</v>
      </c>
      <c r="M301" s="75">
        <v>154684466104</v>
      </c>
      <c r="N301" s="70">
        <v>13334</v>
      </c>
      <c r="O301" s="80">
        <v>158306063605</v>
      </c>
      <c r="P301" s="65">
        <v>13809</v>
      </c>
      <c r="Q301" s="75">
        <v>185361675228</v>
      </c>
      <c r="R301" s="70">
        <v>12484</v>
      </c>
      <c r="S301" s="80">
        <v>177798984921</v>
      </c>
      <c r="T301" s="65">
        <v>9862</v>
      </c>
      <c r="U301" s="75">
        <v>129959078502</v>
      </c>
      <c r="V301" s="70">
        <v>2974</v>
      </c>
      <c r="W301" s="80">
        <v>37810851600</v>
      </c>
      <c r="X301" s="65">
        <v>110079</v>
      </c>
      <c r="Y301" s="61">
        <v>1311104204116</v>
      </c>
    </row>
    <row r="302" spans="1:25" ht="13.5" thickBot="1" x14ac:dyDescent="0.25">
      <c r="A302" s="124"/>
      <c r="B302" s="128" t="s">
        <v>68</v>
      </c>
      <c r="C302" s="30" t="s">
        <v>49</v>
      </c>
      <c r="D302" s="64">
        <v>2638</v>
      </c>
      <c r="E302" s="74">
        <v>19023666909</v>
      </c>
      <c r="F302" s="69">
        <v>1831</v>
      </c>
      <c r="G302" s="79">
        <v>18870246215</v>
      </c>
      <c r="H302" s="64">
        <v>734</v>
      </c>
      <c r="I302" s="74">
        <v>7767172149</v>
      </c>
      <c r="J302" s="69">
        <v>468</v>
      </c>
      <c r="K302" s="79">
        <v>5529373750</v>
      </c>
      <c r="L302" s="64">
        <v>1904</v>
      </c>
      <c r="M302" s="74">
        <v>18005175622</v>
      </c>
      <c r="N302" s="69">
        <v>1537</v>
      </c>
      <c r="O302" s="79">
        <v>16970119781</v>
      </c>
      <c r="P302" s="64">
        <v>2074</v>
      </c>
      <c r="Q302" s="74">
        <v>58081898418</v>
      </c>
      <c r="R302" s="69">
        <v>2448</v>
      </c>
      <c r="S302" s="79">
        <v>37439625707</v>
      </c>
      <c r="T302" s="64">
        <v>4150</v>
      </c>
      <c r="U302" s="74">
        <v>54649430693</v>
      </c>
      <c r="V302" s="69">
        <v>1402</v>
      </c>
      <c r="W302" s="79">
        <v>24674838981</v>
      </c>
      <c r="X302" s="64">
        <v>19186</v>
      </c>
      <c r="Y302" s="60">
        <v>261011548225</v>
      </c>
    </row>
    <row r="303" spans="1:25" ht="13.5" thickBot="1" x14ac:dyDescent="0.25">
      <c r="A303" s="124"/>
      <c r="B303" s="129"/>
      <c r="C303" s="31" t="s">
        <v>56</v>
      </c>
      <c r="D303" s="66" t="s">
        <v>43</v>
      </c>
      <c r="E303" s="76" t="s">
        <v>43</v>
      </c>
      <c r="F303" s="71" t="s">
        <v>43</v>
      </c>
      <c r="G303" s="81" t="s">
        <v>43</v>
      </c>
      <c r="H303" s="66" t="s">
        <v>43</v>
      </c>
      <c r="I303" s="76" t="s">
        <v>43</v>
      </c>
      <c r="J303" s="71" t="s">
        <v>43</v>
      </c>
      <c r="K303" s="81" t="s">
        <v>43</v>
      </c>
      <c r="L303" s="66" t="s">
        <v>43</v>
      </c>
      <c r="M303" s="76" t="s">
        <v>43</v>
      </c>
      <c r="N303" s="71" t="s">
        <v>43</v>
      </c>
      <c r="O303" s="81" t="s">
        <v>43</v>
      </c>
      <c r="P303" s="66" t="s">
        <v>43</v>
      </c>
      <c r="Q303" s="76" t="s">
        <v>43</v>
      </c>
      <c r="R303" s="71" t="s">
        <v>43</v>
      </c>
      <c r="S303" s="81" t="s">
        <v>43</v>
      </c>
      <c r="T303" s="66" t="s">
        <v>43</v>
      </c>
      <c r="U303" s="76" t="s">
        <v>43</v>
      </c>
      <c r="V303" s="70">
        <v>6</v>
      </c>
      <c r="W303" s="80">
        <v>12889896466</v>
      </c>
      <c r="X303" s="65">
        <v>6</v>
      </c>
      <c r="Y303" s="61">
        <v>12889896466</v>
      </c>
    </row>
    <row r="304" spans="1:25" ht="13.5" thickBot="1" x14ac:dyDescent="0.25">
      <c r="A304" s="124"/>
      <c r="B304" s="129"/>
      <c r="C304" s="31" t="s">
        <v>57</v>
      </c>
      <c r="D304" s="66" t="s">
        <v>43</v>
      </c>
      <c r="E304" s="76" t="s">
        <v>43</v>
      </c>
      <c r="F304" s="71" t="s">
        <v>43</v>
      </c>
      <c r="G304" s="81" t="s">
        <v>43</v>
      </c>
      <c r="H304" s="66" t="s">
        <v>43</v>
      </c>
      <c r="I304" s="76" t="s">
        <v>43</v>
      </c>
      <c r="J304" s="71" t="s">
        <v>43</v>
      </c>
      <c r="K304" s="81" t="s">
        <v>43</v>
      </c>
      <c r="L304" s="66" t="s">
        <v>43</v>
      </c>
      <c r="M304" s="76" t="s">
        <v>43</v>
      </c>
      <c r="N304" s="71" t="s">
        <v>43</v>
      </c>
      <c r="O304" s="81" t="s">
        <v>43</v>
      </c>
      <c r="P304" s="66" t="s">
        <v>43</v>
      </c>
      <c r="Q304" s="76" t="s">
        <v>43</v>
      </c>
      <c r="R304" s="71" t="s">
        <v>43</v>
      </c>
      <c r="S304" s="81" t="s">
        <v>43</v>
      </c>
      <c r="T304" s="65">
        <v>1</v>
      </c>
      <c r="U304" s="75">
        <v>7000000</v>
      </c>
      <c r="V304" s="70">
        <v>14</v>
      </c>
      <c r="W304" s="80">
        <v>69741609</v>
      </c>
      <c r="X304" s="65">
        <v>15</v>
      </c>
      <c r="Y304" s="61">
        <v>76741609</v>
      </c>
    </row>
    <row r="305" spans="1:25" ht="13.5" thickBot="1" x14ac:dyDescent="0.25">
      <c r="A305" s="124"/>
      <c r="B305" s="129"/>
      <c r="C305" s="31" t="s">
        <v>58</v>
      </c>
      <c r="D305" s="66" t="s">
        <v>43</v>
      </c>
      <c r="E305" s="76" t="s">
        <v>43</v>
      </c>
      <c r="F305" s="71" t="s">
        <v>43</v>
      </c>
      <c r="G305" s="81" t="s">
        <v>43</v>
      </c>
      <c r="H305" s="66" t="s">
        <v>43</v>
      </c>
      <c r="I305" s="76" t="s">
        <v>43</v>
      </c>
      <c r="J305" s="71" t="s">
        <v>43</v>
      </c>
      <c r="K305" s="81" t="s">
        <v>43</v>
      </c>
      <c r="L305" s="66" t="s">
        <v>43</v>
      </c>
      <c r="M305" s="76" t="s">
        <v>43</v>
      </c>
      <c r="N305" s="71" t="s">
        <v>43</v>
      </c>
      <c r="O305" s="81" t="s">
        <v>43</v>
      </c>
      <c r="P305" s="66" t="s">
        <v>43</v>
      </c>
      <c r="Q305" s="76" t="s">
        <v>43</v>
      </c>
      <c r="R305" s="71" t="s">
        <v>43</v>
      </c>
      <c r="S305" s="81" t="s">
        <v>43</v>
      </c>
      <c r="T305" s="65">
        <v>5</v>
      </c>
      <c r="U305" s="75">
        <v>14518855</v>
      </c>
      <c r="V305" s="70">
        <v>46</v>
      </c>
      <c r="W305" s="80">
        <v>248138252</v>
      </c>
      <c r="X305" s="65">
        <v>51</v>
      </c>
      <c r="Y305" s="61">
        <v>262657107</v>
      </c>
    </row>
    <row r="306" spans="1:25" ht="13.5" thickBot="1" x14ac:dyDescent="0.25">
      <c r="A306" s="124"/>
      <c r="B306" s="129"/>
      <c r="C306" s="31" t="s">
        <v>71</v>
      </c>
      <c r="D306" s="66" t="s">
        <v>43</v>
      </c>
      <c r="E306" s="76" t="s">
        <v>43</v>
      </c>
      <c r="F306" s="71" t="s">
        <v>43</v>
      </c>
      <c r="G306" s="81" t="s">
        <v>43</v>
      </c>
      <c r="H306" s="66" t="s">
        <v>43</v>
      </c>
      <c r="I306" s="76" t="s">
        <v>43</v>
      </c>
      <c r="J306" s="71" t="s">
        <v>43</v>
      </c>
      <c r="K306" s="81" t="s">
        <v>43</v>
      </c>
      <c r="L306" s="66" t="s">
        <v>43</v>
      </c>
      <c r="M306" s="76" t="s">
        <v>43</v>
      </c>
      <c r="N306" s="71" t="s">
        <v>43</v>
      </c>
      <c r="O306" s="81" t="s">
        <v>43</v>
      </c>
      <c r="P306" s="66" t="s">
        <v>43</v>
      </c>
      <c r="Q306" s="76" t="s">
        <v>43</v>
      </c>
      <c r="R306" s="71" t="s">
        <v>43</v>
      </c>
      <c r="S306" s="81" t="s">
        <v>43</v>
      </c>
      <c r="T306" s="65">
        <v>16</v>
      </c>
      <c r="U306" s="75">
        <v>172093695</v>
      </c>
      <c r="V306" s="70">
        <v>65</v>
      </c>
      <c r="W306" s="80">
        <v>619695719</v>
      </c>
      <c r="X306" s="65">
        <v>81</v>
      </c>
      <c r="Y306" s="61">
        <v>791789414</v>
      </c>
    </row>
    <row r="307" spans="1:25" ht="13.5" thickBot="1" x14ac:dyDescent="0.25">
      <c r="A307" s="124"/>
      <c r="B307" s="129"/>
      <c r="C307" s="31" t="s">
        <v>61</v>
      </c>
      <c r="D307" s="66" t="s">
        <v>43</v>
      </c>
      <c r="E307" s="76" t="s">
        <v>43</v>
      </c>
      <c r="F307" s="71" t="s">
        <v>43</v>
      </c>
      <c r="G307" s="81" t="s">
        <v>43</v>
      </c>
      <c r="H307" s="66" t="s">
        <v>43</v>
      </c>
      <c r="I307" s="76" t="s">
        <v>43</v>
      </c>
      <c r="J307" s="71" t="s">
        <v>43</v>
      </c>
      <c r="K307" s="81" t="s">
        <v>43</v>
      </c>
      <c r="L307" s="66" t="s">
        <v>43</v>
      </c>
      <c r="M307" s="76" t="s">
        <v>43</v>
      </c>
      <c r="N307" s="71" t="s">
        <v>43</v>
      </c>
      <c r="O307" s="81" t="s">
        <v>43</v>
      </c>
      <c r="P307" s="66" t="s">
        <v>43</v>
      </c>
      <c r="Q307" s="76" t="s">
        <v>43</v>
      </c>
      <c r="R307" s="71" t="s">
        <v>43</v>
      </c>
      <c r="S307" s="81" t="s">
        <v>43</v>
      </c>
      <c r="T307" s="65">
        <v>2</v>
      </c>
      <c r="U307" s="75">
        <v>698871602</v>
      </c>
      <c r="V307" s="70">
        <v>7</v>
      </c>
      <c r="W307" s="80">
        <v>76652215</v>
      </c>
      <c r="X307" s="65">
        <v>9</v>
      </c>
      <c r="Y307" s="61">
        <v>775523817</v>
      </c>
    </row>
    <row r="308" spans="1:25" ht="13.5" thickBot="1" x14ac:dyDescent="0.25">
      <c r="A308" s="124"/>
      <c r="B308" s="129"/>
      <c r="C308" s="31" t="s">
        <v>63</v>
      </c>
      <c r="D308" s="66" t="s">
        <v>43</v>
      </c>
      <c r="E308" s="76" t="s">
        <v>43</v>
      </c>
      <c r="F308" s="71" t="s">
        <v>43</v>
      </c>
      <c r="G308" s="81" t="s">
        <v>43</v>
      </c>
      <c r="H308" s="66" t="s">
        <v>43</v>
      </c>
      <c r="I308" s="76" t="s">
        <v>43</v>
      </c>
      <c r="J308" s="71" t="s">
        <v>43</v>
      </c>
      <c r="K308" s="81" t="s">
        <v>43</v>
      </c>
      <c r="L308" s="66" t="s">
        <v>43</v>
      </c>
      <c r="M308" s="76" t="s">
        <v>43</v>
      </c>
      <c r="N308" s="71" t="s">
        <v>43</v>
      </c>
      <c r="O308" s="81" t="s">
        <v>43</v>
      </c>
      <c r="P308" s="66" t="s">
        <v>43</v>
      </c>
      <c r="Q308" s="76" t="s">
        <v>43</v>
      </c>
      <c r="R308" s="71" t="s">
        <v>43</v>
      </c>
      <c r="S308" s="81" t="s">
        <v>43</v>
      </c>
      <c r="T308" s="65">
        <v>8</v>
      </c>
      <c r="U308" s="75">
        <v>134998917</v>
      </c>
      <c r="V308" s="70">
        <v>36</v>
      </c>
      <c r="W308" s="80">
        <v>371821683</v>
      </c>
      <c r="X308" s="65">
        <v>44</v>
      </c>
      <c r="Y308" s="61">
        <v>506820600</v>
      </c>
    </row>
    <row r="309" spans="1:25" ht="13.5" thickBot="1" x14ac:dyDescent="0.25">
      <c r="A309" s="124"/>
      <c r="B309" s="129"/>
      <c r="C309" s="31" t="s">
        <v>64</v>
      </c>
      <c r="D309" s="66" t="s">
        <v>43</v>
      </c>
      <c r="E309" s="76" t="s">
        <v>43</v>
      </c>
      <c r="F309" s="71" t="s">
        <v>43</v>
      </c>
      <c r="G309" s="81" t="s">
        <v>43</v>
      </c>
      <c r="H309" s="66" t="s">
        <v>43</v>
      </c>
      <c r="I309" s="76" t="s">
        <v>43</v>
      </c>
      <c r="J309" s="71" t="s">
        <v>43</v>
      </c>
      <c r="K309" s="81" t="s">
        <v>43</v>
      </c>
      <c r="L309" s="66" t="s">
        <v>43</v>
      </c>
      <c r="M309" s="76" t="s">
        <v>43</v>
      </c>
      <c r="N309" s="71" t="s">
        <v>43</v>
      </c>
      <c r="O309" s="81" t="s">
        <v>43</v>
      </c>
      <c r="P309" s="66" t="s">
        <v>43</v>
      </c>
      <c r="Q309" s="76" t="s">
        <v>43</v>
      </c>
      <c r="R309" s="71" t="s">
        <v>43</v>
      </c>
      <c r="S309" s="81" t="s">
        <v>43</v>
      </c>
      <c r="T309" s="65">
        <v>5</v>
      </c>
      <c r="U309" s="75">
        <v>44438505</v>
      </c>
      <c r="V309" s="70">
        <v>48</v>
      </c>
      <c r="W309" s="80">
        <v>502734834</v>
      </c>
      <c r="X309" s="65">
        <v>53</v>
      </c>
      <c r="Y309" s="61">
        <v>547173339</v>
      </c>
    </row>
    <row r="310" spans="1:25" ht="13.5" thickBot="1" x14ac:dyDescent="0.25">
      <c r="A310" s="124"/>
      <c r="B310" s="129"/>
      <c r="C310" s="31" t="s">
        <v>65</v>
      </c>
      <c r="D310" s="66" t="s">
        <v>43</v>
      </c>
      <c r="E310" s="76" t="s">
        <v>43</v>
      </c>
      <c r="F310" s="71" t="s">
        <v>43</v>
      </c>
      <c r="G310" s="81" t="s">
        <v>43</v>
      </c>
      <c r="H310" s="66" t="s">
        <v>43</v>
      </c>
      <c r="I310" s="76" t="s">
        <v>43</v>
      </c>
      <c r="J310" s="71" t="s">
        <v>43</v>
      </c>
      <c r="K310" s="81" t="s">
        <v>43</v>
      </c>
      <c r="L310" s="66" t="s">
        <v>43</v>
      </c>
      <c r="M310" s="76" t="s">
        <v>43</v>
      </c>
      <c r="N310" s="71" t="s">
        <v>43</v>
      </c>
      <c r="O310" s="81" t="s">
        <v>43</v>
      </c>
      <c r="P310" s="66" t="s">
        <v>43</v>
      </c>
      <c r="Q310" s="76" t="s">
        <v>43</v>
      </c>
      <c r="R310" s="71" t="s">
        <v>43</v>
      </c>
      <c r="S310" s="81" t="s">
        <v>43</v>
      </c>
      <c r="T310" s="66" t="s">
        <v>43</v>
      </c>
      <c r="U310" s="76" t="s">
        <v>43</v>
      </c>
      <c r="V310" s="70">
        <v>3</v>
      </c>
      <c r="W310" s="80">
        <v>7246010</v>
      </c>
      <c r="X310" s="65">
        <v>3</v>
      </c>
      <c r="Y310" s="61">
        <v>7246010</v>
      </c>
    </row>
    <row r="311" spans="1:25" ht="13.5" thickBot="1" x14ac:dyDescent="0.25">
      <c r="A311" s="124"/>
      <c r="B311" s="129"/>
      <c r="C311" s="31" t="s">
        <v>66</v>
      </c>
      <c r="D311" s="66" t="s">
        <v>43</v>
      </c>
      <c r="E311" s="76" t="s">
        <v>43</v>
      </c>
      <c r="F311" s="71" t="s">
        <v>43</v>
      </c>
      <c r="G311" s="81" t="s">
        <v>43</v>
      </c>
      <c r="H311" s="66" t="s">
        <v>43</v>
      </c>
      <c r="I311" s="76" t="s">
        <v>43</v>
      </c>
      <c r="J311" s="71" t="s">
        <v>43</v>
      </c>
      <c r="K311" s="81" t="s">
        <v>43</v>
      </c>
      <c r="L311" s="66" t="s">
        <v>43</v>
      </c>
      <c r="M311" s="76" t="s">
        <v>43</v>
      </c>
      <c r="N311" s="71" t="s">
        <v>43</v>
      </c>
      <c r="O311" s="81" t="s">
        <v>43</v>
      </c>
      <c r="P311" s="66" t="s">
        <v>43</v>
      </c>
      <c r="Q311" s="76" t="s">
        <v>43</v>
      </c>
      <c r="R311" s="71" t="s">
        <v>43</v>
      </c>
      <c r="S311" s="81" t="s">
        <v>43</v>
      </c>
      <c r="T311" s="66" t="s">
        <v>43</v>
      </c>
      <c r="U311" s="76" t="s">
        <v>43</v>
      </c>
      <c r="V311" s="70">
        <v>11</v>
      </c>
      <c r="W311" s="80">
        <v>278821480</v>
      </c>
      <c r="X311" s="65">
        <v>11</v>
      </c>
      <c r="Y311" s="61">
        <v>278821480</v>
      </c>
    </row>
    <row r="312" spans="1:25" ht="13.5" thickBot="1" x14ac:dyDescent="0.25">
      <c r="A312" s="124"/>
      <c r="B312" s="129"/>
      <c r="C312" s="31" t="s">
        <v>70</v>
      </c>
      <c r="D312" s="66" t="s">
        <v>43</v>
      </c>
      <c r="E312" s="76" t="s">
        <v>43</v>
      </c>
      <c r="F312" s="71" t="s">
        <v>43</v>
      </c>
      <c r="G312" s="81" t="s">
        <v>43</v>
      </c>
      <c r="H312" s="66" t="s">
        <v>43</v>
      </c>
      <c r="I312" s="76" t="s">
        <v>43</v>
      </c>
      <c r="J312" s="71" t="s">
        <v>43</v>
      </c>
      <c r="K312" s="81" t="s">
        <v>43</v>
      </c>
      <c r="L312" s="66" t="s">
        <v>43</v>
      </c>
      <c r="M312" s="76" t="s">
        <v>43</v>
      </c>
      <c r="N312" s="71" t="s">
        <v>43</v>
      </c>
      <c r="O312" s="81" t="s">
        <v>43</v>
      </c>
      <c r="P312" s="66" t="s">
        <v>43</v>
      </c>
      <c r="Q312" s="76" t="s">
        <v>43</v>
      </c>
      <c r="R312" s="71" t="s">
        <v>43</v>
      </c>
      <c r="S312" s="81" t="s">
        <v>43</v>
      </c>
      <c r="T312" s="65">
        <v>346</v>
      </c>
      <c r="U312" s="75">
        <v>3259101541</v>
      </c>
      <c r="V312" s="70">
        <v>1146</v>
      </c>
      <c r="W312" s="80">
        <v>9285074170</v>
      </c>
      <c r="X312" s="65">
        <v>1492</v>
      </c>
      <c r="Y312" s="61">
        <v>12544175711</v>
      </c>
    </row>
    <row r="313" spans="1:25" ht="13.5" thickBot="1" x14ac:dyDescent="0.25">
      <c r="A313" s="125"/>
      <c r="B313" s="130"/>
      <c r="C313" s="31" t="s">
        <v>69</v>
      </c>
      <c r="D313" s="65">
        <v>2638</v>
      </c>
      <c r="E313" s="75">
        <v>19023666909</v>
      </c>
      <c r="F313" s="70">
        <v>1831</v>
      </c>
      <c r="G313" s="80">
        <v>18870246215</v>
      </c>
      <c r="H313" s="65">
        <v>734</v>
      </c>
      <c r="I313" s="75">
        <v>7767172149</v>
      </c>
      <c r="J313" s="70">
        <v>468</v>
      </c>
      <c r="K313" s="80">
        <v>5529373750</v>
      </c>
      <c r="L313" s="65">
        <v>1904</v>
      </c>
      <c r="M313" s="75">
        <v>18005175622</v>
      </c>
      <c r="N313" s="70">
        <v>1537</v>
      </c>
      <c r="O313" s="80">
        <v>16970119781</v>
      </c>
      <c r="P313" s="65">
        <v>2074</v>
      </c>
      <c r="Q313" s="75">
        <v>58081898418</v>
      </c>
      <c r="R313" s="70">
        <v>2448</v>
      </c>
      <c r="S313" s="80">
        <v>37439625707</v>
      </c>
      <c r="T313" s="65">
        <v>3767</v>
      </c>
      <c r="U313" s="75">
        <v>50318407578</v>
      </c>
      <c r="V313" s="70">
        <v>20</v>
      </c>
      <c r="W313" s="80">
        <v>325016543</v>
      </c>
      <c r="X313" s="65">
        <v>17421</v>
      </c>
      <c r="Y313" s="61">
        <v>232330702672</v>
      </c>
    </row>
    <row r="314" spans="1:25" ht="13.5" thickBot="1" x14ac:dyDescent="0.25">
      <c r="A314" s="139" t="s">
        <v>29</v>
      </c>
      <c r="B314" s="140" t="s">
        <v>49</v>
      </c>
      <c r="C314" s="141"/>
      <c r="D314" s="64">
        <v>4444</v>
      </c>
      <c r="E314" s="74">
        <v>45180302415</v>
      </c>
      <c r="F314" s="69">
        <v>6907</v>
      </c>
      <c r="G314" s="79">
        <v>93766268474</v>
      </c>
      <c r="H314" s="64">
        <v>6181</v>
      </c>
      <c r="I314" s="74">
        <v>81931395043</v>
      </c>
      <c r="J314" s="69">
        <v>6665</v>
      </c>
      <c r="K314" s="79">
        <v>78833941421</v>
      </c>
      <c r="L314" s="64">
        <v>5654</v>
      </c>
      <c r="M314" s="74">
        <v>87598075045</v>
      </c>
      <c r="N314" s="69">
        <v>5532</v>
      </c>
      <c r="O314" s="79">
        <v>89913057125</v>
      </c>
      <c r="P314" s="64">
        <v>6490</v>
      </c>
      <c r="Q314" s="74">
        <v>104609715711</v>
      </c>
      <c r="R314" s="69">
        <v>6951</v>
      </c>
      <c r="S314" s="79">
        <v>110382643761</v>
      </c>
      <c r="T314" s="64">
        <v>7559</v>
      </c>
      <c r="U314" s="74">
        <v>138277278162</v>
      </c>
      <c r="V314" s="69">
        <v>2313</v>
      </c>
      <c r="W314" s="79">
        <v>42450700561</v>
      </c>
      <c r="X314" s="64">
        <v>58696</v>
      </c>
      <c r="Y314" s="60">
        <v>872943377718</v>
      </c>
    </row>
    <row r="315" spans="1:25" ht="13.5" thickBot="1" x14ac:dyDescent="0.25">
      <c r="A315" s="124"/>
      <c r="B315" s="128" t="s">
        <v>55</v>
      </c>
      <c r="C315" s="30" t="s">
        <v>49</v>
      </c>
      <c r="D315" s="64">
        <v>2059</v>
      </c>
      <c r="E315" s="74">
        <v>16699434740</v>
      </c>
      <c r="F315" s="69">
        <v>4395</v>
      </c>
      <c r="G315" s="79">
        <v>52050253788</v>
      </c>
      <c r="H315" s="64">
        <v>3893</v>
      </c>
      <c r="I315" s="74">
        <v>44086912948</v>
      </c>
      <c r="J315" s="69">
        <v>4090</v>
      </c>
      <c r="K315" s="79">
        <v>38629940248</v>
      </c>
      <c r="L315" s="64">
        <v>2828</v>
      </c>
      <c r="M315" s="74">
        <v>43099045922</v>
      </c>
      <c r="N315" s="69">
        <v>2984</v>
      </c>
      <c r="O315" s="79">
        <v>42300756000</v>
      </c>
      <c r="P315" s="64">
        <v>3920</v>
      </c>
      <c r="Q315" s="74">
        <v>49933162288</v>
      </c>
      <c r="R315" s="69">
        <v>3872</v>
      </c>
      <c r="S315" s="79">
        <v>50549545363</v>
      </c>
      <c r="T315" s="64">
        <v>3793</v>
      </c>
      <c r="U315" s="74">
        <v>60709230430</v>
      </c>
      <c r="V315" s="69">
        <v>1136</v>
      </c>
      <c r="W315" s="79">
        <v>19166846410</v>
      </c>
      <c r="X315" s="64">
        <v>32970</v>
      </c>
      <c r="Y315" s="60">
        <v>417225128137</v>
      </c>
    </row>
    <row r="316" spans="1:25" ht="13.5" thickBot="1" x14ac:dyDescent="0.25">
      <c r="A316" s="124"/>
      <c r="B316" s="129"/>
      <c r="C316" s="31" t="s">
        <v>56</v>
      </c>
      <c r="D316" s="65">
        <v>31</v>
      </c>
      <c r="E316" s="75">
        <v>1794832000</v>
      </c>
      <c r="F316" s="70">
        <v>72</v>
      </c>
      <c r="G316" s="80">
        <v>4533300000</v>
      </c>
      <c r="H316" s="65">
        <v>82</v>
      </c>
      <c r="I316" s="75">
        <v>2303760000</v>
      </c>
      <c r="J316" s="70">
        <v>38</v>
      </c>
      <c r="K316" s="80">
        <v>2428890000</v>
      </c>
      <c r="L316" s="65">
        <v>33</v>
      </c>
      <c r="M316" s="75">
        <v>3490448962</v>
      </c>
      <c r="N316" s="70">
        <v>47</v>
      </c>
      <c r="O316" s="80">
        <v>6000000000</v>
      </c>
      <c r="P316" s="65">
        <v>48</v>
      </c>
      <c r="Q316" s="75">
        <v>4671100000</v>
      </c>
      <c r="R316" s="70">
        <v>43</v>
      </c>
      <c r="S316" s="80">
        <v>5629357642</v>
      </c>
      <c r="T316" s="65">
        <v>40</v>
      </c>
      <c r="U316" s="75">
        <v>4353260300</v>
      </c>
      <c r="V316" s="70">
        <v>25</v>
      </c>
      <c r="W316" s="80">
        <v>1514379782</v>
      </c>
      <c r="X316" s="65">
        <v>459</v>
      </c>
      <c r="Y316" s="61">
        <v>36719328686</v>
      </c>
    </row>
    <row r="317" spans="1:25" ht="13.5" thickBot="1" x14ac:dyDescent="0.25">
      <c r="A317" s="124"/>
      <c r="B317" s="129"/>
      <c r="C317" s="31" t="s">
        <v>57</v>
      </c>
      <c r="D317" s="65">
        <v>21</v>
      </c>
      <c r="E317" s="75">
        <v>299700000</v>
      </c>
      <c r="F317" s="70">
        <v>61</v>
      </c>
      <c r="G317" s="80">
        <v>918002000</v>
      </c>
      <c r="H317" s="65">
        <v>31</v>
      </c>
      <c r="I317" s="75">
        <v>743920000</v>
      </c>
      <c r="J317" s="70">
        <v>44</v>
      </c>
      <c r="K317" s="80">
        <v>775112000</v>
      </c>
      <c r="L317" s="65">
        <v>60</v>
      </c>
      <c r="M317" s="75">
        <v>802854860</v>
      </c>
      <c r="N317" s="70">
        <v>82</v>
      </c>
      <c r="O317" s="80">
        <v>1075252000</v>
      </c>
      <c r="P317" s="65">
        <v>115</v>
      </c>
      <c r="Q317" s="75">
        <v>1428391200</v>
      </c>
      <c r="R317" s="70">
        <v>186</v>
      </c>
      <c r="S317" s="80">
        <v>1799548000</v>
      </c>
      <c r="T317" s="65">
        <v>149</v>
      </c>
      <c r="U317" s="75">
        <v>1152270000</v>
      </c>
      <c r="V317" s="70">
        <v>47</v>
      </c>
      <c r="W317" s="80">
        <v>497980000</v>
      </c>
      <c r="X317" s="65">
        <v>796</v>
      </c>
      <c r="Y317" s="61">
        <v>9493030060</v>
      </c>
    </row>
    <row r="318" spans="1:25" ht="13.5" thickBot="1" x14ac:dyDescent="0.25">
      <c r="A318" s="124"/>
      <c r="B318" s="129"/>
      <c r="C318" s="31" t="s">
        <v>58</v>
      </c>
      <c r="D318" s="66" t="s">
        <v>43</v>
      </c>
      <c r="E318" s="76" t="s">
        <v>43</v>
      </c>
      <c r="F318" s="71" t="s">
        <v>43</v>
      </c>
      <c r="G318" s="81" t="s">
        <v>43</v>
      </c>
      <c r="H318" s="66" t="s">
        <v>43</v>
      </c>
      <c r="I318" s="76" t="s">
        <v>43</v>
      </c>
      <c r="J318" s="71" t="s">
        <v>43</v>
      </c>
      <c r="K318" s="81" t="s">
        <v>43</v>
      </c>
      <c r="L318" s="66" t="s">
        <v>43</v>
      </c>
      <c r="M318" s="76" t="s">
        <v>43</v>
      </c>
      <c r="N318" s="71" t="s">
        <v>43</v>
      </c>
      <c r="O318" s="81" t="s">
        <v>43</v>
      </c>
      <c r="P318" s="65">
        <v>1</v>
      </c>
      <c r="Q318" s="75">
        <v>3800000</v>
      </c>
      <c r="R318" s="71" t="s">
        <v>43</v>
      </c>
      <c r="S318" s="81" t="s">
        <v>43</v>
      </c>
      <c r="T318" s="65">
        <v>1</v>
      </c>
      <c r="U318" s="75">
        <v>1000000</v>
      </c>
      <c r="V318" s="71" t="s">
        <v>43</v>
      </c>
      <c r="W318" s="81" t="s">
        <v>43</v>
      </c>
      <c r="X318" s="65">
        <v>2</v>
      </c>
      <c r="Y318" s="61">
        <v>4800000</v>
      </c>
    </row>
    <row r="319" spans="1:25" ht="13.5" thickBot="1" x14ac:dyDescent="0.25">
      <c r="A319" s="124"/>
      <c r="B319" s="129"/>
      <c r="C319" s="31" t="s">
        <v>59</v>
      </c>
      <c r="D319" s="66" t="s">
        <v>43</v>
      </c>
      <c r="E319" s="76" t="s">
        <v>43</v>
      </c>
      <c r="F319" s="70">
        <v>13</v>
      </c>
      <c r="G319" s="80">
        <v>13035000000</v>
      </c>
      <c r="H319" s="65">
        <v>15</v>
      </c>
      <c r="I319" s="75">
        <v>9608758748</v>
      </c>
      <c r="J319" s="70">
        <v>7</v>
      </c>
      <c r="K319" s="80">
        <v>1280000000</v>
      </c>
      <c r="L319" s="65">
        <v>15</v>
      </c>
      <c r="M319" s="75">
        <v>13580000000</v>
      </c>
      <c r="N319" s="70">
        <v>21</v>
      </c>
      <c r="O319" s="80">
        <v>8499000000</v>
      </c>
      <c r="P319" s="65">
        <v>40</v>
      </c>
      <c r="Q319" s="75">
        <v>7073000000</v>
      </c>
      <c r="R319" s="70">
        <v>34</v>
      </c>
      <c r="S319" s="80">
        <v>4686320000</v>
      </c>
      <c r="T319" s="65">
        <v>79</v>
      </c>
      <c r="U319" s="75">
        <v>13002479330</v>
      </c>
      <c r="V319" s="70">
        <v>35</v>
      </c>
      <c r="W319" s="80">
        <v>3947654628</v>
      </c>
      <c r="X319" s="65">
        <v>259</v>
      </c>
      <c r="Y319" s="61">
        <v>74712212706</v>
      </c>
    </row>
    <row r="320" spans="1:25" ht="13.5" thickBot="1" x14ac:dyDescent="0.25">
      <c r="A320" s="124"/>
      <c r="B320" s="130"/>
      <c r="C320" s="31" t="s">
        <v>71</v>
      </c>
      <c r="D320" s="65">
        <v>2007</v>
      </c>
      <c r="E320" s="75">
        <v>14604902740</v>
      </c>
      <c r="F320" s="70">
        <v>4249</v>
      </c>
      <c r="G320" s="80">
        <v>33563951788</v>
      </c>
      <c r="H320" s="65">
        <v>3765</v>
      </c>
      <c r="I320" s="75">
        <v>31430474200</v>
      </c>
      <c r="J320" s="70">
        <v>4001</v>
      </c>
      <c r="K320" s="80">
        <v>34145938248</v>
      </c>
      <c r="L320" s="65">
        <v>2720</v>
      </c>
      <c r="M320" s="75">
        <v>25225742100</v>
      </c>
      <c r="N320" s="70">
        <v>2834</v>
      </c>
      <c r="O320" s="80">
        <v>26726504000</v>
      </c>
      <c r="P320" s="65">
        <v>3716</v>
      </c>
      <c r="Q320" s="75">
        <v>36756871088</v>
      </c>
      <c r="R320" s="70">
        <v>3609</v>
      </c>
      <c r="S320" s="80">
        <v>38434319721</v>
      </c>
      <c r="T320" s="65">
        <v>3524</v>
      </c>
      <c r="U320" s="75">
        <v>42200220800</v>
      </c>
      <c r="V320" s="70">
        <v>1029</v>
      </c>
      <c r="W320" s="80">
        <v>13206832000</v>
      </c>
      <c r="X320" s="65">
        <v>31454</v>
      </c>
      <c r="Y320" s="61">
        <v>296295756685</v>
      </c>
    </row>
    <row r="321" spans="1:25" ht="13.5" thickBot="1" x14ac:dyDescent="0.25">
      <c r="A321" s="124"/>
      <c r="B321" s="128" t="s">
        <v>60</v>
      </c>
      <c r="C321" s="30" t="s">
        <v>49</v>
      </c>
      <c r="D321" s="64">
        <v>1515</v>
      </c>
      <c r="E321" s="74">
        <v>20193141988</v>
      </c>
      <c r="F321" s="69">
        <v>2015</v>
      </c>
      <c r="G321" s="79">
        <v>34449933766</v>
      </c>
      <c r="H321" s="64">
        <v>1989</v>
      </c>
      <c r="I321" s="74">
        <v>35191308438</v>
      </c>
      <c r="J321" s="69">
        <v>2144</v>
      </c>
      <c r="K321" s="79">
        <v>34556940592</v>
      </c>
      <c r="L321" s="64">
        <v>1834</v>
      </c>
      <c r="M321" s="74">
        <v>30289121243</v>
      </c>
      <c r="N321" s="69">
        <v>1989</v>
      </c>
      <c r="O321" s="79">
        <v>41216201680</v>
      </c>
      <c r="P321" s="64">
        <v>1947</v>
      </c>
      <c r="Q321" s="74">
        <v>47777320802</v>
      </c>
      <c r="R321" s="69">
        <v>2261</v>
      </c>
      <c r="S321" s="79">
        <v>49662244830</v>
      </c>
      <c r="T321" s="64">
        <v>2669</v>
      </c>
      <c r="U321" s="74">
        <v>64143879711</v>
      </c>
      <c r="V321" s="69">
        <v>761</v>
      </c>
      <c r="W321" s="79">
        <v>18395212375</v>
      </c>
      <c r="X321" s="64">
        <v>19124</v>
      </c>
      <c r="Y321" s="60">
        <v>375875305425</v>
      </c>
    </row>
    <row r="322" spans="1:25" ht="13.5" thickBot="1" x14ac:dyDescent="0.25">
      <c r="A322" s="124"/>
      <c r="B322" s="129"/>
      <c r="C322" s="31" t="s">
        <v>61</v>
      </c>
      <c r="D322" s="65">
        <v>14</v>
      </c>
      <c r="E322" s="75">
        <v>741639688</v>
      </c>
      <c r="F322" s="70">
        <v>16</v>
      </c>
      <c r="G322" s="80">
        <v>1335376850</v>
      </c>
      <c r="H322" s="65">
        <v>25</v>
      </c>
      <c r="I322" s="75">
        <v>2304628400</v>
      </c>
      <c r="J322" s="70">
        <v>52</v>
      </c>
      <c r="K322" s="80">
        <v>651941742</v>
      </c>
      <c r="L322" s="65">
        <v>40</v>
      </c>
      <c r="M322" s="75">
        <v>1902302564</v>
      </c>
      <c r="N322" s="70">
        <v>74</v>
      </c>
      <c r="O322" s="80">
        <v>4348032154</v>
      </c>
      <c r="P322" s="65">
        <v>91</v>
      </c>
      <c r="Q322" s="75">
        <v>9919697060</v>
      </c>
      <c r="R322" s="70">
        <v>77</v>
      </c>
      <c r="S322" s="80">
        <v>6353158815</v>
      </c>
      <c r="T322" s="65">
        <v>121</v>
      </c>
      <c r="U322" s="75">
        <v>10300658525</v>
      </c>
      <c r="V322" s="70">
        <v>31</v>
      </c>
      <c r="W322" s="80">
        <v>4041334375</v>
      </c>
      <c r="X322" s="65">
        <v>541</v>
      </c>
      <c r="Y322" s="61">
        <v>41898770173</v>
      </c>
    </row>
    <row r="323" spans="1:25" ht="13.5" thickBot="1" x14ac:dyDescent="0.25">
      <c r="A323" s="124"/>
      <c r="B323" s="129"/>
      <c r="C323" s="31" t="s">
        <v>63</v>
      </c>
      <c r="D323" s="65">
        <v>62</v>
      </c>
      <c r="E323" s="75">
        <v>1307548000</v>
      </c>
      <c r="F323" s="70">
        <v>84</v>
      </c>
      <c r="G323" s="80">
        <v>3615562000</v>
      </c>
      <c r="H323" s="65">
        <v>87</v>
      </c>
      <c r="I323" s="75">
        <v>2464484000</v>
      </c>
      <c r="J323" s="70">
        <v>145</v>
      </c>
      <c r="K323" s="80">
        <v>1633781240</v>
      </c>
      <c r="L323" s="65">
        <v>117</v>
      </c>
      <c r="M323" s="75">
        <v>1370378000</v>
      </c>
      <c r="N323" s="70">
        <v>174</v>
      </c>
      <c r="O323" s="80">
        <v>2184169000</v>
      </c>
      <c r="P323" s="65">
        <v>216</v>
      </c>
      <c r="Q323" s="75">
        <v>3899596636</v>
      </c>
      <c r="R323" s="70">
        <v>303</v>
      </c>
      <c r="S323" s="80">
        <v>3422144500</v>
      </c>
      <c r="T323" s="65">
        <v>345</v>
      </c>
      <c r="U323" s="75">
        <v>5358250255</v>
      </c>
      <c r="V323" s="70">
        <v>98</v>
      </c>
      <c r="W323" s="80">
        <v>1710527000</v>
      </c>
      <c r="X323" s="65">
        <v>1631</v>
      </c>
      <c r="Y323" s="61">
        <v>26966440631</v>
      </c>
    </row>
    <row r="324" spans="1:25" ht="13.5" thickBot="1" x14ac:dyDescent="0.25">
      <c r="A324" s="124"/>
      <c r="B324" s="129"/>
      <c r="C324" s="31" t="s">
        <v>64</v>
      </c>
      <c r="D324" s="65">
        <v>1328</v>
      </c>
      <c r="E324" s="75">
        <v>16173471700</v>
      </c>
      <c r="F324" s="70">
        <v>1753</v>
      </c>
      <c r="G324" s="80">
        <v>24214666004</v>
      </c>
      <c r="H324" s="65">
        <v>1749</v>
      </c>
      <c r="I324" s="75">
        <v>27891892038</v>
      </c>
      <c r="J324" s="70">
        <v>1847</v>
      </c>
      <c r="K324" s="80">
        <v>29860680370</v>
      </c>
      <c r="L324" s="65">
        <v>1607</v>
      </c>
      <c r="M324" s="75">
        <v>25105180681</v>
      </c>
      <c r="N324" s="70">
        <v>1666</v>
      </c>
      <c r="O324" s="80">
        <v>33346302365</v>
      </c>
      <c r="P324" s="65">
        <v>1557</v>
      </c>
      <c r="Q324" s="75">
        <v>30813474406</v>
      </c>
      <c r="R324" s="70">
        <v>1717</v>
      </c>
      <c r="S324" s="80">
        <v>33292639516</v>
      </c>
      <c r="T324" s="65">
        <v>1987</v>
      </c>
      <c r="U324" s="75">
        <v>42503866420</v>
      </c>
      <c r="V324" s="70">
        <v>590</v>
      </c>
      <c r="W324" s="80">
        <v>11360110000</v>
      </c>
      <c r="X324" s="65">
        <v>15801</v>
      </c>
      <c r="Y324" s="61">
        <v>274562283500</v>
      </c>
    </row>
    <row r="325" spans="1:25" ht="13.5" thickBot="1" x14ac:dyDescent="0.25">
      <c r="A325" s="124"/>
      <c r="B325" s="129"/>
      <c r="C325" s="31" t="s">
        <v>65</v>
      </c>
      <c r="D325" s="65">
        <v>92</v>
      </c>
      <c r="E325" s="75">
        <v>778042600</v>
      </c>
      <c r="F325" s="70">
        <v>127</v>
      </c>
      <c r="G325" s="80">
        <v>1806346912</v>
      </c>
      <c r="H325" s="65">
        <v>94</v>
      </c>
      <c r="I325" s="75">
        <v>1252904000</v>
      </c>
      <c r="J325" s="70">
        <v>72</v>
      </c>
      <c r="K325" s="80">
        <v>938837240</v>
      </c>
      <c r="L325" s="65">
        <v>55</v>
      </c>
      <c r="M325" s="75">
        <v>864964998</v>
      </c>
      <c r="N325" s="70">
        <v>61</v>
      </c>
      <c r="O325" s="80">
        <v>905538161</v>
      </c>
      <c r="P325" s="65">
        <v>49</v>
      </c>
      <c r="Q325" s="75">
        <v>1006982700</v>
      </c>
      <c r="R325" s="70">
        <v>65</v>
      </c>
      <c r="S325" s="80">
        <v>1847445099</v>
      </c>
      <c r="T325" s="65">
        <v>120</v>
      </c>
      <c r="U325" s="75">
        <v>3217296711</v>
      </c>
      <c r="V325" s="70">
        <v>19</v>
      </c>
      <c r="W325" s="80">
        <v>461410000</v>
      </c>
      <c r="X325" s="65">
        <v>754</v>
      </c>
      <c r="Y325" s="61">
        <v>13079768421</v>
      </c>
    </row>
    <row r="326" spans="1:25" ht="13.5" thickBot="1" x14ac:dyDescent="0.25">
      <c r="A326" s="124"/>
      <c r="B326" s="129"/>
      <c r="C326" s="31" t="s">
        <v>66</v>
      </c>
      <c r="D326" s="65">
        <v>19</v>
      </c>
      <c r="E326" s="75">
        <v>1192440000</v>
      </c>
      <c r="F326" s="70">
        <v>31</v>
      </c>
      <c r="G326" s="80">
        <v>3317982000</v>
      </c>
      <c r="H326" s="65">
        <v>31</v>
      </c>
      <c r="I326" s="75">
        <v>1099400000</v>
      </c>
      <c r="J326" s="70">
        <v>28</v>
      </c>
      <c r="K326" s="80">
        <v>1471700000</v>
      </c>
      <c r="L326" s="65">
        <v>14</v>
      </c>
      <c r="M326" s="75">
        <v>907200000</v>
      </c>
      <c r="N326" s="70">
        <v>12</v>
      </c>
      <c r="O326" s="80">
        <v>381600000</v>
      </c>
      <c r="P326" s="65">
        <v>31</v>
      </c>
      <c r="Q326" s="75">
        <v>1913570000</v>
      </c>
      <c r="R326" s="70">
        <v>94</v>
      </c>
      <c r="S326" s="80">
        <v>4464656900</v>
      </c>
      <c r="T326" s="65">
        <v>80</v>
      </c>
      <c r="U326" s="75">
        <v>2162107800</v>
      </c>
      <c r="V326" s="70">
        <v>21</v>
      </c>
      <c r="W326" s="80">
        <v>708000000</v>
      </c>
      <c r="X326" s="65">
        <v>361</v>
      </c>
      <c r="Y326" s="61">
        <v>17618656700</v>
      </c>
    </row>
    <row r="327" spans="1:25" ht="13.5" thickBot="1" x14ac:dyDescent="0.25">
      <c r="A327" s="124"/>
      <c r="B327" s="129"/>
      <c r="C327" s="31" t="s">
        <v>67</v>
      </c>
      <c r="D327" s="66" t="s">
        <v>43</v>
      </c>
      <c r="E327" s="76" t="s">
        <v>43</v>
      </c>
      <c r="F327" s="70">
        <v>4</v>
      </c>
      <c r="G327" s="80">
        <v>160000000</v>
      </c>
      <c r="H327" s="65">
        <v>3</v>
      </c>
      <c r="I327" s="75">
        <v>178000000</v>
      </c>
      <c r="J327" s="71" t="s">
        <v>43</v>
      </c>
      <c r="K327" s="81" t="s">
        <v>43</v>
      </c>
      <c r="L327" s="65">
        <v>1</v>
      </c>
      <c r="M327" s="75">
        <v>139095000</v>
      </c>
      <c r="N327" s="70">
        <v>2</v>
      </c>
      <c r="O327" s="80">
        <v>50560000</v>
      </c>
      <c r="P327" s="65">
        <v>3</v>
      </c>
      <c r="Q327" s="75">
        <v>224000000</v>
      </c>
      <c r="R327" s="70">
        <v>4</v>
      </c>
      <c r="S327" s="80">
        <v>274200000</v>
      </c>
      <c r="T327" s="65">
        <v>11</v>
      </c>
      <c r="U327" s="75">
        <v>563000000</v>
      </c>
      <c r="V327" s="70">
        <v>1</v>
      </c>
      <c r="W327" s="80">
        <v>79831000</v>
      </c>
      <c r="X327" s="65">
        <v>29</v>
      </c>
      <c r="Y327" s="61">
        <v>1668686000</v>
      </c>
    </row>
    <row r="328" spans="1:25" ht="13.5" thickBot="1" x14ac:dyDescent="0.25">
      <c r="A328" s="124"/>
      <c r="B328" s="130"/>
      <c r="C328" s="31" t="s">
        <v>70</v>
      </c>
      <c r="D328" s="66" t="s">
        <v>43</v>
      </c>
      <c r="E328" s="76" t="s">
        <v>43</v>
      </c>
      <c r="F328" s="71" t="s">
        <v>43</v>
      </c>
      <c r="G328" s="81" t="s">
        <v>43</v>
      </c>
      <c r="H328" s="66" t="s">
        <v>43</v>
      </c>
      <c r="I328" s="76" t="s">
        <v>43</v>
      </c>
      <c r="J328" s="71" t="s">
        <v>43</v>
      </c>
      <c r="K328" s="81" t="s">
        <v>43</v>
      </c>
      <c r="L328" s="66" t="s">
        <v>43</v>
      </c>
      <c r="M328" s="76" t="s">
        <v>43</v>
      </c>
      <c r="N328" s="71" t="s">
        <v>43</v>
      </c>
      <c r="O328" s="81" t="s">
        <v>43</v>
      </c>
      <c r="P328" s="66" t="s">
        <v>43</v>
      </c>
      <c r="Q328" s="76" t="s">
        <v>43</v>
      </c>
      <c r="R328" s="70">
        <v>1</v>
      </c>
      <c r="S328" s="80">
        <v>8000000</v>
      </c>
      <c r="T328" s="65">
        <v>5</v>
      </c>
      <c r="U328" s="75">
        <v>38700000</v>
      </c>
      <c r="V328" s="70">
        <v>1</v>
      </c>
      <c r="W328" s="80">
        <v>34000000</v>
      </c>
      <c r="X328" s="65">
        <v>7</v>
      </c>
      <c r="Y328" s="61">
        <v>80700000</v>
      </c>
    </row>
    <row r="329" spans="1:25" ht="13.5" thickBot="1" x14ac:dyDescent="0.25">
      <c r="A329" s="124"/>
      <c r="B329" s="128" t="s">
        <v>68</v>
      </c>
      <c r="C329" s="30" t="s">
        <v>49</v>
      </c>
      <c r="D329" s="64">
        <v>870</v>
      </c>
      <c r="E329" s="74">
        <v>8287725687</v>
      </c>
      <c r="F329" s="69">
        <v>497</v>
      </c>
      <c r="G329" s="79">
        <v>7266080920</v>
      </c>
      <c r="H329" s="64">
        <v>299</v>
      </c>
      <c r="I329" s="74">
        <v>2653173657</v>
      </c>
      <c r="J329" s="69">
        <v>431</v>
      </c>
      <c r="K329" s="79">
        <v>5647060581</v>
      </c>
      <c r="L329" s="64">
        <v>992</v>
      </c>
      <c r="M329" s="74">
        <v>14209907880</v>
      </c>
      <c r="N329" s="69">
        <v>559</v>
      </c>
      <c r="O329" s="79">
        <v>6396099445</v>
      </c>
      <c r="P329" s="64">
        <v>623</v>
      </c>
      <c r="Q329" s="74">
        <v>6899232621</v>
      </c>
      <c r="R329" s="69">
        <v>818</v>
      </c>
      <c r="S329" s="79">
        <v>10170853568</v>
      </c>
      <c r="T329" s="64">
        <v>1097</v>
      </c>
      <c r="U329" s="74">
        <v>13424168021</v>
      </c>
      <c r="V329" s="69">
        <v>416</v>
      </c>
      <c r="W329" s="79">
        <v>4888641776</v>
      </c>
      <c r="X329" s="64">
        <v>6602</v>
      </c>
      <c r="Y329" s="60">
        <v>79842944156</v>
      </c>
    </row>
    <row r="330" spans="1:25" ht="13.5" thickBot="1" x14ac:dyDescent="0.25">
      <c r="A330" s="124"/>
      <c r="B330" s="129"/>
      <c r="C330" s="31" t="s">
        <v>57</v>
      </c>
      <c r="D330" s="66" t="s">
        <v>43</v>
      </c>
      <c r="E330" s="76" t="s">
        <v>43</v>
      </c>
      <c r="F330" s="71" t="s">
        <v>43</v>
      </c>
      <c r="G330" s="81" t="s">
        <v>43</v>
      </c>
      <c r="H330" s="66" t="s">
        <v>43</v>
      </c>
      <c r="I330" s="76" t="s">
        <v>43</v>
      </c>
      <c r="J330" s="71" t="s">
        <v>43</v>
      </c>
      <c r="K330" s="81" t="s">
        <v>43</v>
      </c>
      <c r="L330" s="66" t="s">
        <v>43</v>
      </c>
      <c r="M330" s="76" t="s">
        <v>43</v>
      </c>
      <c r="N330" s="71" t="s">
        <v>43</v>
      </c>
      <c r="O330" s="81" t="s">
        <v>43</v>
      </c>
      <c r="P330" s="66" t="s">
        <v>43</v>
      </c>
      <c r="Q330" s="76" t="s">
        <v>43</v>
      </c>
      <c r="R330" s="71" t="s">
        <v>43</v>
      </c>
      <c r="S330" s="81" t="s">
        <v>43</v>
      </c>
      <c r="T330" s="65">
        <v>3</v>
      </c>
      <c r="U330" s="75">
        <v>16387461</v>
      </c>
      <c r="V330" s="70">
        <v>9</v>
      </c>
      <c r="W330" s="80">
        <v>74832783</v>
      </c>
      <c r="X330" s="65">
        <v>12</v>
      </c>
      <c r="Y330" s="61">
        <v>91220244</v>
      </c>
    </row>
    <row r="331" spans="1:25" ht="13.5" thickBot="1" x14ac:dyDescent="0.25">
      <c r="A331" s="124"/>
      <c r="B331" s="129"/>
      <c r="C331" s="31" t="s">
        <v>71</v>
      </c>
      <c r="D331" s="66" t="s">
        <v>43</v>
      </c>
      <c r="E331" s="76" t="s">
        <v>43</v>
      </c>
      <c r="F331" s="71" t="s">
        <v>43</v>
      </c>
      <c r="G331" s="81" t="s">
        <v>43</v>
      </c>
      <c r="H331" s="66" t="s">
        <v>43</v>
      </c>
      <c r="I331" s="76" t="s">
        <v>43</v>
      </c>
      <c r="J331" s="71" t="s">
        <v>43</v>
      </c>
      <c r="K331" s="81" t="s">
        <v>43</v>
      </c>
      <c r="L331" s="66" t="s">
        <v>43</v>
      </c>
      <c r="M331" s="76" t="s">
        <v>43</v>
      </c>
      <c r="N331" s="71" t="s">
        <v>43</v>
      </c>
      <c r="O331" s="81" t="s">
        <v>43</v>
      </c>
      <c r="P331" s="66" t="s">
        <v>43</v>
      </c>
      <c r="Q331" s="76" t="s">
        <v>43</v>
      </c>
      <c r="R331" s="71" t="s">
        <v>43</v>
      </c>
      <c r="S331" s="81" t="s">
        <v>43</v>
      </c>
      <c r="T331" s="65">
        <v>12</v>
      </c>
      <c r="U331" s="75">
        <v>56600811</v>
      </c>
      <c r="V331" s="70">
        <v>155</v>
      </c>
      <c r="W331" s="80">
        <v>1831951610</v>
      </c>
      <c r="X331" s="65">
        <v>167</v>
      </c>
      <c r="Y331" s="61">
        <v>1888552421</v>
      </c>
    </row>
    <row r="332" spans="1:25" ht="13.5" thickBot="1" x14ac:dyDescent="0.25">
      <c r="A332" s="124"/>
      <c r="B332" s="129"/>
      <c r="C332" s="31" t="s">
        <v>61</v>
      </c>
      <c r="D332" s="66" t="s">
        <v>43</v>
      </c>
      <c r="E332" s="76" t="s">
        <v>43</v>
      </c>
      <c r="F332" s="71" t="s">
        <v>43</v>
      </c>
      <c r="G332" s="81" t="s">
        <v>43</v>
      </c>
      <c r="H332" s="66" t="s">
        <v>43</v>
      </c>
      <c r="I332" s="76" t="s">
        <v>43</v>
      </c>
      <c r="J332" s="71" t="s">
        <v>43</v>
      </c>
      <c r="K332" s="81" t="s">
        <v>43</v>
      </c>
      <c r="L332" s="66" t="s">
        <v>43</v>
      </c>
      <c r="M332" s="76" t="s">
        <v>43</v>
      </c>
      <c r="N332" s="71" t="s">
        <v>43</v>
      </c>
      <c r="O332" s="81" t="s">
        <v>43</v>
      </c>
      <c r="P332" s="66" t="s">
        <v>43</v>
      </c>
      <c r="Q332" s="76" t="s">
        <v>43</v>
      </c>
      <c r="R332" s="71" t="s">
        <v>43</v>
      </c>
      <c r="S332" s="81" t="s">
        <v>43</v>
      </c>
      <c r="T332" s="66" t="s">
        <v>43</v>
      </c>
      <c r="U332" s="76" t="s">
        <v>43</v>
      </c>
      <c r="V332" s="70">
        <v>6</v>
      </c>
      <c r="W332" s="80">
        <v>143657588</v>
      </c>
      <c r="X332" s="65">
        <v>6</v>
      </c>
      <c r="Y332" s="61">
        <v>143657588</v>
      </c>
    </row>
    <row r="333" spans="1:25" ht="13.5" thickBot="1" x14ac:dyDescent="0.25">
      <c r="A333" s="124"/>
      <c r="B333" s="129"/>
      <c r="C333" s="31" t="s">
        <v>63</v>
      </c>
      <c r="D333" s="66" t="s">
        <v>43</v>
      </c>
      <c r="E333" s="76" t="s">
        <v>43</v>
      </c>
      <c r="F333" s="71" t="s">
        <v>43</v>
      </c>
      <c r="G333" s="81" t="s">
        <v>43</v>
      </c>
      <c r="H333" s="66" t="s">
        <v>43</v>
      </c>
      <c r="I333" s="76" t="s">
        <v>43</v>
      </c>
      <c r="J333" s="71" t="s">
        <v>43</v>
      </c>
      <c r="K333" s="81" t="s">
        <v>43</v>
      </c>
      <c r="L333" s="66" t="s">
        <v>43</v>
      </c>
      <c r="M333" s="76" t="s">
        <v>43</v>
      </c>
      <c r="N333" s="71" t="s">
        <v>43</v>
      </c>
      <c r="O333" s="81" t="s">
        <v>43</v>
      </c>
      <c r="P333" s="66" t="s">
        <v>43</v>
      </c>
      <c r="Q333" s="76" t="s">
        <v>43</v>
      </c>
      <c r="R333" s="71" t="s">
        <v>43</v>
      </c>
      <c r="S333" s="81" t="s">
        <v>43</v>
      </c>
      <c r="T333" s="65">
        <v>2</v>
      </c>
      <c r="U333" s="75">
        <v>11657468</v>
      </c>
      <c r="V333" s="70">
        <v>16</v>
      </c>
      <c r="W333" s="80">
        <v>215067479</v>
      </c>
      <c r="X333" s="65">
        <v>18</v>
      </c>
      <c r="Y333" s="61">
        <v>226724947</v>
      </c>
    </row>
    <row r="334" spans="1:25" ht="13.5" thickBot="1" x14ac:dyDescent="0.25">
      <c r="A334" s="124"/>
      <c r="B334" s="129"/>
      <c r="C334" s="31" t="s">
        <v>64</v>
      </c>
      <c r="D334" s="66" t="s">
        <v>43</v>
      </c>
      <c r="E334" s="76" t="s">
        <v>43</v>
      </c>
      <c r="F334" s="71" t="s">
        <v>43</v>
      </c>
      <c r="G334" s="81" t="s">
        <v>43</v>
      </c>
      <c r="H334" s="66" t="s">
        <v>43</v>
      </c>
      <c r="I334" s="76" t="s">
        <v>43</v>
      </c>
      <c r="J334" s="71" t="s">
        <v>43</v>
      </c>
      <c r="K334" s="81" t="s">
        <v>43</v>
      </c>
      <c r="L334" s="66" t="s">
        <v>43</v>
      </c>
      <c r="M334" s="76" t="s">
        <v>43</v>
      </c>
      <c r="N334" s="71" t="s">
        <v>43</v>
      </c>
      <c r="O334" s="81" t="s">
        <v>43</v>
      </c>
      <c r="P334" s="66" t="s">
        <v>43</v>
      </c>
      <c r="Q334" s="76" t="s">
        <v>43</v>
      </c>
      <c r="R334" s="71" t="s">
        <v>43</v>
      </c>
      <c r="S334" s="81" t="s">
        <v>43</v>
      </c>
      <c r="T334" s="65">
        <v>10</v>
      </c>
      <c r="U334" s="75">
        <v>143380134</v>
      </c>
      <c r="V334" s="70">
        <v>219</v>
      </c>
      <c r="W334" s="80">
        <v>2486908501</v>
      </c>
      <c r="X334" s="65">
        <v>229</v>
      </c>
      <c r="Y334" s="61">
        <v>2630288635</v>
      </c>
    </row>
    <row r="335" spans="1:25" ht="13.5" thickBot="1" x14ac:dyDescent="0.25">
      <c r="A335" s="124"/>
      <c r="B335" s="129"/>
      <c r="C335" s="31" t="s">
        <v>65</v>
      </c>
      <c r="D335" s="66" t="s">
        <v>43</v>
      </c>
      <c r="E335" s="76" t="s">
        <v>43</v>
      </c>
      <c r="F335" s="71" t="s">
        <v>43</v>
      </c>
      <c r="G335" s="81" t="s">
        <v>43</v>
      </c>
      <c r="H335" s="66" t="s">
        <v>43</v>
      </c>
      <c r="I335" s="76" t="s">
        <v>43</v>
      </c>
      <c r="J335" s="71" t="s">
        <v>43</v>
      </c>
      <c r="K335" s="81" t="s">
        <v>43</v>
      </c>
      <c r="L335" s="66" t="s">
        <v>43</v>
      </c>
      <c r="M335" s="76" t="s">
        <v>43</v>
      </c>
      <c r="N335" s="71" t="s">
        <v>43</v>
      </c>
      <c r="O335" s="81" t="s">
        <v>43</v>
      </c>
      <c r="P335" s="66" t="s">
        <v>43</v>
      </c>
      <c r="Q335" s="76" t="s">
        <v>43</v>
      </c>
      <c r="R335" s="71" t="s">
        <v>43</v>
      </c>
      <c r="S335" s="81" t="s">
        <v>43</v>
      </c>
      <c r="T335" s="66" t="s">
        <v>43</v>
      </c>
      <c r="U335" s="76" t="s">
        <v>43</v>
      </c>
      <c r="V335" s="70">
        <v>4</v>
      </c>
      <c r="W335" s="80">
        <v>35490935</v>
      </c>
      <c r="X335" s="65">
        <v>4</v>
      </c>
      <c r="Y335" s="61">
        <v>35490935</v>
      </c>
    </row>
    <row r="336" spans="1:25" ht="13.5" thickBot="1" x14ac:dyDescent="0.25">
      <c r="A336" s="124"/>
      <c r="B336" s="129"/>
      <c r="C336" s="31" t="s">
        <v>66</v>
      </c>
      <c r="D336" s="66" t="s">
        <v>43</v>
      </c>
      <c r="E336" s="76" t="s">
        <v>43</v>
      </c>
      <c r="F336" s="71" t="s">
        <v>43</v>
      </c>
      <c r="G336" s="81" t="s">
        <v>43</v>
      </c>
      <c r="H336" s="66" t="s">
        <v>43</v>
      </c>
      <c r="I336" s="76" t="s">
        <v>43</v>
      </c>
      <c r="J336" s="71" t="s">
        <v>43</v>
      </c>
      <c r="K336" s="81" t="s">
        <v>43</v>
      </c>
      <c r="L336" s="66" t="s">
        <v>43</v>
      </c>
      <c r="M336" s="76" t="s">
        <v>43</v>
      </c>
      <c r="N336" s="71" t="s">
        <v>43</v>
      </c>
      <c r="O336" s="81" t="s">
        <v>43</v>
      </c>
      <c r="P336" s="66" t="s">
        <v>43</v>
      </c>
      <c r="Q336" s="76" t="s">
        <v>43</v>
      </c>
      <c r="R336" s="71" t="s">
        <v>43</v>
      </c>
      <c r="S336" s="81" t="s">
        <v>43</v>
      </c>
      <c r="T336" s="66" t="s">
        <v>43</v>
      </c>
      <c r="U336" s="76" t="s">
        <v>43</v>
      </c>
      <c r="V336" s="70">
        <v>2</v>
      </c>
      <c r="W336" s="80">
        <v>49324542</v>
      </c>
      <c r="X336" s="65">
        <v>2</v>
      </c>
      <c r="Y336" s="61">
        <v>49324542</v>
      </c>
    </row>
    <row r="337" spans="1:25" ht="13.5" thickBot="1" x14ac:dyDescent="0.25">
      <c r="A337" s="124"/>
      <c r="B337" s="129"/>
      <c r="C337" s="31" t="s">
        <v>67</v>
      </c>
      <c r="D337" s="66" t="s">
        <v>43</v>
      </c>
      <c r="E337" s="76" t="s">
        <v>43</v>
      </c>
      <c r="F337" s="71" t="s">
        <v>43</v>
      </c>
      <c r="G337" s="81" t="s">
        <v>43</v>
      </c>
      <c r="H337" s="66" t="s">
        <v>43</v>
      </c>
      <c r="I337" s="76" t="s">
        <v>43</v>
      </c>
      <c r="J337" s="71" t="s">
        <v>43</v>
      </c>
      <c r="K337" s="81" t="s">
        <v>43</v>
      </c>
      <c r="L337" s="66" t="s">
        <v>43</v>
      </c>
      <c r="M337" s="76" t="s">
        <v>43</v>
      </c>
      <c r="N337" s="71" t="s">
        <v>43</v>
      </c>
      <c r="O337" s="81" t="s">
        <v>43</v>
      </c>
      <c r="P337" s="66" t="s">
        <v>43</v>
      </c>
      <c r="Q337" s="76" t="s">
        <v>43</v>
      </c>
      <c r="R337" s="71" t="s">
        <v>43</v>
      </c>
      <c r="S337" s="81" t="s">
        <v>43</v>
      </c>
      <c r="T337" s="66" t="s">
        <v>43</v>
      </c>
      <c r="U337" s="76" t="s">
        <v>43</v>
      </c>
      <c r="V337" s="70">
        <v>1</v>
      </c>
      <c r="W337" s="80">
        <v>16520165</v>
      </c>
      <c r="X337" s="65">
        <v>1</v>
      </c>
      <c r="Y337" s="61">
        <v>16520165</v>
      </c>
    </row>
    <row r="338" spans="1:25" ht="13.5" thickBot="1" x14ac:dyDescent="0.25">
      <c r="A338" s="125"/>
      <c r="B338" s="130"/>
      <c r="C338" s="31" t="s">
        <v>69</v>
      </c>
      <c r="D338" s="65">
        <v>870</v>
      </c>
      <c r="E338" s="75">
        <v>8287725687</v>
      </c>
      <c r="F338" s="70">
        <v>497</v>
      </c>
      <c r="G338" s="80">
        <v>7266080920</v>
      </c>
      <c r="H338" s="65">
        <v>299</v>
      </c>
      <c r="I338" s="75">
        <v>2653173657</v>
      </c>
      <c r="J338" s="70">
        <v>431</v>
      </c>
      <c r="K338" s="80">
        <v>5647060581</v>
      </c>
      <c r="L338" s="65">
        <v>992</v>
      </c>
      <c r="M338" s="75">
        <v>14209907880</v>
      </c>
      <c r="N338" s="70">
        <v>559</v>
      </c>
      <c r="O338" s="80">
        <v>6396099445</v>
      </c>
      <c r="P338" s="65">
        <v>623</v>
      </c>
      <c r="Q338" s="75">
        <v>6899232621</v>
      </c>
      <c r="R338" s="70">
        <v>818</v>
      </c>
      <c r="S338" s="80">
        <v>10170853568</v>
      </c>
      <c r="T338" s="65">
        <v>1070</v>
      </c>
      <c r="U338" s="75">
        <v>13196142147</v>
      </c>
      <c r="V338" s="70">
        <v>4</v>
      </c>
      <c r="W338" s="80">
        <v>34888173</v>
      </c>
      <c r="X338" s="65">
        <v>6163</v>
      </c>
      <c r="Y338" s="61">
        <v>74761164679</v>
      </c>
    </row>
    <row r="339" spans="1:25" ht="13.5" thickBot="1" x14ac:dyDescent="0.25">
      <c r="A339" s="139" t="s">
        <v>30</v>
      </c>
      <c r="B339" s="140" t="s">
        <v>49</v>
      </c>
      <c r="C339" s="141"/>
      <c r="D339" s="64">
        <v>1182</v>
      </c>
      <c r="E339" s="74">
        <v>55360329518</v>
      </c>
      <c r="F339" s="69">
        <v>4464</v>
      </c>
      <c r="G339" s="79">
        <v>64836414842</v>
      </c>
      <c r="H339" s="64">
        <v>2715</v>
      </c>
      <c r="I339" s="74">
        <v>100510023996</v>
      </c>
      <c r="J339" s="69">
        <v>1403</v>
      </c>
      <c r="K339" s="79">
        <v>66434664514</v>
      </c>
      <c r="L339" s="64">
        <v>1304</v>
      </c>
      <c r="M339" s="74">
        <v>67194185729</v>
      </c>
      <c r="N339" s="69">
        <v>1081</v>
      </c>
      <c r="O339" s="79">
        <v>70026904242</v>
      </c>
      <c r="P339" s="64">
        <v>1482</v>
      </c>
      <c r="Q339" s="74">
        <v>76957501211</v>
      </c>
      <c r="R339" s="69">
        <v>1351</v>
      </c>
      <c r="S339" s="79">
        <v>102487038439</v>
      </c>
      <c r="T339" s="64">
        <v>1209</v>
      </c>
      <c r="U339" s="74">
        <v>103261352811</v>
      </c>
      <c r="V339" s="69">
        <v>324</v>
      </c>
      <c r="W339" s="79">
        <v>39932404285</v>
      </c>
      <c r="X339" s="64">
        <v>16515</v>
      </c>
      <c r="Y339" s="60">
        <v>747000819587</v>
      </c>
    </row>
    <row r="340" spans="1:25" ht="13.5" thickBot="1" x14ac:dyDescent="0.25">
      <c r="A340" s="124"/>
      <c r="B340" s="128" t="s">
        <v>55</v>
      </c>
      <c r="C340" s="30" t="s">
        <v>49</v>
      </c>
      <c r="D340" s="64">
        <v>664</v>
      </c>
      <c r="E340" s="74">
        <v>33232811189</v>
      </c>
      <c r="F340" s="69">
        <v>4210</v>
      </c>
      <c r="G340" s="79">
        <v>50712982998</v>
      </c>
      <c r="H340" s="64">
        <v>2446</v>
      </c>
      <c r="I340" s="74">
        <v>78068207449</v>
      </c>
      <c r="J340" s="69">
        <v>932</v>
      </c>
      <c r="K340" s="79">
        <v>52492813700</v>
      </c>
      <c r="L340" s="64">
        <v>589</v>
      </c>
      <c r="M340" s="74">
        <v>45954161494</v>
      </c>
      <c r="N340" s="69">
        <v>561</v>
      </c>
      <c r="O340" s="79">
        <v>52369533619</v>
      </c>
      <c r="P340" s="64">
        <v>917</v>
      </c>
      <c r="Q340" s="74">
        <v>53381933000</v>
      </c>
      <c r="R340" s="69">
        <v>768</v>
      </c>
      <c r="S340" s="79">
        <v>75340928356</v>
      </c>
      <c r="T340" s="64">
        <v>655</v>
      </c>
      <c r="U340" s="74">
        <v>71238215525</v>
      </c>
      <c r="V340" s="69">
        <v>193</v>
      </c>
      <c r="W340" s="79">
        <v>23644431748</v>
      </c>
      <c r="X340" s="64">
        <v>11935</v>
      </c>
      <c r="Y340" s="60">
        <v>536436019078</v>
      </c>
    </row>
    <row r="341" spans="1:25" ht="13.5" thickBot="1" x14ac:dyDescent="0.25">
      <c r="A341" s="124"/>
      <c r="B341" s="129"/>
      <c r="C341" s="31" t="s">
        <v>56</v>
      </c>
      <c r="D341" s="65">
        <v>34</v>
      </c>
      <c r="E341" s="75">
        <v>5033666666</v>
      </c>
      <c r="F341" s="70">
        <v>42</v>
      </c>
      <c r="G341" s="80">
        <v>14010977998</v>
      </c>
      <c r="H341" s="65">
        <v>71</v>
      </c>
      <c r="I341" s="75">
        <v>28283150433</v>
      </c>
      <c r="J341" s="70">
        <v>66</v>
      </c>
      <c r="K341" s="80">
        <v>16736400000</v>
      </c>
      <c r="L341" s="65">
        <v>60</v>
      </c>
      <c r="M341" s="75">
        <v>14445900000</v>
      </c>
      <c r="N341" s="70">
        <v>50</v>
      </c>
      <c r="O341" s="80">
        <v>12612886000</v>
      </c>
      <c r="P341" s="65">
        <v>63</v>
      </c>
      <c r="Q341" s="75">
        <v>14375784000</v>
      </c>
      <c r="R341" s="70">
        <v>56</v>
      </c>
      <c r="S341" s="80">
        <v>45502013983</v>
      </c>
      <c r="T341" s="65">
        <v>45</v>
      </c>
      <c r="U341" s="75">
        <v>40180936518</v>
      </c>
      <c r="V341" s="70">
        <v>29</v>
      </c>
      <c r="W341" s="80">
        <v>16309091621</v>
      </c>
      <c r="X341" s="65">
        <v>516</v>
      </c>
      <c r="Y341" s="61">
        <v>207490807219</v>
      </c>
    </row>
    <row r="342" spans="1:25" ht="13.5" thickBot="1" x14ac:dyDescent="0.25">
      <c r="A342" s="124"/>
      <c r="B342" s="129"/>
      <c r="C342" s="31" t="s">
        <v>57</v>
      </c>
      <c r="D342" s="65">
        <v>1</v>
      </c>
      <c r="E342" s="75">
        <v>2000000</v>
      </c>
      <c r="F342" s="70">
        <v>14</v>
      </c>
      <c r="G342" s="80">
        <v>149065000</v>
      </c>
      <c r="H342" s="65">
        <v>64</v>
      </c>
      <c r="I342" s="75">
        <v>819369093</v>
      </c>
      <c r="J342" s="70">
        <v>11</v>
      </c>
      <c r="K342" s="80">
        <v>815100000</v>
      </c>
      <c r="L342" s="65">
        <v>13</v>
      </c>
      <c r="M342" s="75">
        <v>775302000</v>
      </c>
      <c r="N342" s="70">
        <v>17</v>
      </c>
      <c r="O342" s="80">
        <v>110000000</v>
      </c>
      <c r="P342" s="65">
        <v>42</v>
      </c>
      <c r="Q342" s="75">
        <v>998950000</v>
      </c>
      <c r="R342" s="70">
        <v>62</v>
      </c>
      <c r="S342" s="80">
        <v>1266994433</v>
      </c>
      <c r="T342" s="65">
        <v>54</v>
      </c>
      <c r="U342" s="75">
        <v>441566000</v>
      </c>
      <c r="V342" s="70">
        <v>8</v>
      </c>
      <c r="W342" s="80">
        <v>201500000</v>
      </c>
      <c r="X342" s="65">
        <v>286</v>
      </c>
      <c r="Y342" s="61">
        <v>5579846526</v>
      </c>
    </row>
    <row r="343" spans="1:25" ht="13.5" thickBot="1" x14ac:dyDescent="0.25">
      <c r="A343" s="124"/>
      <c r="B343" s="129"/>
      <c r="C343" s="31" t="s">
        <v>58</v>
      </c>
      <c r="D343" s="66" t="s">
        <v>43</v>
      </c>
      <c r="E343" s="76" t="s">
        <v>43</v>
      </c>
      <c r="F343" s="71" t="s">
        <v>43</v>
      </c>
      <c r="G343" s="81" t="s">
        <v>43</v>
      </c>
      <c r="H343" s="66" t="s">
        <v>43</v>
      </c>
      <c r="I343" s="76" t="s">
        <v>43</v>
      </c>
      <c r="J343" s="71" t="s">
        <v>43</v>
      </c>
      <c r="K343" s="81" t="s">
        <v>43</v>
      </c>
      <c r="L343" s="66" t="s">
        <v>43</v>
      </c>
      <c r="M343" s="76" t="s">
        <v>43</v>
      </c>
      <c r="N343" s="71" t="s">
        <v>43</v>
      </c>
      <c r="O343" s="81" t="s">
        <v>43</v>
      </c>
      <c r="P343" s="66" t="s">
        <v>43</v>
      </c>
      <c r="Q343" s="76" t="s">
        <v>43</v>
      </c>
      <c r="R343" s="71" t="s">
        <v>43</v>
      </c>
      <c r="S343" s="81" t="s">
        <v>43</v>
      </c>
      <c r="T343" s="65">
        <v>4</v>
      </c>
      <c r="U343" s="75">
        <v>534000000</v>
      </c>
      <c r="V343" s="70">
        <v>1</v>
      </c>
      <c r="W343" s="80">
        <v>200000000</v>
      </c>
      <c r="X343" s="65">
        <v>5</v>
      </c>
      <c r="Y343" s="61">
        <v>734000000</v>
      </c>
    </row>
    <row r="344" spans="1:25" ht="13.5" thickBot="1" x14ac:dyDescent="0.25">
      <c r="A344" s="124"/>
      <c r="B344" s="129"/>
      <c r="C344" s="31" t="s">
        <v>59</v>
      </c>
      <c r="D344" s="65">
        <v>3</v>
      </c>
      <c r="E344" s="75">
        <v>612752000</v>
      </c>
      <c r="F344" s="70">
        <v>12</v>
      </c>
      <c r="G344" s="80">
        <v>2324000000</v>
      </c>
      <c r="H344" s="65">
        <v>37</v>
      </c>
      <c r="I344" s="75">
        <v>17712100000</v>
      </c>
      <c r="J344" s="70">
        <v>19</v>
      </c>
      <c r="K344" s="80">
        <v>11042000000</v>
      </c>
      <c r="L344" s="65">
        <v>13</v>
      </c>
      <c r="M344" s="75">
        <v>10658426257</v>
      </c>
      <c r="N344" s="70">
        <v>25</v>
      </c>
      <c r="O344" s="80">
        <v>22294901019</v>
      </c>
      <c r="P344" s="65">
        <v>14</v>
      </c>
      <c r="Q344" s="75">
        <v>9358716000</v>
      </c>
      <c r="R344" s="70">
        <v>20</v>
      </c>
      <c r="S344" s="80">
        <v>6657000000</v>
      </c>
      <c r="T344" s="65">
        <v>34</v>
      </c>
      <c r="U344" s="75">
        <v>10045900000</v>
      </c>
      <c r="V344" s="70">
        <v>14</v>
      </c>
      <c r="W344" s="80">
        <v>1538247127</v>
      </c>
      <c r="X344" s="65">
        <v>191</v>
      </c>
      <c r="Y344" s="61">
        <v>92244042403</v>
      </c>
    </row>
    <row r="345" spans="1:25" ht="13.5" thickBot="1" x14ac:dyDescent="0.25">
      <c r="A345" s="124"/>
      <c r="B345" s="130"/>
      <c r="C345" s="31" t="s">
        <v>71</v>
      </c>
      <c r="D345" s="65">
        <v>626</v>
      </c>
      <c r="E345" s="75">
        <v>27584392523</v>
      </c>
      <c r="F345" s="70">
        <v>4142</v>
      </c>
      <c r="G345" s="80">
        <v>34228940000</v>
      </c>
      <c r="H345" s="65">
        <v>2274</v>
      </c>
      <c r="I345" s="75">
        <v>31253587923</v>
      </c>
      <c r="J345" s="70">
        <v>836</v>
      </c>
      <c r="K345" s="80">
        <v>23899313700</v>
      </c>
      <c r="L345" s="65">
        <v>503</v>
      </c>
      <c r="M345" s="75">
        <v>20074533237</v>
      </c>
      <c r="N345" s="70">
        <v>469</v>
      </c>
      <c r="O345" s="80">
        <v>17351746600</v>
      </c>
      <c r="P345" s="65">
        <v>798</v>
      </c>
      <c r="Q345" s="75">
        <v>28648483000</v>
      </c>
      <c r="R345" s="70">
        <v>630</v>
      </c>
      <c r="S345" s="80">
        <v>21914919940</v>
      </c>
      <c r="T345" s="65">
        <v>518</v>
      </c>
      <c r="U345" s="75">
        <v>20035813007</v>
      </c>
      <c r="V345" s="70">
        <v>141</v>
      </c>
      <c r="W345" s="80">
        <v>5395593000</v>
      </c>
      <c r="X345" s="65">
        <v>10937</v>
      </c>
      <c r="Y345" s="61">
        <v>230387322930</v>
      </c>
    </row>
    <row r="346" spans="1:25" ht="13.5" thickBot="1" x14ac:dyDescent="0.25">
      <c r="A346" s="124"/>
      <c r="B346" s="128" t="s">
        <v>60</v>
      </c>
      <c r="C346" s="30" t="s">
        <v>49</v>
      </c>
      <c r="D346" s="64">
        <v>132</v>
      </c>
      <c r="E346" s="74">
        <v>12751207716</v>
      </c>
      <c r="F346" s="69">
        <v>122</v>
      </c>
      <c r="G346" s="79">
        <v>7428642997</v>
      </c>
      <c r="H346" s="64">
        <v>167</v>
      </c>
      <c r="I346" s="74">
        <v>11067264994</v>
      </c>
      <c r="J346" s="69">
        <v>316</v>
      </c>
      <c r="K346" s="79">
        <v>8101387329</v>
      </c>
      <c r="L346" s="64">
        <v>203</v>
      </c>
      <c r="M346" s="74">
        <v>11333549831</v>
      </c>
      <c r="N346" s="69">
        <v>388</v>
      </c>
      <c r="O346" s="79">
        <v>14778675652</v>
      </c>
      <c r="P346" s="64">
        <v>461</v>
      </c>
      <c r="Q346" s="74">
        <v>20134245790</v>
      </c>
      <c r="R346" s="69">
        <v>443</v>
      </c>
      <c r="S346" s="79">
        <v>24705586376</v>
      </c>
      <c r="T346" s="64">
        <v>386</v>
      </c>
      <c r="U346" s="74">
        <v>24857539733</v>
      </c>
      <c r="V346" s="69">
        <v>79</v>
      </c>
      <c r="W346" s="79">
        <v>7173047784</v>
      </c>
      <c r="X346" s="64">
        <v>2697</v>
      </c>
      <c r="Y346" s="60">
        <v>142331148202</v>
      </c>
    </row>
    <row r="347" spans="1:25" ht="13.5" thickBot="1" x14ac:dyDescent="0.25">
      <c r="A347" s="124"/>
      <c r="B347" s="129"/>
      <c r="C347" s="31" t="s">
        <v>61</v>
      </c>
      <c r="D347" s="65">
        <v>12</v>
      </c>
      <c r="E347" s="75">
        <v>7064959321</v>
      </c>
      <c r="F347" s="70">
        <v>7</v>
      </c>
      <c r="G347" s="80">
        <v>83700000</v>
      </c>
      <c r="H347" s="65">
        <v>17</v>
      </c>
      <c r="I347" s="75">
        <v>2590120210</v>
      </c>
      <c r="J347" s="70">
        <v>25</v>
      </c>
      <c r="K347" s="80">
        <v>1951124268</v>
      </c>
      <c r="L347" s="65">
        <v>27</v>
      </c>
      <c r="M347" s="75">
        <v>1425688080</v>
      </c>
      <c r="N347" s="70">
        <v>52</v>
      </c>
      <c r="O347" s="80">
        <v>5264712258</v>
      </c>
      <c r="P347" s="65">
        <v>44</v>
      </c>
      <c r="Q347" s="75">
        <v>7212251935</v>
      </c>
      <c r="R347" s="70">
        <v>49</v>
      </c>
      <c r="S347" s="80">
        <v>9062968456</v>
      </c>
      <c r="T347" s="65">
        <v>57</v>
      </c>
      <c r="U347" s="75">
        <v>14234746447</v>
      </c>
      <c r="V347" s="70">
        <v>20</v>
      </c>
      <c r="W347" s="80">
        <v>4387546784</v>
      </c>
      <c r="X347" s="65">
        <v>310</v>
      </c>
      <c r="Y347" s="61">
        <v>53277817759</v>
      </c>
    </row>
    <row r="348" spans="1:25" ht="13.5" thickBot="1" x14ac:dyDescent="0.25">
      <c r="A348" s="124"/>
      <c r="B348" s="129"/>
      <c r="C348" s="31" t="s">
        <v>63</v>
      </c>
      <c r="D348" s="65">
        <v>37</v>
      </c>
      <c r="E348" s="75">
        <v>1110438728</v>
      </c>
      <c r="F348" s="70">
        <v>32</v>
      </c>
      <c r="G348" s="80">
        <v>2401139042</v>
      </c>
      <c r="H348" s="65">
        <v>48</v>
      </c>
      <c r="I348" s="75">
        <v>1307272000</v>
      </c>
      <c r="J348" s="70">
        <v>95</v>
      </c>
      <c r="K348" s="80">
        <v>1032937722</v>
      </c>
      <c r="L348" s="65">
        <v>63</v>
      </c>
      <c r="M348" s="75">
        <v>2343922800</v>
      </c>
      <c r="N348" s="70">
        <v>149</v>
      </c>
      <c r="O348" s="80">
        <v>1458004091</v>
      </c>
      <c r="P348" s="65">
        <v>215</v>
      </c>
      <c r="Q348" s="75">
        <v>2837308700</v>
      </c>
      <c r="R348" s="70">
        <v>213</v>
      </c>
      <c r="S348" s="80">
        <v>4208005511</v>
      </c>
      <c r="T348" s="65">
        <v>192</v>
      </c>
      <c r="U348" s="75">
        <v>3271191899</v>
      </c>
      <c r="V348" s="70">
        <v>37</v>
      </c>
      <c r="W348" s="80">
        <v>1144395000</v>
      </c>
      <c r="X348" s="65">
        <v>1081</v>
      </c>
      <c r="Y348" s="61">
        <v>21114615493</v>
      </c>
    </row>
    <row r="349" spans="1:25" ht="13.5" thickBot="1" x14ac:dyDescent="0.25">
      <c r="A349" s="124"/>
      <c r="B349" s="129"/>
      <c r="C349" s="31" t="s">
        <v>64</v>
      </c>
      <c r="D349" s="65">
        <v>28</v>
      </c>
      <c r="E349" s="75">
        <v>1381598432</v>
      </c>
      <c r="F349" s="70">
        <v>20</v>
      </c>
      <c r="G349" s="80">
        <v>1106360000</v>
      </c>
      <c r="H349" s="65">
        <v>44</v>
      </c>
      <c r="I349" s="75">
        <v>2711660200</v>
      </c>
      <c r="J349" s="70">
        <v>128</v>
      </c>
      <c r="K349" s="80">
        <v>2796384100</v>
      </c>
      <c r="L349" s="65">
        <v>56</v>
      </c>
      <c r="M349" s="75">
        <v>3100340000</v>
      </c>
      <c r="N349" s="70">
        <v>123</v>
      </c>
      <c r="O349" s="80">
        <v>2824131075</v>
      </c>
      <c r="P349" s="65">
        <v>128</v>
      </c>
      <c r="Q349" s="75">
        <v>3992960967</v>
      </c>
      <c r="R349" s="70">
        <v>91</v>
      </c>
      <c r="S349" s="80">
        <v>3899459819</v>
      </c>
      <c r="T349" s="65">
        <v>69</v>
      </c>
      <c r="U349" s="75">
        <v>2222050000</v>
      </c>
      <c r="V349" s="70">
        <v>8</v>
      </c>
      <c r="W349" s="80">
        <v>234500000</v>
      </c>
      <c r="X349" s="65">
        <v>695</v>
      </c>
      <c r="Y349" s="61">
        <v>24269444593</v>
      </c>
    </row>
    <row r="350" spans="1:25" ht="13.5" thickBot="1" x14ac:dyDescent="0.25">
      <c r="A350" s="124"/>
      <c r="B350" s="129"/>
      <c r="C350" s="31" t="s">
        <v>65</v>
      </c>
      <c r="D350" s="65">
        <v>43</v>
      </c>
      <c r="E350" s="75">
        <v>2058451180</v>
      </c>
      <c r="F350" s="70">
        <v>55</v>
      </c>
      <c r="G350" s="80">
        <v>3082004955</v>
      </c>
      <c r="H350" s="65">
        <v>52</v>
      </c>
      <c r="I350" s="75">
        <v>3542744640</v>
      </c>
      <c r="J350" s="70">
        <v>62</v>
      </c>
      <c r="K350" s="80">
        <v>1837834484</v>
      </c>
      <c r="L350" s="65">
        <v>52</v>
      </c>
      <c r="M350" s="75">
        <v>3530598951</v>
      </c>
      <c r="N350" s="70">
        <v>62</v>
      </c>
      <c r="O350" s="80">
        <v>4481828228</v>
      </c>
      <c r="P350" s="65">
        <v>62</v>
      </c>
      <c r="Q350" s="75">
        <v>4690919188</v>
      </c>
      <c r="R350" s="70">
        <v>51</v>
      </c>
      <c r="S350" s="80">
        <v>2847092590</v>
      </c>
      <c r="T350" s="65">
        <v>51</v>
      </c>
      <c r="U350" s="75">
        <v>4246484887</v>
      </c>
      <c r="V350" s="70">
        <v>10</v>
      </c>
      <c r="W350" s="80">
        <v>1045106000</v>
      </c>
      <c r="X350" s="65">
        <v>500</v>
      </c>
      <c r="Y350" s="61">
        <v>31363065103</v>
      </c>
    </row>
    <row r="351" spans="1:25" ht="13.5" thickBot="1" x14ac:dyDescent="0.25">
      <c r="A351" s="124"/>
      <c r="B351" s="129"/>
      <c r="C351" s="31" t="s">
        <v>66</v>
      </c>
      <c r="D351" s="65">
        <v>12</v>
      </c>
      <c r="E351" s="75">
        <v>1135760055</v>
      </c>
      <c r="F351" s="70">
        <v>8</v>
      </c>
      <c r="G351" s="80">
        <v>755439000</v>
      </c>
      <c r="H351" s="65">
        <v>4</v>
      </c>
      <c r="I351" s="75">
        <v>450000000</v>
      </c>
      <c r="J351" s="70">
        <v>3</v>
      </c>
      <c r="K351" s="80">
        <v>285138200</v>
      </c>
      <c r="L351" s="65">
        <v>5</v>
      </c>
      <c r="M351" s="75">
        <v>933000000</v>
      </c>
      <c r="N351" s="70">
        <v>2</v>
      </c>
      <c r="O351" s="80">
        <v>750000000</v>
      </c>
      <c r="P351" s="65">
        <v>11</v>
      </c>
      <c r="Q351" s="75">
        <v>1200805000</v>
      </c>
      <c r="R351" s="70">
        <v>39</v>
      </c>
      <c r="S351" s="80">
        <v>4688060000</v>
      </c>
      <c r="T351" s="65">
        <v>16</v>
      </c>
      <c r="U351" s="75">
        <v>483066500</v>
      </c>
      <c r="V351" s="70">
        <v>4</v>
      </c>
      <c r="W351" s="80">
        <v>361500000</v>
      </c>
      <c r="X351" s="65">
        <v>104</v>
      </c>
      <c r="Y351" s="61">
        <v>11042768755</v>
      </c>
    </row>
    <row r="352" spans="1:25" ht="13.5" thickBot="1" x14ac:dyDescent="0.25">
      <c r="A352" s="124"/>
      <c r="B352" s="130"/>
      <c r="C352" s="31" t="s">
        <v>67</v>
      </c>
      <c r="D352" s="66" t="s">
        <v>43</v>
      </c>
      <c r="E352" s="76" t="s">
        <v>43</v>
      </c>
      <c r="F352" s="71" t="s">
        <v>43</v>
      </c>
      <c r="G352" s="81" t="s">
        <v>43</v>
      </c>
      <c r="H352" s="65">
        <v>2</v>
      </c>
      <c r="I352" s="75">
        <v>465467944</v>
      </c>
      <c r="J352" s="70">
        <v>3</v>
      </c>
      <c r="K352" s="80">
        <v>197968555</v>
      </c>
      <c r="L352" s="66" t="s">
        <v>43</v>
      </c>
      <c r="M352" s="76" t="s">
        <v>43</v>
      </c>
      <c r="N352" s="71" t="s">
        <v>43</v>
      </c>
      <c r="O352" s="81" t="s">
        <v>43</v>
      </c>
      <c r="P352" s="65">
        <v>1</v>
      </c>
      <c r="Q352" s="75">
        <v>200000000</v>
      </c>
      <c r="R352" s="71" t="s">
        <v>43</v>
      </c>
      <c r="S352" s="81" t="s">
        <v>43</v>
      </c>
      <c r="T352" s="65">
        <v>1</v>
      </c>
      <c r="U352" s="75">
        <v>400000000</v>
      </c>
      <c r="V352" s="71" t="s">
        <v>43</v>
      </c>
      <c r="W352" s="81" t="s">
        <v>43</v>
      </c>
      <c r="X352" s="65">
        <v>7</v>
      </c>
      <c r="Y352" s="61">
        <v>1263436499</v>
      </c>
    </row>
    <row r="353" spans="1:25" ht="13.5" thickBot="1" x14ac:dyDescent="0.25">
      <c r="A353" s="124"/>
      <c r="B353" s="128" t="s">
        <v>68</v>
      </c>
      <c r="C353" s="30" t="s">
        <v>49</v>
      </c>
      <c r="D353" s="64">
        <v>386</v>
      </c>
      <c r="E353" s="74">
        <v>9376310613</v>
      </c>
      <c r="F353" s="69">
        <v>132</v>
      </c>
      <c r="G353" s="79">
        <v>6694788847</v>
      </c>
      <c r="H353" s="64">
        <v>102</v>
      </c>
      <c r="I353" s="74">
        <v>11374551553</v>
      </c>
      <c r="J353" s="69">
        <v>155</v>
      </c>
      <c r="K353" s="79">
        <v>5840463485</v>
      </c>
      <c r="L353" s="64">
        <v>512</v>
      </c>
      <c r="M353" s="74">
        <v>9906474404</v>
      </c>
      <c r="N353" s="69">
        <v>132</v>
      </c>
      <c r="O353" s="79">
        <v>2878694971</v>
      </c>
      <c r="P353" s="64">
        <v>104</v>
      </c>
      <c r="Q353" s="74">
        <v>3441322421</v>
      </c>
      <c r="R353" s="69">
        <v>140</v>
      </c>
      <c r="S353" s="79">
        <v>2440523707</v>
      </c>
      <c r="T353" s="64">
        <v>168</v>
      </c>
      <c r="U353" s="74">
        <v>7165597553</v>
      </c>
      <c r="V353" s="69">
        <v>52</v>
      </c>
      <c r="W353" s="79">
        <v>9114924753</v>
      </c>
      <c r="X353" s="64">
        <v>1883</v>
      </c>
      <c r="Y353" s="60">
        <v>68233652307</v>
      </c>
    </row>
    <row r="354" spans="1:25" ht="13.5" thickBot="1" x14ac:dyDescent="0.25">
      <c r="A354" s="124"/>
      <c r="B354" s="129"/>
      <c r="C354" s="31" t="s">
        <v>56</v>
      </c>
      <c r="D354" s="66" t="s">
        <v>43</v>
      </c>
      <c r="E354" s="76" t="s">
        <v>43</v>
      </c>
      <c r="F354" s="71" t="s">
        <v>43</v>
      </c>
      <c r="G354" s="81" t="s">
        <v>43</v>
      </c>
      <c r="H354" s="66" t="s">
        <v>43</v>
      </c>
      <c r="I354" s="76" t="s">
        <v>43</v>
      </c>
      <c r="J354" s="71" t="s">
        <v>43</v>
      </c>
      <c r="K354" s="81" t="s">
        <v>43</v>
      </c>
      <c r="L354" s="66" t="s">
        <v>43</v>
      </c>
      <c r="M354" s="76" t="s">
        <v>43</v>
      </c>
      <c r="N354" s="71" t="s">
        <v>43</v>
      </c>
      <c r="O354" s="81" t="s">
        <v>43</v>
      </c>
      <c r="P354" s="66" t="s">
        <v>43</v>
      </c>
      <c r="Q354" s="76" t="s">
        <v>43</v>
      </c>
      <c r="R354" s="71" t="s">
        <v>43</v>
      </c>
      <c r="S354" s="81" t="s">
        <v>43</v>
      </c>
      <c r="T354" s="66" t="s">
        <v>43</v>
      </c>
      <c r="U354" s="76" t="s">
        <v>43</v>
      </c>
      <c r="V354" s="70">
        <v>3</v>
      </c>
      <c r="W354" s="80">
        <v>8600000000</v>
      </c>
      <c r="X354" s="65">
        <v>3</v>
      </c>
      <c r="Y354" s="61">
        <v>8600000000</v>
      </c>
    </row>
    <row r="355" spans="1:25" ht="13.5" thickBot="1" x14ac:dyDescent="0.25">
      <c r="A355" s="124"/>
      <c r="B355" s="129"/>
      <c r="C355" s="31" t="s">
        <v>57</v>
      </c>
      <c r="D355" s="66" t="s">
        <v>43</v>
      </c>
      <c r="E355" s="76" t="s">
        <v>43</v>
      </c>
      <c r="F355" s="71" t="s">
        <v>43</v>
      </c>
      <c r="G355" s="81" t="s">
        <v>43</v>
      </c>
      <c r="H355" s="66" t="s">
        <v>43</v>
      </c>
      <c r="I355" s="76" t="s">
        <v>43</v>
      </c>
      <c r="J355" s="71" t="s">
        <v>43</v>
      </c>
      <c r="K355" s="81" t="s">
        <v>43</v>
      </c>
      <c r="L355" s="66" t="s">
        <v>43</v>
      </c>
      <c r="M355" s="76" t="s">
        <v>43</v>
      </c>
      <c r="N355" s="71" t="s">
        <v>43</v>
      </c>
      <c r="O355" s="81" t="s">
        <v>43</v>
      </c>
      <c r="P355" s="66" t="s">
        <v>43</v>
      </c>
      <c r="Q355" s="76" t="s">
        <v>43</v>
      </c>
      <c r="R355" s="71" t="s">
        <v>43</v>
      </c>
      <c r="S355" s="81" t="s">
        <v>43</v>
      </c>
      <c r="T355" s="65">
        <v>1</v>
      </c>
      <c r="U355" s="75">
        <v>3811877</v>
      </c>
      <c r="V355" s="70">
        <v>5</v>
      </c>
      <c r="W355" s="80">
        <v>28579965</v>
      </c>
      <c r="X355" s="65">
        <v>6</v>
      </c>
      <c r="Y355" s="61">
        <v>32391842</v>
      </c>
    </row>
    <row r="356" spans="1:25" ht="13.5" thickBot="1" x14ac:dyDescent="0.25">
      <c r="A356" s="124"/>
      <c r="B356" s="129"/>
      <c r="C356" s="31" t="s">
        <v>71</v>
      </c>
      <c r="D356" s="66" t="s">
        <v>43</v>
      </c>
      <c r="E356" s="76" t="s">
        <v>43</v>
      </c>
      <c r="F356" s="71" t="s">
        <v>43</v>
      </c>
      <c r="G356" s="81" t="s">
        <v>43</v>
      </c>
      <c r="H356" s="66" t="s">
        <v>43</v>
      </c>
      <c r="I356" s="76" t="s">
        <v>43</v>
      </c>
      <c r="J356" s="71" t="s">
        <v>43</v>
      </c>
      <c r="K356" s="81" t="s">
        <v>43</v>
      </c>
      <c r="L356" s="66" t="s">
        <v>43</v>
      </c>
      <c r="M356" s="76" t="s">
        <v>43</v>
      </c>
      <c r="N356" s="71" t="s">
        <v>43</v>
      </c>
      <c r="O356" s="81" t="s">
        <v>43</v>
      </c>
      <c r="P356" s="66" t="s">
        <v>43</v>
      </c>
      <c r="Q356" s="76" t="s">
        <v>43</v>
      </c>
      <c r="R356" s="71" t="s">
        <v>43</v>
      </c>
      <c r="S356" s="81" t="s">
        <v>43</v>
      </c>
      <c r="T356" s="65">
        <v>12</v>
      </c>
      <c r="U356" s="75">
        <v>257815851</v>
      </c>
      <c r="V356" s="70">
        <v>13</v>
      </c>
      <c r="W356" s="80">
        <v>213285474</v>
      </c>
      <c r="X356" s="65">
        <v>25</v>
      </c>
      <c r="Y356" s="61">
        <v>471101325</v>
      </c>
    </row>
    <row r="357" spans="1:25" ht="13.5" thickBot="1" x14ac:dyDescent="0.25">
      <c r="A357" s="124"/>
      <c r="B357" s="129"/>
      <c r="C357" s="31" t="s">
        <v>61</v>
      </c>
      <c r="D357" s="66" t="s">
        <v>43</v>
      </c>
      <c r="E357" s="76" t="s">
        <v>43</v>
      </c>
      <c r="F357" s="71" t="s">
        <v>43</v>
      </c>
      <c r="G357" s="81" t="s">
        <v>43</v>
      </c>
      <c r="H357" s="66" t="s">
        <v>43</v>
      </c>
      <c r="I357" s="76" t="s">
        <v>43</v>
      </c>
      <c r="J357" s="71" t="s">
        <v>43</v>
      </c>
      <c r="K357" s="81" t="s">
        <v>43</v>
      </c>
      <c r="L357" s="66" t="s">
        <v>43</v>
      </c>
      <c r="M357" s="76" t="s">
        <v>43</v>
      </c>
      <c r="N357" s="71" t="s">
        <v>43</v>
      </c>
      <c r="O357" s="81" t="s">
        <v>43</v>
      </c>
      <c r="P357" s="66" t="s">
        <v>43</v>
      </c>
      <c r="Q357" s="76" t="s">
        <v>43</v>
      </c>
      <c r="R357" s="71" t="s">
        <v>43</v>
      </c>
      <c r="S357" s="81" t="s">
        <v>43</v>
      </c>
      <c r="T357" s="66" t="s">
        <v>43</v>
      </c>
      <c r="U357" s="76" t="s">
        <v>43</v>
      </c>
      <c r="V357" s="70">
        <v>2</v>
      </c>
      <c r="W357" s="80">
        <v>19622797</v>
      </c>
      <c r="X357" s="65">
        <v>2</v>
      </c>
      <c r="Y357" s="61">
        <v>19622797</v>
      </c>
    </row>
    <row r="358" spans="1:25" ht="13.5" thickBot="1" x14ac:dyDescent="0.25">
      <c r="A358" s="124"/>
      <c r="B358" s="129"/>
      <c r="C358" s="31" t="s">
        <v>63</v>
      </c>
      <c r="D358" s="66" t="s">
        <v>43</v>
      </c>
      <c r="E358" s="76" t="s">
        <v>43</v>
      </c>
      <c r="F358" s="71" t="s">
        <v>43</v>
      </c>
      <c r="G358" s="81" t="s">
        <v>43</v>
      </c>
      <c r="H358" s="66" t="s">
        <v>43</v>
      </c>
      <c r="I358" s="76" t="s">
        <v>43</v>
      </c>
      <c r="J358" s="71" t="s">
        <v>43</v>
      </c>
      <c r="K358" s="81" t="s">
        <v>43</v>
      </c>
      <c r="L358" s="66" t="s">
        <v>43</v>
      </c>
      <c r="M358" s="76" t="s">
        <v>43</v>
      </c>
      <c r="N358" s="71" t="s">
        <v>43</v>
      </c>
      <c r="O358" s="81" t="s">
        <v>43</v>
      </c>
      <c r="P358" s="66" t="s">
        <v>43</v>
      </c>
      <c r="Q358" s="76" t="s">
        <v>43</v>
      </c>
      <c r="R358" s="71" t="s">
        <v>43</v>
      </c>
      <c r="S358" s="81" t="s">
        <v>43</v>
      </c>
      <c r="T358" s="65">
        <v>1</v>
      </c>
      <c r="U358" s="75">
        <v>3996370</v>
      </c>
      <c r="V358" s="70">
        <v>11</v>
      </c>
      <c r="W358" s="80">
        <v>83596137</v>
      </c>
      <c r="X358" s="65">
        <v>12</v>
      </c>
      <c r="Y358" s="61">
        <v>87592507</v>
      </c>
    </row>
    <row r="359" spans="1:25" ht="13.5" thickBot="1" x14ac:dyDescent="0.25">
      <c r="A359" s="124"/>
      <c r="B359" s="129"/>
      <c r="C359" s="31" t="s">
        <v>64</v>
      </c>
      <c r="D359" s="66" t="s">
        <v>43</v>
      </c>
      <c r="E359" s="76" t="s">
        <v>43</v>
      </c>
      <c r="F359" s="71" t="s">
        <v>43</v>
      </c>
      <c r="G359" s="81" t="s">
        <v>43</v>
      </c>
      <c r="H359" s="66" t="s">
        <v>43</v>
      </c>
      <c r="I359" s="76" t="s">
        <v>43</v>
      </c>
      <c r="J359" s="71" t="s">
        <v>43</v>
      </c>
      <c r="K359" s="81" t="s">
        <v>43</v>
      </c>
      <c r="L359" s="66" t="s">
        <v>43</v>
      </c>
      <c r="M359" s="76" t="s">
        <v>43</v>
      </c>
      <c r="N359" s="71" t="s">
        <v>43</v>
      </c>
      <c r="O359" s="81" t="s">
        <v>43</v>
      </c>
      <c r="P359" s="66" t="s">
        <v>43</v>
      </c>
      <c r="Q359" s="76" t="s">
        <v>43</v>
      </c>
      <c r="R359" s="71" t="s">
        <v>43</v>
      </c>
      <c r="S359" s="81" t="s">
        <v>43</v>
      </c>
      <c r="T359" s="65">
        <v>1</v>
      </c>
      <c r="U359" s="75">
        <v>4910162</v>
      </c>
      <c r="V359" s="70">
        <v>16</v>
      </c>
      <c r="W359" s="80">
        <v>110013774</v>
      </c>
      <c r="X359" s="65">
        <v>17</v>
      </c>
      <c r="Y359" s="61">
        <v>114923936</v>
      </c>
    </row>
    <row r="360" spans="1:25" ht="13.5" thickBot="1" x14ac:dyDescent="0.25">
      <c r="A360" s="124"/>
      <c r="B360" s="129"/>
      <c r="C360" s="31" t="s">
        <v>65</v>
      </c>
      <c r="D360" s="66" t="s">
        <v>43</v>
      </c>
      <c r="E360" s="76" t="s">
        <v>43</v>
      </c>
      <c r="F360" s="71" t="s">
        <v>43</v>
      </c>
      <c r="G360" s="81" t="s">
        <v>43</v>
      </c>
      <c r="H360" s="66" t="s">
        <v>43</v>
      </c>
      <c r="I360" s="76" t="s">
        <v>43</v>
      </c>
      <c r="J360" s="71" t="s">
        <v>43</v>
      </c>
      <c r="K360" s="81" t="s">
        <v>43</v>
      </c>
      <c r="L360" s="66" t="s">
        <v>43</v>
      </c>
      <c r="M360" s="76" t="s">
        <v>43</v>
      </c>
      <c r="N360" s="71" t="s">
        <v>43</v>
      </c>
      <c r="O360" s="81" t="s">
        <v>43</v>
      </c>
      <c r="P360" s="66" t="s">
        <v>43</v>
      </c>
      <c r="Q360" s="76" t="s">
        <v>43</v>
      </c>
      <c r="R360" s="71" t="s">
        <v>43</v>
      </c>
      <c r="S360" s="81" t="s">
        <v>43</v>
      </c>
      <c r="T360" s="66" t="s">
        <v>43</v>
      </c>
      <c r="U360" s="76" t="s">
        <v>43</v>
      </c>
      <c r="V360" s="70">
        <v>2</v>
      </c>
      <c r="W360" s="80">
        <v>59826606</v>
      </c>
      <c r="X360" s="65">
        <v>2</v>
      </c>
      <c r="Y360" s="61">
        <v>59826606</v>
      </c>
    </row>
    <row r="361" spans="1:25" ht="13.5" thickBot="1" x14ac:dyDescent="0.25">
      <c r="A361" s="125"/>
      <c r="B361" s="130"/>
      <c r="C361" s="31" t="s">
        <v>69</v>
      </c>
      <c r="D361" s="65">
        <v>386</v>
      </c>
      <c r="E361" s="75">
        <v>9376310613</v>
      </c>
      <c r="F361" s="70">
        <v>132</v>
      </c>
      <c r="G361" s="80">
        <v>6694788847</v>
      </c>
      <c r="H361" s="65">
        <v>102</v>
      </c>
      <c r="I361" s="75">
        <v>11374551553</v>
      </c>
      <c r="J361" s="70">
        <v>155</v>
      </c>
      <c r="K361" s="80">
        <v>5840463485</v>
      </c>
      <c r="L361" s="65">
        <v>512</v>
      </c>
      <c r="M361" s="75">
        <v>9906474404</v>
      </c>
      <c r="N361" s="70">
        <v>132</v>
      </c>
      <c r="O361" s="80">
        <v>2878694971</v>
      </c>
      <c r="P361" s="65">
        <v>104</v>
      </c>
      <c r="Q361" s="75">
        <v>3441322421</v>
      </c>
      <c r="R361" s="70">
        <v>140</v>
      </c>
      <c r="S361" s="80">
        <v>2440523707</v>
      </c>
      <c r="T361" s="65">
        <v>153</v>
      </c>
      <c r="U361" s="75">
        <v>6895063293</v>
      </c>
      <c r="V361" s="71" t="s">
        <v>43</v>
      </c>
      <c r="W361" s="81" t="s">
        <v>43</v>
      </c>
      <c r="X361" s="65">
        <v>1816</v>
      </c>
      <c r="Y361" s="61">
        <v>58848193294</v>
      </c>
    </row>
    <row r="362" spans="1:25" ht="13.5" thickBot="1" x14ac:dyDescent="0.25">
      <c r="A362" s="139" t="s">
        <v>31</v>
      </c>
      <c r="B362" s="140" t="s">
        <v>49</v>
      </c>
      <c r="C362" s="141"/>
      <c r="D362" s="64">
        <v>570</v>
      </c>
      <c r="E362" s="74">
        <v>242814288378</v>
      </c>
      <c r="F362" s="69">
        <v>1040</v>
      </c>
      <c r="G362" s="79">
        <v>403582145874</v>
      </c>
      <c r="H362" s="64">
        <v>1027</v>
      </c>
      <c r="I362" s="74">
        <v>490230351907</v>
      </c>
      <c r="J362" s="69">
        <v>921</v>
      </c>
      <c r="K362" s="79">
        <v>538064001299</v>
      </c>
      <c r="L362" s="64">
        <v>932</v>
      </c>
      <c r="M362" s="74">
        <v>799154885343</v>
      </c>
      <c r="N362" s="69">
        <v>767</v>
      </c>
      <c r="O362" s="79">
        <v>591439540385</v>
      </c>
      <c r="P362" s="64">
        <v>942</v>
      </c>
      <c r="Q362" s="74">
        <v>606328967093</v>
      </c>
      <c r="R362" s="69">
        <v>956</v>
      </c>
      <c r="S362" s="79">
        <v>830558646882</v>
      </c>
      <c r="T362" s="64">
        <v>1090</v>
      </c>
      <c r="U362" s="74">
        <v>903463074299</v>
      </c>
      <c r="V362" s="69">
        <v>388</v>
      </c>
      <c r="W362" s="79">
        <v>265927530019</v>
      </c>
      <c r="X362" s="64">
        <v>8633</v>
      </c>
      <c r="Y362" s="60">
        <v>5671563431479</v>
      </c>
    </row>
    <row r="363" spans="1:25" ht="13.5" thickBot="1" x14ac:dyDescent="0.25">
      <c r="A363" s="124"/>
      <c r="B363" s="128" t="s">
        <v>55</v>
      </c>
      <c r="C363" s="30" t="s">
        <v>49</v>
      </c>
      <c r="D363" s="64">
        <v>89</v>
      </c>
      <c r="E363" s="74">
        <v>23884625800</v>
      </c>
      <c r="F363" s="69">
        <v>161</v>
      </c>
      <c r="G363" s="79">
        <v>60435800000</v>
      </c>
      <c r="H363" s="64">
        <v>224</v>
      </c>
      <c r="I363" s="74">
        <v>164894876454</v>
      </c>
      <c r="J363" s="69">
        <v>218</v>
      </c>
      <c r="K363" s="79">
        <v>220990243588</v>
      </c>
      <c r="L363" s="64">
        <v>221</v>
      </c>
      <c r="M363" s="74">
        <v>167663272627</v>
      </c>
      <c r="N363" s="69">
        <v>234</v>
      </c>
      <c r="O363" s="79">
        <v>239301312477</v>
      </c>
      <c r="P363" s="64">
        <v>259</v>
      </c>
      <c r="Q363" s="74">
        <v>213442198952</v>
      </c>
      <c r="R363" s="69">
        <v>332</v>
      </c>
      <c r="S363" s="79">
        <v>369360069648</v>
      </c>
      <c r="T363" s="64">
        <v>432</v>
      </c>
      <c r="U363" s="74">
        <v>384018885487</v>
      </c>
      <c r="V363" s="69">
        <v>174</v>
      </c>
      <c r="W363" s="79">
        <v>136553563284</v>
      </c>
      <c r="X363" s="64">
        <v>2344</v>
      </c>
      <c r="Y363" s="60">
        <v>1980544848317</v>
      </c>
    </row>
    <row r="364" spans="1:25" ht="13.5" thickBot="1" x14ac:dyDescent="0.25">
      <c r="A364" s="124"/>
      <c r="B364" s="129"/>
      <c r="C364" s="31" t="s">
        <v>56</v>
      </c>
      <c r="D364" s="65">
        <v>17</v>
      </c>
      <c r="E364" s="75">
        <v>13605331000</v>
      </c>
      <c r="F364" s="70">
        <v>28</v>
      </c>
      <c r="G364" s="80">
        <v>30142000000</v>
      </c>
      <c r="H364" s="65">
        <v>63</v>
      </c>
      <c r="I364" s="75">
        <v>66708493454</v>
      </c>
      <c r="J364" s="70">
        <v>115</v>
      </c>
      <c r="K364" s="80">
        <v>150586591485</v>
      </c>
      <c r="L364" s="65">
        <v>139</v>
      </c>
      <c r="M364" s="75">
        <v>140278113627</v>
      </c>
      <c r="N364" s="70">
        <v>147</v>
      </c>
      <c r="O364" s="80">
        <v>205112245581</v>
      </c>
      <c r="P364" s="65">
        <v>154</v>
      </c>
      <c r="Q364" s="75">
        <v>193797400952</v>
      </c>
      <c r="R364" s="70">
        <v>221</v>
      </c>
      <c r="S364" s="80">
        <v>315262079088</v>
      </c>
      <c r="T364" s="65">
        <v>254</v>
      </c>
      <c r="U364" s="75">
        <v>297573038902</v>
      </c>
      <c r="V364" s="70">
        <v>106</v>
      </c>
      <c r="W364" s="80">
        <v>118223777424</v>
      </c>
      <c r="X364" s="65">
        <v>1244</v>
      </c>
      <c r="Y364" s="61">
        <v>1531289071513</v>
      </c>
    </row>
    <row r="365" spans="1:25" ht="13.5" thickBot="1" x14ac:dyDescent="0.25">
      <c r="A365" s="124"/>
      <c r="B365" s="129"/>
      <c r="C365" s="31" t="s">
        <v>57</v>
      </c>
      <c r="D365" s="65">
        <v>1</v>
      </c>
      <c r="E365" s="75">
        <v>168994800</v>
      </c>
      <c r="F365" s="70">
        <v>2</v>
      </c>
      <c r="G365" s="80">
        <v>988896000</v>
      </c>
      <c r="H365" s="65">
        <v>2</v>
      </c>
      <c r="I365" s="75">
        <v>170600000</v>
      </c>
      <c r="J365" s="70">
        <v>2</v>
      </c>
      <c r="K365" s="80">
        <v>94800000</v>
      </c>
      <c r="L365" s="65">
        <v>1</v>
      </c>
      <c r="M365" s="75">
        <v>29000000</v>
      </c>
      <c r="N365" s="71" t="s">
        <v>43</v>
      </c>
      <c r="O365" s="81" t="s">
        <v>43</v>
      </c>
      <c r="P365" s="65">
        <v>8</v>
      </c>
      <c r="Q365" s="75">
        <v>644000000</v>
      </c>
      <c r="R365" s="70">
        <v>5</v>
      </c>
      <c r="S365" s="80">
        <v>1000000000</v>
      </c>
      <c r="T365" s="65">
        <v>10</v>
      </c>
      <c r="U365" s="75">
        <v>2792408412</v>
      </c>
      <c r="V365" s="70">
        <v>1</v>
      </c>
      <c r="W365" s="80">
        <v>5000000</v>
      </c>
      <c r="X365" s="65">
        <v>32</v>
      </c>
      <c r="Y365" s="61">
        <v>5893699212</v>
      </c>
    </row>
    <row r="366" spans="1:25" ht="13.5" thickBot="1" x14ac:dyDescent="0.25">
      <c r="A366" s="124"/>
      <c r="B366" s="129"/>
      <c r="C366" s="31" t="s">
        <v>58</v>
      </c>
      <c r="D366" s="65">
        <v>70</v>
      </c>
      <c r="E366" s="75">
        <v>8110300000</v>
      </c>
      <c r="F366" s="70">
        <v>125</v>
      </c>
      <c r="G366" s="80">
        <v>21947904000</v>
      </c>
      <c r="H366" s="65">
        <v>131</v>
      </c>
      <c r="I366" s="75">
        <v>42779783000</v>
      </c>
      <c r="J366" s="70">
        <v>89</v>
      </c>
      <c r="K366" s="80">
        <v>44827381907</v>
      </c>
      <c r="L366" s="65">
        <v>67</v>
      </c>
      <c r="M366" s="75">
        <v>11681159000</v>
      </c>
      <c r="N366" s="70">
        <v>61</v>
      </c>
      <c r="O366" s="80">
        <v>14436391407</v>
      </c>
      <c r="P366" s="65">
        <v>86</v>
      </c>
      <c r="Q366" s="75">
        <v>13137798000</v>
      </c>
      <c r="R366" s="70">
        <v>97</v>
      </c>
      <c r="S366" s="80">
        <v>49559490560</v>
      </c>
      <c r="T366" s="65">
        <v>160</v>
      </c>
      <c r="U366" s="75">
        <v>81644866494</v>
      </c>
      <c r="V366" s="70">
        <v>62</v>
      </c>
      <c r="W366" s="80">
        <v>17204319699</v>
      </c>
      <c r="X366" s="65">
        <v>948</v>
      </c>
      <c r="Y366" s="61">
        <v>305329394067</v>
      </c>
    </row>
    <row r="367" spans="1:25" ht="13.5" thickBot="1" x14ac:dyDescent="0.25">
      <c r="A367" s="124"/>
      <c r="B367" s="130"/>
      <c r="C367" s="31" t="s">
        <v>59</v>
      </c>
      <c r="D367" s="65">
        <v>1</v>
      </c>
      <c r="E367" s="75">
        <v>2000000000</v>
      </c>
      <c r="F367" s="70">
        <v>6</v>
      </c>
      <c r="G367" s="80">
        <v>7357000000</v>
      </c>
      <c r="H367" s="65">
        <v>28</v>
      </c>
      <c r="I367" s="75">
        <v>55236000000</v>
      </c>
      <c r="J367" s="70">
        <v>12</v>
      </c>
      <c r="K367" s="80">
        <v>25481470196</v>
      </c>
      <c r="L367" s="65">
        <v>14</v>
      </c>
      <c r="M367" s="75">
        <v>15675000000</v>
      </c>
      <c r="N367" s="70">
        <v>26</v>
      </c>
      <c r="O367" s="80">
        <v>19752675489</v>
      </c>
      <c r="P367" s="65">
        <v>11</v>
      </c>
      <c r="Q367" s="75">
        <v>5863000000</v>
      </c>
      <c r="R367" s="70">
        <v>9</v>
      </c>
      <c r="S367" s="80">
        <v>3538500000</v>
      </c>
      <c r="T367" s="65">
        <v>8</v>
      </c>
      <c r="U367" s="75">
        <v>2008571679</v>
      </c>
      <c r="V367" s="70">
        <v>5</v>
      </c>
      <c r="W367" s="80">
        <v>1120466161</v>
      </c>
      <c r="X367" s="65">
        <v>120</v>
      </c>
      <c r="Y367" s="61">
        <v>138032683525</v>
      </c>
    </row>
    <row r="368" spans="1:25" ht="13.5" thickBot="1" x14ac:dyDescent="0.25">
      <c r="A368" s="124"/>
      <c r="B368" s="128" t="s">
        <v>60</v>
      </c>
      <c r="C368" s="30" t="s">
        <v>49</v>
      </c>
      <c r="D368" s="64">
        <v>438</v>
      </c>
      <c r="E368" s="74">
        <v>211188652870</v>
      </c>
      <c r="F368" s="69">
        <v>789</v>
      </c>
      <c r="G368" s="79">
        <v>300806861256</v>
      </c>
      <c r="H368" s="64">
        <v>772</v>
      </c>
      <c r="I368" s="74">
        <v>315086527516</v>
      </c>
      <c r="J368" s="69">
        <v>639</v>
      </c>
      <c r="K368" s="79">
        <v>232118333690</v>
      </c>
      <c r="L368" s="64">
        <v>545</v>
      </c>
      <c r="M368" s="74">
        <v>271759069459</v>
      </c>
      <c r="N368" s="69">
        <v>440</v>
      </c>
      <c r="O368" s="79">
        <v>163435047652</v>
      </c>
      <c r="P368" s="64">
        <v>457</v>
      </c>
      <c r="Q368" s="74">
        <v>210020309174</v>
      </c>
      <c r="R368" s="69">
        <v>462</v>
      </c>
      <c r="S368" s="79">
        <v>203186572742</v>
      </c>
      <c r="T368" s="64">
        <v>518</v>
      </c>
      <c r="U368" s="74">
        <v>207867013768</v>
      </c>
      <c r="V368" s="69">
        <v>166</v>
      </c>
      <c r="W368" s="79">
        <v>58925822503</v>
      </c>
      <c r="X368" s="64">
        <v>5226</v>
      </c>
      <c r="Y368" s="60">
        <v>2174394210630</v>
      </c>
    </row>
    <row r="369" spans="1:25" ht="13.5" thickBot="1" x14ac:dyDescent="0.25">
      <c r="A369" s="124"/>
      <c r="B369" s="129"/>
      <c r="C369" s="31" t="s">
        <v>61</v>
      </c>
      <c r="D369" s="65">
        <v>11</v>
      </c>
      <c r="E369" s="75">
        <v>35868138719</v>
      </c>
      <c r="F369" s="70">
        <v>26</v>
      </c>
      <c r="G369" s="80">
        <v>15400655826</v>
      </c>
      <c r="H369" s="65">
        <v>21</v>
      </c>
      <c r="I369" s="75">
        <v>18183668744</v>
      </c>
      <c r="J369" s="70">
        <v>26</v>
      </c>
      <c r="K369" s="80">
        <v>26017772541</v>
      </c>
      <c r="L369" s="65">
        <v>55</v>
      </c>
      <c r="M369" s="75">
        <v>69767518917</v>
      </c>
      <c r="N369" s="70">
        <v>49</v>
      </c>
      <c r="O369" s="80">
        <v>36170969226</v>
      </c>
      <c r="P369" s="65">
        <v>65</v>
      </c>
      <c r="Q369" s="75">
        <v>78975709836</v>
      </c>
      <c r="R369" s="70">
        <v>62</v>
      </c>
      <c r="S369" s="80">
        <v>92265567101</v>
      </c>
      <c r="T369" s="65">
        <v>142</v>
      </c>
      <c r="U369" s="75">
        <v>67751543562</v>
      </c>
      <c r="V369" s="70">
        <v>56</v>
      </c>
      <c r="W369" s="80">
        <v>35726406533</v>
      </c>
      <c r="X369" s="65">
        <v>513</v>
      </c>
      <c r="Y369" s="61">
        <v>476127951005</v>
      </c>
    </row>
    <row r="370" spans="1:25" ht="13.5" thickBot="1" x14ac:dyDescent="0.25">
      <c r="A370" s="124"/>
      <c r="B370" s="129"/>
      <c r="C370" s="31" t="s">
        <v>63</v>
      </c>
      <c r="D370" s="65">
        <v>7</v>
      </c>
      <c r="E370" s="75">
        <v>1157700000</v>
      </c>
      <c r="F370" s="70">
        <v>9</v>
      </c>
      <c r="G370" s="80">
        <v>2090353600</v>
      </c>
      <c r="H370" s="65">
        <v>17</v>
      </c>
      <c r="I370" s="75">
        <v>4920500000</v>
      </c>
      <c r="J370" s="70">
        <v>40</v>
      </c>
      <c r="K370" s="80">
        <v>25676195000</v>
      </c>
      <c r="L370" s="65">
        <v>63</v>
      </c>
      <c r="M370" s="75">
        <v>22644698256</v>
      </c>
      <c r="N370" s="70">
        <v>48</v>
      </c>
      <c r="O370" s="80">
        <v>23906773624</v>
      </c>
      <c r="P370" s="65">
        <v>59</v>
      </c>
      <c r="Q370" s="75">
        <v>32223937919</v>
      </c>
      <c r="R370" s="70">
        <v>73</v>
      </c>
      <c r="S370" s="80">
        <v>28279656472</v>
      </c>
      <c r="T370" s="65">
        <v>56</v>
      </c>
      <c r="U370" s="75">
        <v>22708709922</v>
      </c>
      <c r="V370" s="70">
        <v>13</v>
      </c>
      <c r="W370" s="80">
        <v>4669425500</v>
      </c>
      <c r="X370" s="65">
        <v>385</v>
      </c>
      <c r="Y370" s="61">
        <v>168277950293</v>
      </c>
    </row>
    <row r="371" spans="1:25" ht="13.5" thickBot="1" x14ac:dyDescent="0.25">
      <c r="A371" s="124"/>
      <c r="B371" s="129"/>
      <c r="C371" s="31" t="s">
        <v>64</v>
      </c>
      <c r="D371" s="65">
        <v>23</v>
      </c>
      <c r="E371" s="75">
        <v>5522066550</v>
      </c>
      <c r="F371" s="70">
        <v>39</v>
      </c>
      <c r="G371" s="80">
        <v>17380852503</v>
      </c>
      <c r="H371" s="65">
        <v>49</v>
      </c>
      <c r="I371" s="75">
        <v>23364155955</v>
      </c>
      <c r="J371" s="70">
        <v>36</v>
      </c>
      <c r="K371" s="80">
        <v>11480398082</v>
      </c>
      <c r="L371" s="65">
        <v>41</v>
      </c>
      <c r="M371" s="75">
        <v>26530333728</v>
      </c>
      <c r="N371" s="70">
        <v>46</v>
      </c>
      <c r="O371" s="80">
        <v>12908883937</v>
      </c>
      <c r="P371" s="65">
        <v>52</v>
      </c>
      <c r="Q371" s="75">
        <v>27785694480</v>
      </c>
      <c r="R371" s="70">
        <v>53</v>
      </c>
      <c r="S371" s="80">
        <v>19757989412</v>
      </c>
      <c r="T371" s="65">
        <v>43</v>
      </c>
      <c r="U371" s="75">
        <v>14720616567</v>
      </c>
      <c r="V371" s="70">
        <v>18</v>
      </c>
      <c r="W371" s="80">
        <v>3605581721</v>
      </c>
      <c r="X371" s="65">
        <v>400</v>
      </c>
      <c r="Y371" s="61">
        <v>163056572935</v>
      </c>
    </row>
    <row r="372" spans="1:25" ht="13.5" thickBot="1" x14ac:dyDescent="0.25">
      <c r="A372" s="124"/>
      <c r="B372" s="129"/>
      <c r="C372" s="31" t="s">
        <v>65</v>
      </c>
      <c r="D372" s="65">
        <v>27</v>
      </c>
      <c r="E372" s="75">
        <v>2300123784</v>
      </c>
      <c r="F372" s="70">
        <v>58</v>
      </c>
      <c r="G372" s="80">
        <v>9648363104</v>
      </c>
      <c r="H372" s="65">
        <v>57</v>
      </c>
      <c r="I372" s="75">
        <v>9060467622</v>
      </c>
      <c r="J372" s="70">
        <v>57</v>
      </c>
      <c r="K372" s="80">
        <v>7492430335</v>
      </c>
      <c r="L372" s="65">
        <v>46</v>
      </c>
      <c r="M372" s="75">
        <v>4565153800</v>
      </c>
      <c r="N372" s="70">
        <v>47</v>
      </c>
      <c r="O372" s="80">
        <v>7624612663</v>
      </c>
      <c r="P372" s="65">
        <v>68</v>
      </c>
      <c r="Q372" s="75">
        <v>7170728823</v>
      </c>
      <c r="R372" s="70">
        <v>88</v>
      </c>
      <c r="S372" s="80">
        <v>11637831481</v>
      </c>
      <c r="T372" s="65">
        <v>73</v>
      </c>
      <c r="U372" s="75">
        <v>10295149084</v>
      </c>
      <c r="V372" s="70">
        <v>13</v>
      </c>
      <c r="W372" s="80">
        <v>2129290382</v>
      </c>
      <c r="X372" s="65">
        <v>534</v>
      </c>
      <c r="Y372" s="61">
        <v>71924151078</v>
      </c>
    </row>
    <row r="373" spans="1:25" ht="13.5" thickBot="1" x14ac:dyDescent="0.25">
      <c r="A373" s="124"/>
      <c r="B373" s="129"/>
      <c r="C373" s="31" t="s">
        <v>66</v>
      </c>
      <c r="D373" s="65">
        <v>12</v>
      </c>
      <c r="E373" s="75">
        <v>2418444019</v>
      </c>
      <c r="F373" s="70">
        <v>25</v>
      </c>
      <c r="G373" s="80">
        <v>9874874047</v>
      </c>
      <c r="H373" s="65">
        <v>14</v>
      </c>
      <c r="I373" s="75">
        <v>12503333730</v>
      </c>
      <c r="J373" s="70">
        <v>21</v>
      </c>
      <c r="K373" s="80">
        <v>9795850628</v>
      </c>
      <c r="L373" s="65">
        <v>14</v>
      </c>
      <c r="M373" s="75">
        <v>7024053432</v>
      </c>
      <c r="N373" s="70">
        <v>8</v>
      </c>
      <c r="O373" s="80">
        <v>3086000000</v>
      </c>
      <c r="P373" s="65">
        <v>13</v>
      </c>
      <c r="Q373" s="75">
        <v>8900000000</v>
      </c>
      <c r="R373" s="70">
        <v>13</v>
      </c>
      <c r="S373" s="80">
        <v>3913500000</v>
      </c>
      <c r="T373" s="65">
        <v>12</v>
      </c>
      <c r="U373" s="75">
        <v>10067640817</v>
      </c>
      <c r="V373" s="70">
        <v>7</v>
      </c>
      <c r="W373" s="80">
        <v>4763000000</v>
      </c>
      <c r="X373" s="65">
        <v>139</v>
      </c>
      <c r="Y373" s="61">
        <v>72346696673</v>
      </c>
    </row>
    <row r="374" spans="1:25" ht="13.5" thickBot="1" x14ac:dyDescent="0.25">
      <c r="A374" s="124"/>
      <c r="B374" s="129"/>
      <c r="C374" s="31" t="s">
        <v>67</v>
      </c>
      <c r="D374" s="66" t="s">
        <v>43</v>
      </c>
      <c r="E374" s="76" t="s">
        <v>43</v>
      </c>
      <c r="F374" s="71" t="s">
        <v>43</v>
      </c>
      <c r="G374" s="81" t="s">
        <v>43</v>
      </c>
      <c r="H374" s="65">
        <v>4</v>
      </c>
      <c r="I374" s="75">
        <v>462404780</v>
      </c>
      <c r="J374" s="70">
        <v>1</v>
      </c>
      <c r="K374" s="80">
        <v>70000000</v>
      </c>
      <c r="L374" s="65">
        <v>3</v>
      </c>
      <c r="M374" s="75">
        <v>7418797312</v>
      </c>
      <c r="N374" s="71" t="s">
        <v>43</v>
      </c>
      <c r="O374" s="81" t="s">
        <v>43</v>
      </c>
      <c r="P374" s="66" t="s">
        <v>43</v>
      </c>
      <c r="Q374" s="76" t="s">
        <v>43</v>
      </c>
      <c r="R374" s="70">
        <v>4</v>
      </c>
      <c r="S374" s="80">
        <v>1017450000</v>
      </c>
      <c r="T374" s="65">
        <v>6</v>
      </c>
      <c r="U374" s="75">
        <v>722940000</v>
      </c>
      <c r="V374" s="71" t="s">
        <v>43</v>
      </c>
      <c r="W374" s="81" t="s">
        <v>43</v>
      </c>
      <c r="X374" s="65">
        <v>18</v>
      </c>
      <c r="Y374" s="61">
        <v>9691592092</v>
      </c>
    </row>
    <row r="375" spans="1:25" ht="13.5" thickBot="1" x14ac:dyDescent="0.25">
      <c r="A375" s="124"/>
      <c r="B375" s="129"/>
      <c r="C375" s="31" t="s">
        <v>70</v>
      </c>
      <c r="D375" s="65">
        <v>358</v>
      </c>
      <c r="E375" s="75">
        <v>163922179798</v>
      </c>
      <c r="F375" s="70">
        <v>632</v>
      </c>
      <c r="G375" s="80">
        <v>246411762176</v>
      </c>
      <c r="H375" s="65">
        <v>610</v>
      </c>
      <c r="I375" s="75">
        <v>246591996685</v>
      </c>
      <c r="J375" s="70">
        <v>458</v>
      </c>
      <c r="K375" s="80">
        <v>151585687104</v>
      </c>
      <c r="L375" s="65">
        <v>323</v>
      </c>
      <c r="M375" s="75">
        <v>133808514014</v>
      </c>
      <c r="N375" s="70">
        <v>242</v>
      </c>
      <c r="O375" s="80">
        <v>79737808202</v>
      </c>
      <c r="P375" s="65">
        <v>200</v>
      </c>
      <c r="Q375" s="75">
        <v>54964238116</v>
      </c>
      <c r="R375" s="70">
        <v>169</v>
      </c>
      <c r="S375" s="80">
        <v>46314578276</v>
      </c>
      <c r="T375" s="65">
        <v>182</v>
      </c>
      <c r="U375" s="75">
        <v>59985538199</v>
      </c>
      <c r="V375" s="70">
        <v>59</v>
      </c>
      <c r="W375" s="80">
        <v>8032118367</v>
      </c>
      <c r="X375" s="65">
        <v>3233</v>
      </c>
      <c r="Y375" s="61">
        <v>1191354420937</v>
      </c>
    </row>
    <row r="376" spans="1:25" ht="13.5" thickBot="1" x14ac:dyDescent="0.25">
      <c r="A376" s="124"/>
      <c r="B376" s="130"/>
      <c r="C376" s="31" t="s">
        <v>69</v>
      </c>
      <c r="D376" s="66" t="s">
        <v>43</v>
      </c>
      <c r="E376" s="76" t="s">
        <v>43</v>
      </c>
      <c r="F376" s="71" t="s">
        <v>43</v>
      </c>
      <c r="G376" s="81" t="s">
        <v>43</v>
      </c>
      <c r="H376" s="66" t="s">
        <v>43</v>
      </c>
      <c r="I376" s="76" t="s">
        <v>43</v>
      </c>
      <c r="J376" s="71" t="s">
        <v>43</v>
      </c>
      <c r="K376" s="81" t="s">
        <v>43</v>
      </c>
      <c r="L376" s="66" t="s">
        <v>43</v>
      </c>
      <c r="M376" s="76" t="s">
        <v>43</v>
      </c>
      <c r="N376" s="71" t="s">
        <v>43</v>
      </c>
      <c r="O376" s="81" t="s">
        <v>43</v>
      </c>
      <c r="P376" s="66" t="s">
        <v>43</v>
      </c>
      <c r="Q376" s="76" t="s">
        <v>43</v>
      </c>
      <c r="R376" s="71" t="s">
        <v>43</v>
      </c>
      <c r="S376" s="81" t="s">
        <v>43</v>
      </c>
      <c r="T376" s="65">
        <v>4</v>
      </c>
      <c r="U376" s="75">
        <v>21614875617</v>
      </c>
      <c r="V376" s="71" t="s">
        <v>43</v>
      </c>
      <c r="W376" s="81" t="s">
        <v>43</v>
      </c>
      <c r="X376" s="65">
        <v>4</v>
      </c>
      <c r="Y376" s="61">
        <v>21614875617</v>
      </c>
    </row>
    <row r="377" spans="1:25" ht="13.5" thickBot="1" x14ac:dyDescent="0.25">
      <c r="A377" s="124"/>
      <c r="B377" s="128" t="s">
        <v>68</v>
      </c>
      <c r="C377" s="30" t="s">
        <v>49</v>
      </c>
      <c r="D377" s="64">
        <v>43</v>
      </c>
      <c r="E377" s="74">
        <v>7741009708</v>
      </c>
      <c r="F377" s="69">
        <v>90</v>
      </c>
      <c r="G377" s="79">
        <v>42339484618</v>
      </c>
      <c r="H377" s="64">
        <v>31</v>
      </c>
      <c r="I377" s="74">
        <v>10248947937</v>
      </c>
      <c r="J377" s="69">
        <v>64</v>
      </c>
      <c r="K377" s="79">
        <v>84955424021</v>
      </c>
      <c r="L377" s="64">
        <v>166</v>
      </c>
      <c r="M377" s="74">
        <v>359732543257</v>
      </c>
      <c r="N377" s="69">
        <v>93</v>
      </c>
      <c r="O377" s="79">
        <v>188703180256</v>
      </c>
      <c r="P377" s="64">
        <v>226</v>
      </c>
      <c r="Q377" s="74">
        <v>182866458967</v>
      </c>
      <c r="R377" s="69">
        <v>162</v>
      </c>
      <c r="S377" s="79">
        <v>258012004492</v>
      </c>
      <c r="T377" s="64">
        <v>140</v>
      </c>
      <c r="U377" s="74">
        <v>311577175044</v>
      </c>
      <c r="V377" s="69">
        <v>48</v>
      </c>
      <c r="W377" s="79">
        <v>70448144232</v>
      </c>
      <c r="X377" s="64">
        <v>1063</v>
      </c>
      <c r="Y377" s="60">
        <v>1516624372532</v>
      </c>
    </row>
    <row r="378" spans="1:25" ht="13.5" thickBot="1" x14ac:dyDescent="0.25">
      <c r="A378" s="124"/>
      <c r="B378" s="129"/>
      <c r="C378" s="31" t="s">
        <v>56</v>
      </c>
      <c r="D378" s="66" t="s">
        <v>43</v>
      </c>
      <c r="E378" s="76" t="s">
        <v>43</v>
      </c>
      <c r="F378" s="71" t="s">
        <v>43</v>
      </c>
      <c r="G378" s="81" t="s">
        <v>43</v>
      </c>
      <c r="H378" s="66" t="s">
        <v>43</v>
      </c>
      <c r="I378" s="76" t="s">
        <v>43</v>
      </c>
      <c r="J378" s="71" t="s">
        <v>43</v>
      </c>
      <c r="K378" s="81" t="s">
        <v>43</v>
      </c>
      <c r="L378" s="66" t="s">
        <v>43</v>
      </c>
      <c r="M378" s="76" t="s">
        <v>43</v>
      </c>
      <c r="N378" s="71" t="s">
        <v>43</v>
      </c>
      <c r="O378" s="81" t="s">
        <v>43</v>
      </c>
      <c r="P378" s="66" t="s">
        <v>43</v>
      </c>
      <c r="Q378" s="76" t="s">
        <v>43</v>
      </c>
      <c r="R378" s="71" t="s">
        <v>43</v>
      </c>
      <c r="S378" s="81" t="s">
        <v>43</v>
      </c>
      <c r="T378" s="66" t="s">
        <v>43</v>
      </c>
      <c r="U378" s="76" t="s">
        <v>43</v>
      </c>
      <c r="V378" s="70">
        <v>7</v>
      </c>
      <c r="W378" s="80">
        <v>18532283217</v>
      </c>
      <c r="X378" s="65">
        <v>7</v>
      </c>
      <c r="Y378" s="61">
        <v>18532283217</v>
      </c>
    </row>
    <row r="379" spans="1:25" ht="13.5" thickBot="1" x14ac:dyDescent="0.25">
      <c r="A379" s="124"/>
      <c r="B379" s="129"/>
      <c r="C379" s="31" t="s">
        <v>58</v>
      </c>
      <c r="D379" s="66" t="s">
        <v>43</v>
      </c>
      <c r="E379" s="76" t="s">
        <v>43</v>
      </c>
      <c r="F379" s="71" t="s">
        <v>43</v>
      </c>
      <c r="G379" s="81" t="s">
        <v>43</v>
      </c>
      <c r="H379" s="66" t="s">
        <v>43</v>
      </c>
      <c r="I379" s="76" t="s">
        <v>43</v>
      </c>
      <c r="J379" s="71" t="s">
        <v>43</v>
      </c>
      <c r="K379" s="81" t="s">
        <v>43</v>
      </c>
      <c r="L379" s="66" t="s">
        <v>43</v>
      </c>
      <c r="M379" s="76" t="s">
        <v>43</v>
      </c>
      <c r="N379" s="71" t="s">
        <v>43</v>
      </c>
      <c r="O379" s="81" t="s">
        <v>43</v>
      </c>
      <c r="P379" s="66" t="s">
        <v>43</v>
      </c>
      <c r="Q379" s="76" t="s">
        <v>43</v>
      </c>
      <c r="R379" s="71" t="s">
        <v>43</v>
      </c>
      <c r="S379" s="81" t="s">
        <v>43</v>
      </c>
      <c r="T379" s="66" t="s">
        <v>43</v>
      </c>
      <c r="U379" s="76" t="s">
        <v>43</v>
      </c>
      <c r="V379" s="70">
        <v>2</v>
      </c>
      <c r="W379" s="80">
        <v>1009450698</v>
      </c>
      <c r="X379" s="65">
        <v>2</v>
      </c>
      <c r="Y379" s="61">
        <v>1009450698</v>
      </c>
    </row>
    <row r="380" spans="1:25" ht="13.5" thickBot="1" x14ac:dyDescent="0.25">
      <c r="A380" s="124"/>
      <c r="B380" s="129"/>
      <c r="C380" s="31" t="s">
        <v>61</v>
      </c>
      <c r="D380" s="66" t="s">
        <v>43</v>
      </c>
      <c r="E380" s="76" t="s">
        <v>43</v>
      </c>
      <c r="F380" s="71" t="s">
        <v>43</v>
      </c>
      <c r="G380" s="81" t="s">
        <v>43</v>
      </c>
      <c r="H380" s="66" t="s">
        <v>43</v>
      </c>
      <c r="I380" s="76" t="s">
        <v>43</v>
      </c>
      <c r="J380" s="71" t="s">
        <v>43</v>
      </c>
      <c r="K380" s="81" t="s">
        <v>43</v>
      </c>
      <c r="L380" s="66" t="s">
        <v>43</v>
      </c>
      <c r="M380" s="76" t="s">
        <v>43</v>
      </c>
      <c r="N380" s="71" t="s">
        <v>43</v>
      </c>
      <c r="O380" s="81" t="s">
        <v>43</v>
      </c>
      <c r="P380" s="66" t="s">
        <v>43</v>
      </c>
      <c r="Q380" s="76" t="s">
        <v>43</v>
      </c>
      <c r="R380" s="71" t="s">
        <v>43</v>
      </c>
      <c r="S380" s="81" t="s">
        <v>43</v>
      </c>
      <c r="T380" s="66" t="s">
        <v>43</v>
      </c>
      <c r="U380" s="76" t="s">
        <v>43</v>
      </c>
      <c r="V380" s="70">
        <v>1</v>
      </c>
      <c r="W380" s="80">
        <v>5000000000</v>
      </c>
      <c r="X380" s="65">
        <v>1</v>
      </c>
      <c r="Y380" s="61">
        <v>5000000000</v>
      </c>
    </row>
    <row r="381" spans="1:25" ht="13.5" thickBot="1" x14ac:dyDescent="0.25">
      <c r="A381" s="124"/>
      <c r="B381" s="129"/>
      <c r="C381" s="31" t="s">
        <v>63</v>
      </c>
      <c r="D381" s="66" t="s">
        <v>43</v>
      </c>
      <c r="E381" s="76" t="s">
        <v>43</v>
      </c>
      <c r="F381" s="71" t="s">
        <v>43</v>
      </c>
      <c r="G381" s="81" t="s">
        <v>43</v>
      </c>
      <c r="H381" s="66" t="s">
        <v>43</v>
      </c>
      <c r="I381" s="76" t="s">
        <v>43</v>
      </c>
      <c r="J381" s="71" t="s">
        <v>43</v>
      </c>
      <c r="K381" s="81" t="s">
        <v>43</v>
      </c>
      <c r="L381" s="66" t="s">
        <v>43</v>
      </c>
      <c r="M381" s="76" t="s">
        <v>43</v>
      </c>
      <c r="N381" s="71" t="s">
        <v>43</v>
      </c>
      <c r="O381" s="81" t="s">
        <v>43</v>
      </c>
      <c r="P381" s="66" t="s">
        <v>43</v>
      </c>
      <c r="Q381" s="76" t="s">
        <v>43</v>
      </c>
      <c r="R381" s="71" t="s">
        <v>43</v>
      </c>
      <c r="S381" s="81" t="s">
        <v>43</v>
      </c>
      <c r="T381" s="65">
        <v>1</v>
      </c>
      <c r="U381" s="75">
        <v>31250000</v>
      </c>
      <c r="V381" s="70">
        <v>1</v>
      </c>
      <c r="W381" s="80">
        <v>226780430</v>
      </c>
      <c r="X381" s="65">
        <v>2</v>
      </c>
      <c r="Y381" s="61">
        <v>258030430</v>
      </c>
    </row>
    <row r="382" spans="1:25" ht="13.5" thickBot="1" x14ac:dyDescent="0.25">
      <c r="A382" s="124"/>
      <c r="B382" s="129"/>
      <c r="C382" s="31" t="s">
        <v>64</v>
      </c>
      <c r="D382" s="66" t="s">
        <v>43</v>
      </c>
      <c r="E382" s="76" t="s">
        <v>43</v>
      </c>
      <c r="F382" s="71" t="s">
        <v>43</v>
      </c>
      <c r="G382" s="81" t="s">
        <v>43</v>
      </c>
      <c r="H382" s="66" t="s">
        <v>43</v>
      </c>
      <c r="I382" s="76" t="s">
        <v>43</v>
      </c>
      <c r="J382" s="71" t="s">
        <v>43</v>
      </c>
      <c r="K382" s="81" t="s">
        <v>43</v>
      </c>
      <c r="L382" s="66" t="s">
        <v>43</v>
      </c>
      <c r="M382" s="76" t="s">
        <v>43</v>
      </c>
      <c r="N382" s="71" t="s">
        <v>43</v>
      </c>
      <c r="O382" s="81" t="s">
        <v>43</v>
      </c>
      <c r="P382" s="66" t="s">
        <v>43</v>
      </c>
      <c r="Q382" s="76" t="s">
        <v>43</v>
      </c>
      <c r="R382" s="71" t="s">
        <v>43</v>
      </c>
      <c r="S382" s="81" t="s">
        <v>43</v>
      </c>
      <c r="T382" s="66" t="s">
        <v>43</v>
      </c>
      <c r="U382" s="76" t="s">
        <v>43</v>
      </c>
      <c r="V382" s="70">
        <v>4</v>
      </c>
      <c r="W382" s="80">
        <v>907467156</v>
      </c>
      <c r="X382" s="65">
        <v>4</v>
      </c>
      <c r="Y382" s="61">
        <v>907467156</v>
      </c>
    </row>
    <row r="383" spans="1:25" ht="13.5" thickBot="1" x14ac:dyDescent="0.25">
      <c r="A383" s="124"/>
      <c r="B383" s="129"/>
      <c r="C383" s="31" t="s">
        <v>65</v>
      </c>
      <c r="D383" s="66" t="s">
        <v>43</v>
      </c>
      <c r="E383" s="76" t="s">
        <v>43</v>
      </c>
      <c r="F383" s="71" t="s">
        <v>43</v>
      </c>
      <c r="G383" s="81" t="s">
        <v>43</v>
      </c>
      <c r="H383" s="66" t="s">
        <v>43</v>
      </c>
      <c r="I383" s="76" t="s">
        <v>43</v>
      </c>
      <c r="J383" s="71" t="s">
        <v>43</v>
      </c>
      <c r="K383" s="81" t="s">
        <v>43</v>
      </c>
      <c r="L383" s="66" t="s">
        <v>43</v>
      </c>
      <c r="M383" s="76" t="s">
        <v>43</v>
      </c>
      <c r="N383" s="71" t="s">
        <v>43</v>
      </c>
      <c r="O383" s="81" t="s">
        <v>43</v>
      </c>
      <c r="P383" s="66" t="s">
        <v>43</v>
      </c>
      <c r="Q383" s="76" t="s">
        <v>43</v>
      </c>
      <c r="R383" s="71" t="s">
        <v>43</v>
      </c>
      <c r="S383" s="81" t="s">
        <v>43</v>
      </c>
      <c r="T383" s="66" t="s">
        <v>43</v>
      </c>
      <c r="U383" s="76" t="s">
        <v>43</v>
      </c>
      <c r="V383" s="70">
        <v>3</v>
      </c>
      <c r="W383" s="80">
        <v>538298133</v>
      </c>
      <c r="X383" s="65">
        <v>3</v>
      </c>
      <c r="Y383" s="61">
        <v>538298133</v>
      </c>
    </row>
    <row r="384" spans="1:25" ht="13.5" thickBot="1" x14ac:dyDescent="0.25">
      <c r="A384" s="124"/>
      <c r="B384" s="129"/>
      <c r="C384" s="31" t="s">
        <v>66</v>
      </c>
      <c r="D384" s="66" t="s">
        <v>43</v>
      </c>
      <c r="E384" s="76" t="s">
        <v>43</v>
      </c>
      <c r="F384" s="71" t="s">
        <v>43</v>
      </c>
      <c r="G384" s="81" t="s">
        <v>43</v>
      </c>
      <c r="H384" s="66" t="s">
        <v>43</v>
      </c>
      <c r="I384" s="76" t="s">
        <v>43</v>
      </c>
      <c r="J384" s="71" t="s">
        <v>43</v>
      </c>
      <c r="K384" s="81" t="s">
        <v>43</v>
      </c>
      <c r="L384" s="66" t="s">
        <v>43</v>
      </c>
      <c r="M384" s="76" t="s">
        <v>43</v>
      </c>
      <c r="N384" s="71" t="s">
        <v>43</v>
      </c>
      <c r="O384" s="81" t="s">
        <v>43</v>
      </c>
      <c r="P384" s="66" t="s">
        <v>43</v>
      </c>
      <c r="Q384" s="76" t="s">
        <v>43</v>
      </c>
      <c r="R384" s="71" t="s">
        <v>43</v>
      </c>
      <c r="S384" s="81" t="s">
        <v>43</v>
      </c>
      <c r="T384" s="66" t="s">
        <v>43</v>
      </c>
      <c r="U384" s="76" t="s">
        <v>43</v>
      </c>
      <c r="V384" s="70">
        <v>1</v>
      </c>
      <c r="W384" s="80">
        <v>6400000</v>
      </c>
      <c r="X384" s="65">
        <v>1</v>
      </c>
      <c r="Y384" s="61">
        <v>6400000</v>
      </c>
    </row>
    <row r="385" spans="1:25" ht="13.5" thickBot="1" x14ac:dyDescent="0.25">
      <c r="A385" s="124"/>
      <c r="B385" s="129"/>
      <c r="C385" s="31" t="s">
        <v>70</v>
      </c>
      <c r="D385" s="66" t="s">
        <v>43</v>
      </c>
      <c r="E385" s="76" t="s">
        <v>43</v>
      </c>
      <c r="F385" s="71" t="s">
        <v>43</v>
      </c>
      <c r="G385" s="81" t="s">
        <v>43</v>
      </c>
      <c r="H385" s="66" t="s">
        <v>43</v>
      </c>
      <c r="I385" s="76" t="s">
        <v>43</v>
      </c>
      <c r="J385" s="71" t="s">
        <v>43</v>
      </c>
      <c r="K385" s="81" t="s">
        <v>43</v>
      </c>
      <c r="L385" s="66" t="s">
        <v>43</v>
      </c>
      <c r="M385" s="76" t="s">
        <v>43</v>
      </c>
      <c r="N385" s="71" t="s">
        <v>43</v>
      </c>
      <c r="O385" s="81" t="s">
        <v>43</v>
      </c>
      <c r="P385" s="66" t="s">
        <v>43</v>
      </c>
      <c r="Q385" s="76" t="s">
        <v>43</v>
      </c>
      <c r="R385" s="71" t="s">
        <v>43</v>
      </c>
      <c r="S385" s="81" t="s">
        <v>43</v>
      </c>
      <c r="T385" s="65">
        <v>7</v>
      </c>
      <c r="U385" s="75">
        <v>3811629674</v>
      </c>
      <c r="V385" s="70">
        <v>24</v>
      </c>
      <c r="W385" s="80">
        <v>6908879019</v>
      </c>
      <c r="X385" s="65">
        <v>31</v>
      </c>
      <c r="Y385" s="61">
        <v>10720508693</v>
      </c>
    </row>
    <row r="386" spans="1:25" ht="13.5" thickBot="1" x14ac:dyDescent="0.25">
      <c r="A386" s="125"/>
      <c r="B386" s="130"/>
      <c r="C386" s="31" t="s">
        <v>69</v>
      </c>
      <c r="D386" s="65">
        <v>43</v>
      </c>
      <c r="E386" s="75">
        <v>7741009708</v>
      </c>
      <c r="F386" s="70">
        <v>90</v>
      </c>
      <c r="G386" s="80">
        <v>42339484618</v>
      </c>
      <c r="H386" s="65">
        <v>31</v>
      </c>
      <c r="I386" s="75">
        <v>10248947937</v>
      </c>
      <c r="J386" s="70">
        <v>64</v>
      </c>
      <c r="K386" s="80">
        <v>84955424021</v>
      </c>
      <c r="L386" s="65">
        <v>166</v>
      </c>
      <c r="M386" s="75">
        <v>359732543257</v>
      </c>
      <c r="N386" s="70">
        <v>93</v>
      </c>
      <c r="O386" s="80">
        <v>188703180256</v>
      </c>
      <c r="P386" s="65">
        <v>226</v>
      </c>
      <c r="Q386" s="75">
        <v>182866458967</v>
      </c>
      <c r="R386" s="70">
        <v>162</v>
      </c>
      <c r="S386" s="80">
        <v>258012004492</v>
      </c>
      <c r="T386" s="65">
        <v>132</v>
      </c>
      <c r="U386" s="75">
        <v>307734295370</v>
      </c>
      <c r="V386" s="70">
        <v>5</v>
      </c>
      <c r="W386" s="80">
        <v>37318585579</v>
      </c>
      <c r="X386" s="65">
        <v>1012</v>
      </c>
      <c r="Y386" s="61">
        <v>1479651934205</v>
      </c>
    </row>
    <row r="387" spans="1:25" ht="13.5" thickBot="1" x14ac:dyDescent="0.25">
      <c r="A387" s="139" t="s">
        <v>32</v>
      </c>
      <c r="B387" s="140" t="s">
        <v>49</v>
      </c>
      <c r="C387" s="141"/>
      <c r="D387" s="64">
        <v>6519</v>
      </c>
      <c r="E387" s="74">
        <v>83953893567</v>
      </c>
      <c r="F387" s="69">
        <v>6743</v>
      </c>
      <c r="G387" s="79">
        <v>87571423445</v>
      </c>
      <c r="H387" s="64">
        <v>6548</v>
      </c>
      <c r="I387" s="74">
        <v>104854114141</v>
      </c>
      <c r="J387" s="69">
        <v>6697</v>
      </c>
      <c r="K387" s="79">
        <v>103200924140</v>
      </c>
      <c r="L387" s="64">
        <v>5858</v>
      </c>
      <c r="M387" s="74">
        <v>114951230811</v>
      </c>
      <c r="N387" s="69">
        <v>6288</v>
      </c>
      <c r="O387" s="79">
        <v>111512316784</v>
      </c>
      <c r="P387" s="64">
        <v>7413</v>
      </c>
      <c r="Q387" s="74">
        <v>135450017917</v>
      </c>
      <c r="R387" s="69">
        <v>7800</v>
      </c>
      <c r="S387" s="79">
        <v>138527969335</v>
      </c>
      <c r="T387" s="64">
        <v>7924</v>
      </c>
      <c r="U387" s="74">
        <v>141622310513</v>
      </c>
      <c r="V387" s="69">
        <v>2516</v>
      </c>
      <c r="W387" s="79">
        <v>44584519074</v>
      </c>
      <c r="X387" s="64">
        <v>64306</v>
      </c>
      <c r="Y387" s="60">
        <v>1066228719727</v>
      </c>
    </row>
    <row r="388" spans="1:25" ht="13.5" thickBot="1" x14ac:dyDescent="0.25">
      <c r="A388" s="124"/>
      <c r="B388" s="128" t="s">
        <v>55</v>
      </c>
      <c r="C388" s="30" t="s">
        <v>49</v>
      </c>
      <c r="D388" s="64">
        <v>5673</v>
      </c>
      <c r="E388" s="74">
        <v>63857877000</v>
      </c>
      <c r="F388" s="69">
        <v>6011</v>
      </c>
      <c r="G388" s="79">
        <v>69246731270</v>
      </c>
      <c r="H388" s="64">
        <v>6015</v>
      </c>
      <c r="I388" s="74">
        <v>85292489141</v>
      </c>
      <c r="J388" s="69">
        <v>5767</v>
      </c>
      <c r="K388" s="79">
        <v>81888559124</v>
      </c>
      <c r="L388" s="64">
        <v>4708</v>
      </c>
      <c r="M388" s="74">
        <v>78882089040</v>
      </c>
      <c r="N388" s="69">
        <v>5506</v>
      </c>
      <c r="O388" s="79">
        <v>92886523338</v>
      </c>
      <c r="P388" s="64">
        <v>6486</v>
      </c>
      <c r="Q388" s="74">
        <v>113037972370</v>
      </c>
      <c r="R388" s="69">
        <v>6575</v>
      </c>
      <c r="S388" s="79">
        <v>107113324528</v>
      </c>
      <c r="T388" s="64">
        <v>6639</v>
      </c>
      <c r="U388" s="74">
        <v>112651185000</v>
      </c>
      <c r="V388" s="69">
        <v>2115</v>
      </c>
      <c r="W388" s="79">
        <v>36166494681</v>
      </c>
      <c r="X388" s="64">
        <v>55495</v>
      </c>
      <c r="Y388" s="60">
        <v>841023245492</v>
      </c>
    </row>
    <row r="389" spans="1:25" ht="13.5" thickBot="1" x14ac:dyDescent="0.25">
      <c r="A389" s="124"/>
      <c r="B389" s="129"/>
      <c r="C389" s="31" t="s">
        <v>56</v>
      </c>
      <c r="D389" s="65">
        <v>17</v>
      </c>
      <c r="E389" s="75">
        <v>1849104000</v>
      </c>
      <c r="F389" s="70">
        <v>16</v>
      </c>
      <c r="G389" s="80">
        <v>2468000000</v>
      </c>
      <c r="H389" s="65">
        <v>30</v>
      </c>
      <c r="I389" s="75">
        <v>10765461041</v>
      </c>
      <c r="J389" s="70">
        <v>23</v>
      </c>
      <c r="K389" s="80">
        <v>5714562924</v>
      </c>
      <c r="L389" s="65">
        <v>27</v>
      </c>
      <c r="M389" s="75">
        <v>14377410000</v>
      </c>
      <c r="N389" s="70">
        <v>36</v>
      </c>
      <c r="O389" s="80">
        <v>12302730138</v>
      </c>
      <c r="P389" s="65">
        <v>49</v>
      </c>
      <c r="Q389" s="75">
        <v>18504566000</v>
      </c>
      <c r="R389" s="70">
        <v>39</v>
      </c>
      <c r="S389" s="80">
        <v>11807217434</v>
      </c>
      <c r="T389" s="65">
        <v>20</v>
      </c>
      <c r="U389" s="75">
        <v>8395500000</v>
      </c>
      <c r="V389" s="70">
        <v>15</v>
      </c>
      <c r="W389" s="80">
        <v>4274913681</v>
      </c>
      <c r="X389" s="65">
        <v>272</v>
      </c>
      <c r="Y389" s="61">
        <v>90459465218</v>
      </c>
    </row>
    <row r="390" spans="1:25" ht="13.5" thickBot="1" x14ac:dyDescent="0.25">
      <c r="A390" s="124"/>
      <c r="B390" s="129"/>
      <c r="C390" s="31" t="s">
        <v>57</v>
      </c>
      <c r="D390" s="65">
        <v>4</v>
      </c>
      <c r="E390" s="75">
        <v>61000000</v>
      </c>
      <c r="F390" s="70">
        <v>11</v>
      </c>
      <c r="G390" s="80">
        <v>172363000</v>
      </c>
      <c r="H390" s="65">
        <v>16</v>
      </c>
      <c r="I390" s="75">
        <v>691843000</v>
      </c>
      <c r="J390" s="70">
        <v>21</v>
      </c>
      <c r="K390" s="80">
        <v>892984800</v>
      </c>
      <c r="L390" s="65">
        <v>28</v>
      </c>
      <c r="M390" s="75">
        <v>1079179000</v>
      </c>
      <c r="N390" s="70">
        <v>39</v>
      </c>
      <c r="O390" s="80">
        <v>1131100000</v>
      </c>
      <c r="P390" s="65">
        <v>98</v>
      </c>
      <c r="Q390" s="75">
        <v>1853849100</v>
      </c>
      <c r="R390" s="70">
        <v>169</v>
      </c>
      <c r="S390" s="80">
        <v>1687590000</v>
      </c>
      <c r="T390" s="65">
        <v>179</v>
      </c>
      <c r="U390" s="75">
        <v>1539360000</v>
      </c>
      <c r="V390" s="70">
        <v>46</v>
      </c>
      <c r="W390" s="80">
        <v>450220000</v>
      </c>
      <c r="X390" s="65">
        <v>611</v>
      </c>
      <c r="Y390" s="61">
        <v>9559488900</v>
      </c>
    </row>
    <row r="391" spans="1:25" ht="13.5" thickBot="1" x14ac:dyDescent="0.25">
      <c r="A391" s="124"/>
      <c r="B391" s="129"/>
      <c r="C391" s="31" t="s">
        <v>58</v>
      </c>
      <c r="D391" s="66" t="s">
        <v>43</v>
      </c>
      <c r="E391" s="76" t="s">
        <v>43</v>
      </c>
      <c r="F391" s="71" t="s">
        <v>43</v>
      </c>
      <c r="G391" s="81" t="s">
        <v>43</v>
      </c>
      <c r="H391" s="66" t="s">
        <v>43</v>
      </c>
      <c r="I391" s="76" t="s">
        <v>43</v>
      </c>
      <c r="J391" s="71" t="s">
        <v>43</v>
      </c>
      <c r="K391" s="81" t="s">
        <v>43</v>
      </c>
      <c r="L391" s="66" t="s">
        <v>43</v>
      </c>
      <c r="M391" s="76" t="s">
        <v>43</v>
      </c>
      <c r="N391" s="71" t="s">
        <v>43</v>
      </c>
      <c r="O391" s="81" t="s">
        <v>43</v>
      </c>
      <c r="P391" s="65">
        <v>2</v>
      </c>
      <c r="Q391" s="75">
        <v>250000000</v>
      </c>
      <c r="R391" s="70">
        <v>3</v>
      </c>
      <c r="S391" s="80">
        <v>246940000</v>
      </c>
      <c r="T391" s="65">
        <v>1</v>
      </c>
      <c r="U391" s="75">
        <v>330000000</v>
      </c>
      <c r="V391" s="70">
        <v>1</v>
      </c>
      <c r="W391" s="80">
        <v>147000000</v>
      </c>
      <c r="X391" s="65">
        <v>7</v>
      </c>
      <c r="Y391" s="61">
        <v>973940000</v>
      </c>
    </row>
    <row r="392" spans="1:25" ht="13.5" thickBot="1" x14ac:dyDescent="0.25">
      <c r="A392" s="124"/>
      <c r="B392" s="129"/>
      <c r="C392" s="31" t="s">
        <v>59</v>
      </c>
      <c r="D392" s="65">
        <v>5</v>
      </c>
      <c r="E392" s="75">
        <v>3980216000</v>
      </c>
      <c r="F392" s="70">
        <v>2</v>
      </c>
      <c r="G392" s="80">
        <v>400000000</v>
      </c>
      <c r="H392" s="65">
        <v>14</v>
      </c>
      <c r="I392" s="75">
        <v>3165000000</v>
      </c>
      <c r="J392" s="70">
        <v>5</v>
      </c>
      <c r="K392" s="80">
        <v>3313000000</v>
      </c>
      <c r="L392" s="65">
        <v>9</v>
      </c>
      <c r="M392" s="75">
        <v>4615000000</v>
      </c>
      <c r="N392" s="70">
        <v>19</v>
      </c>
      <c r="O392" s="80">
        <v>8901000000</v>
      </c>
      <c r="P392" s="65">
        <v>20</v>
      </c>
      <c r="Q392" s="75">
        <v>6258000000</v>
      </c>
      <c r="R392" s="70">
        <v>25</v>
      </c>
      <c r="S392" s="80">
        <v>7774000000</v>
      </c>
      <c r="T392" s="65">
        <v>46</v>
      </c>
      <c r="U392" s="75">
        <v>4632900000</v>
      </c>
      <c r="V392" s="70">
        <v>15</v>
      </c>
      <c r="W392" s="80">
        <v>1283150000</v>
      </c>
      <c r="X392" s="65">
        <v>160</v>
      </c>
      <c r="Y392" s="61">
        <v>44322266000</v>
      </c>
    </row>
    <row r="393" spans="1:25" ht="13.5" thickBot="1" x14ac:dyDescent="0.25">
      <c r="A393" s="124"/>
      <c r="B393" s="130"/>
      <c r="C393" s="31" t="s">
        <v>71</v>
      </c>
      <c r="D393" s="65">
        <v>5647</v>
      </c>
      <c r="E393" s="75">
        <v>57967557000</v>
      </c>
      <c r="F393" s="70">
        <v>5982</v>
      </c>
      <c r="G393" s="80">
        <v>66206368270</v>
      </c>
      <c r="H393" s="65">
        <v>5955</v>
      </c>
      <c r="I393" s="75">
        <v>70670185100</v>
      </c>
      <c r="J393" s="70">
        <v>5718</v>
      </c>
      <c r="K393" s="80">
        <v>71968011400</v>
      </c>
      <c r="L393" s="65">
        <v>4644</v>
      </c>
      <c r="M393" s="75">
        <v>58810500040</v>
      </c>
      <c r="N393" s="70">
        <v>5412</v>
      </c>
      <c r="O393" s="80">
        <v>70551693200</v>
      </c>
      <c r="P393" s="65">
        <v>6317</v>
      </c>
      <c r="Q393" s="75">
        <v>86171557270</v>
      </c>
      <c r="R393" s="70">
        <v>6339</v>
      </c>
      <c r="S393" s="80">
        <v>85597577094</v>
      </c>
      <c r="T393" s="65">
        <v>6393</v>
      </c>
      <c r="U393" s="75">
        <v>97753425000</v>
      </c>
      <c r="V393" s="70">
        <v>2038</v>
      </c>
      <c r="W393" s="80">
        <v>30011211000</v>
      </c>
      <c r="X393" s="65">
        <v>54445</v>
      </c>
      <c r="Y393" s="61">
        <v>695708085374</v>
      </c>
    </row>
    <row r="394" spans="1:25" ht="13.5" thickBot="1" x14ac:dyDescent="0.25">
      <c r="A394" s="124"/>
      <c r="B394" s="128" t="s">
        <v>60</v>
      </c>
      <c r="C394" s="30" t="s">
        <v>49</v>
      </c>
      <c r="D394" s="64">
        <v>325</v>
      </c>
      <c r="E394" s="74">
        <v>12355986635</v>
      </c>
      <c r="F394" s="69">
        <v>203</v>
      </c>
      <c r="G394" s="79">
        <v>9158074977</v>
      </c>
      <c r="H394" s="64">
        <v>318</v>
      </c>
      <c r="I394" s="74">
        <v>16209218373</v>
      </c>
      <c r="J394" s="69">
        <v>389</v>
      </c>
      <c r="K394" s="79">
        <v>12669678353</v>
      </c>
      <c r="L394" s="64">
        <v>314</v>
      </c>
      <c r="M394" s="74">
        <v>16062206659</v>
      </c>
      <c r="N394" s="69">
        <v>493</v>
      </c>
      <c r="O394" s="79">
        <v>13628179659</v>
      </c>
      <c r="P394" s="64">
        <v>538</v>
      </c>
      <c r="Q394" s="74">
        <v>16273972541</v>
      </c>
      <c r="R394" s="69">
        <v>499</v>
      </c>
      <c r="S394" s="79">
        <v>21004265553</v>
      </c>
      <c r="T394" s="64">
        <v>689</v>
      </c>
      <c r="U394" s="74">
        <v>21627384226</v>
      </c>
      <c r="V394" s="69">
        <v>216</v>
      </c>
      <c r="W394" s="79">
        <v>6002382365</v>
      </c>
      <c r="X394" s="64">
        <v>3984</v>
      </c>
      <c r="Y394" s="60">
        <v>144991349341</v>
      </c>
    </row>
    <row r="395" spans="1:25" ht="13.5" thickBot="1" x14ac:dyDescent="0.25">
      <c r="A395" s="124"/>
      <c r="B395" s="129"/>
      <c r="C395" s="31" t="s">
        <v>61</v>
      </c>
      <c r="D395" s="65">
        <v>16</v>
      </c>
      <c r="E395" s="75">
        <v>4444509735</v>
      </c>
      <c r="F395" s="70">
        <v>8</v>
      </c>
      <c r="G395" s="80">
        <v>1563100000</v>
      </c>
      <c r="H395" s="65">
        <v>18</v>
      </c>
      <c r="I395" s="75">
        <v>6391623308</v>
      </c>
      <c r="J395" s="70">
        <v>8</v>
      </c>
      <c r="K395" s="80">
        <v>3583260000</v>
      </c>
      <c r="L395" s="65">
        <v>18</v>
      </c>
      <c r="M395" s="75">
        <v>8339941600</v>
      </c>
      <c r="N395" s="70">
        <v>33</v>
      </c>
      <c r="O395" s="80">
        <v>2667862081</v>
      </c>
      <c r="P395" s="65">
        <v>28</v>
      </c>
      <c r="Q395" s="75">
        <v>3061820970</v>
      </c>
      <c r="R395" s="70">
        <v>24</v>
      </c>
      <c r="S395" s="80">
        <v>8189681539</v>
      </c>
      <c r="T395" s="65">
        <v>33</v>
      </c>
      <c r="U395" s="75">
        <v>4471546338</v>
      </c>
      <c r="V395" s="70">
        <v>11</v>
      </c>
      <c r="W395" s="80">
        <v>2136689505</v>
      </c>
      <c r="X395" s="65">
        <v>197</v>
      </c>
      <c r="Y395" s="61">
        <v>44850035076</v>
      </c>
    </row>
    <row r="396" spans="1:25" ht="13.5" thickBot="1" x14ac:dyDescent="0.25">
      <c r="A396" s="124"/>
      <c r="B396" s="129"/>
      <c r="C396" s="31" t="s">
        <v>63</v>
      </c>
      <c r="D396" s="65">
        <v>50</v>
      </c>
      <c r="E396" s="75">
        <v>751092500</v>
      </c>
      <c r="F396" s="70">
        <v>23</v>
      </c>
      <c r="G396" s="80">
        <v>215400000</v>
      </c>
      <c r="H396" s="65">
        <v>61</v>
      </c>
      <c r="I396" s="75">
        <v>842312000</v>
      </c>
      <c r="J396" s="70">
        <v>103</v>
      </c>
      <c r="K396" s="80">
        <v>1707340000</v>
      </c>
      <c r="L396" s="65">
        <v>78</v>
      </c>
      <c r="M396" s="75">
        <v>1311653140</v>
      </c>
      <c r="N396" s="70">
        <v>112</v>
      </c>
      <c r="O396" s="80">
        <v>1423502360</v>
      </c>
      <c r="P396" s="65">
        <v>207</v>
      </c>
      <c r="Q396" s="75">
        <v>2381099100</v>
      </c>
      <c r="R396" s="70">
        <v>212</v>
      </c>
      <c r="S396" s="80">
        <v>2907484200</v>
      </c>
      <c r="T396" s="65">
        <v>335</v>
      </c>
      <c r="U396" s="75">
        <v>3956020550</v>
      </c>
      <c r="V396" s="70">
        <v>85</v>
      </c>
      <c r="W396" s="80">
        <v>1022120000</v>
      </c>
      <c r="X396" s="65">
        <v>1266</v>
      </c>
      <c r="Y396" s="61">
        <v>16518023850</v>
      </c>
    </row>
    <row r="397" spans="1:25" ht="13.5" thickBot="1" x14ac:dyDescent="0.25">
      <c r="A397" s="124"/>
      <c r="B397" s="129"/>
      <c r="C397" s="31" t="s">
        <v>64</v>
      </c>
      <c r="D397" s="65">
        <v>155</v>
      </c>
      <c r="E397" s="75">
        <v>2047020000</v>
      </c>
      <c r="F397" s="70">
        <v>63</v>
      </c>
      <c r="G397" s="80">
        <v>1639859000</v>
      </c>
      <c r="H397" s="65">
        <v>105</v>
      </c>
      <c r="I397" s="75">
        <v>1717772600</v>
      </c>
      <c r="J397" s="70">
        <v>188</v>
      </c>
      <c r="K397" s="80">
        <v>3623832200</v>
      </c>
      <c r="L397" s="65">
        <v>132</v>
      </c>
      <c r="M397" s="75">
        <v>1941590100</v>
      </c>
      <c r="N397" s="70">
        <v>254</v>
      </c>
      <c r="O397" s="80">
        <v>4092272000</v>
      </c>
      <c r="P397" s="65">
        <v>206</v>
      </c>
      <c r="Q397" s="75">
        <v>5142191230</v>
      </c>
      <c r="R397" s="70">
        <v>136</v>
      </c>
      <c r="S397" s="80">
        <v>3133653566</v>
      </c>
      <c r="T397" s="65">
        <v>147</v>
      </c>
      <c r="U397" s="75">
        <v>5448808000</v>
      </c>
      <c r="V397" s="70">
        <v>63</v>
      </c>
      <c r="W397" s="80">
        <v>1008517860</v>
      </c>
      <c r="X397" s="65">
        <v>1449</v>
      </c>
      <c r="Y397" s="61">
        <v>29795516556</v>
      </c>
    </row>
    <row r="398" spans="1:25" ht="13.5" thickBot="1" x14ac:dyDescent="0.25">
      <c r="A398" s="124"/>
      <c r="B398" s="129"/>
      <c r="C398" s="31" t="s">
        <v>65</v>
      </c>
      <c r="D398" s="65">
        <v>95</v>
      </c>
      <c r="E398" s="75">
        <v>4158364400</v>
      </c>
      <c r="F398" s="70">
        <v>100</v>
      </c>
      <c r="G398" s="80">
        <v>5405715977</v>
      </c>
      <c r="H398" s="65">
        <v>124</v>
      </c>
      <c r="I398" s="75">
        <v>6692010465</v>
      </c>
      <c r="J398" s="70">
        <v>79</v>
      </c>
      <c r="K398" s="80">
        <v>3253246153</v>
      </c>
      <c r="L398" s="65">
        <v>68</v>
      </c>
      <c r="M398" s="75">
        <v>3486270619</v>
      </c>
      <c r="N398" s="70">
        <v>71</v>
      </c>
      <c r="O398" s="80">
        <v>3888543218</v>
      </c>
      <c r="P398" s="65">
        <v>72</v>
      </c>
      <c r="Q398" s="75">
        <v>4707686801</v>
      </c>
      <c r="R398" s="70">
        <v>77</v>
      </c>
      <c r="S398" s="80">
        <v>4360804248</v>
      </c>
      <c r="T398" s="65">
        <v>110</v>
      </c>
      <c r="U398" s="75">
        <v>4528585338</v>
      </c>
      <c r="V398" s="70">
        <v>34</v>
      </c>
      <c r="W398" s="80">
        <v>1393557000</v>
      </c>
      <c r="X398" s="65">
        <v>830</v>
      </c>
      <c r="Y398" s="61">
        <v>41874784219</v>
      </c>
    </row>
    <row r="399" spans="1:25" ht="13.5" thickBot="1" x14ac:dyDescent="0.25">
      <c r="A399" s="124"/>
      <c r="B399" s="129"/>
      <c r="C399" s="31" t="s">
        <v>66</v>
      </c>
      <c r="D399" s="65">
        <v>9</v>
      </c>
      <c r="E399" s="75">
        <v>955000000</v>
      </c>
      <c r="F399" s="70">
        <v>8</v>
      </c>
      <c r="G399" s="80">
        <v>314000000</v>
      </c>
      <c r="H399" s="65">
        <v>8</v>
      </c>
      <c r="I399" s="75">
        <v>235500000</v>
      </c>
      <c r="J399" s="70">
        <v>9</v>
      </c>
      <c r="K399" s="80">
        <v>423000000</v>
      </c>
      <c r="L399" s="65">
        <v>14</v>
      </c>
      <c r="M399" s="75">
        <v>590000000</v>
      </c>
      <c r="N399" s="70">
        <v>19</v>
      </c>
      <c r="O399" s="80">
        <v>1297000000</v>
      </c>
      <c r="P399" s="65">
        <v>23</v>
      </c>
      <c r="Q399" s="75">
        <v>903374440</v>
      </c>
      <c r="R399" s="70">
        <v>49</v>
      </c>
      <c r="S399" s="80">
        <v>2388342000</v>
      </c>
      <c r="T399" s="65">
        <v>60</v>
      </c>
      <c r="U399" s="75">
        <v>3092424000</v>
      </c>
      <c r="V399" s="70">
        <v>22</v>
      </c>
      <c r="W399" s="80">
        <v>434200000</v>
      </c>
      <c r="X399" s="65">
        <v>221</v>
      </c>
      <c r="Y399" s="61">
        <v>10632840440</v>
      </c>
    </row>
    <row r="400" spans="1:25" ht="13.5" thickBot="1" x14ac:dyDescent="0.25">
      <c r="A400" s="124"/>
      <c r="B400" s="130"/>
      <c r="C400" s="31" t="s">
        <v>67</v>
      </c>
      <c r="D400" s="66" t="s">
        <v>43</v>
      </c>
      <c r="E400" s="76" t="s">
        <v>43</v>
      </c>
      <c r="F400" s="70">
        <v>1</v>
      </c>
      <c r="G400" s="80">
        <v>20000000</v>
      </c>
      <c r="H400" s="65">
        <v>2</v>
      </c>
      <c r="I400" s="75">
        <v>330000000</v>
      </c>
      <c r="J400" s="70">
        <v>2</v>
      </c>
      <c r="K400" s="80">
        <v>79000000</v>
      </c>
      <c r="L400" s="65">
        <v>4</v>
      </c>
      <c r="M400" s="75">
        <v>392751200</v>
      </c>
      <c r="N400" s="70">
        <v>4</v>
      </c>
      <c r="O400" s="80">
        <v>259000000</v>
      </c>
      <c r="P400" s="65">
        <v>2</v>
      </c>
      <c r="Q400" s="75">
        <v>77800000</v>
      </c>
      <c r="R400" s="70">
        <v>1</v>
      </c>
      <c r="S400" s="80">
        <v>24300000</v>
      </c>
      <c r="T400" s="65">
        <v>4</v>
      </c>
      <c r="U400" s="75">
        <v>130000000</v>
      </c>
      <c r="V400" s="70">
        <v>1</v>
      </c>
      <c r="W400" s="80">
        <v>7298000</v>
      </c>
      <c r="X400" s="65">
        <v>21</v>
      </c>
      <c r="Y400" s="61">
        <v>1320149200</v>
      </c>
    </row>
    <row r="401" spans="1:25" ht="13.5" thickBot="1" x14ac:dyDescent="0.25">
      <c r="A401" s="124"/>
      <c r="B401" s="128" t="s">
        <v>68</v>
      </c>
      <c r="C401" s="30" t="s">
        <v>49</v>
      </c>
      <c r="D401" s="64">
        <v>521</v>
      </c>
      <c r="E401" s="74">
        <v>7740029932</v>
      </c>
      <c r="F401" s="69">
        <v>529</v>
      </c>
      <c r="G401" s="79">
        <v>9166617198</v>
      </c>
      <c r="H401" s="64">
        <v>215</v>
      </c>
      <c r="I401" s="74">
        <v>3352406627</v>
      </c>
      <c r="J401" s="69">
        <v>541</v>
      </c>
      <c r="K401" s="79">
        <v>8642686663</v>
      </c>
      <c r="L401" s="64">
        <v>836</v>
      </c>
      <c r="M401" s="74">
        <v>20006935112</v>
      </c>
      <c r="N401" s="69">
        <v>289</v>
      </c>
      <c r="O401" s="79">
        <v>4997613787</v>
      </c>
      <c r="P401" s="64">
        <v>389</v>
      </c>
      <c r="Q401" s="74">
        <v>6138073006</v>
      </c>
      <c r="R401" s="69">
        <v>726</v>
      </c>
      <c r="S401" s="79">
        <v>10410379254</v>
      </c>
      <c r="T401" s="64">
        <v>596</v>
      </c>
      <c r="U401" s="74">
        <v>7343741287</v>
      </c>
      <c r="V401" s="69">
        <v>185</v>
      </c>
      <c r="W401" s="79">
        <v>2415642028</v>
      </c>
      <c r="X401" s="64">
        <v>4827</v>
      </c>
      <c r="Y401" s="60">
        <v>80214124894</v>
      </c>
    </row>
    <row r="402" spans="1:25" ht="13.5" thickBot="1" x14ac:dyDescent="0.25">
      <c r="A402" s="124"/>
      <c r="B402" s="129"/>
      <c r="C402" s="31" t="s">
        <v>57</v>
      </c>
      <c r="D402" s="66" t="s">
        <v>43</v>
      </c>
      <c r="E402" s="76" t="s">
        <v>43</v>
      </c>
      <c r="F402" s="71" t="s">
        <v>43</v>
      </c>
      <c r="G402" s="81" t="s">
        <v>43</v>
      </c>
      <c r="H402" s="66" t="s">
        <v>43</v>
      </c>
      <c r="I402" s="76" t="s">
        <v>43</v>
      </c>
      <c r="J402" s="71" t="s">
        <v>43</v>
      </c>
      <c r="K402" s="81" t="s">
        <v>43</v>
      </c>
      <c r="L402" s="66" t="s">
        <v>43</v>
      </c>
      <c r="M402" s="76" t="s">
        <v>43</v>
      </c>
      <c r="N402" s="71" t="s">
        <v>43</v>
      </c>
      <c r="O402" s="81" t="s">
        <v>43</v>
      </c>
      <c r="P402" s="66" t="s">
        <v>43</v>
      </c>
      <c r="Q402" s="76" t="s">
        <v>43</v>
      </c>
      <c r="R402" s="71" t="s">
        <v>43</v>
      </c>
      <c r="S402" s="81" t="s">
        <v>43</v>
      </c>
      <c r="T402" s="66" t="s">
        <v>43</v>
      </c>
      <c r="U402" s="76" t="s">
        <v>43</v>
      </c>
      <c r="V402" s="70">
        <v>8</v>
      </c>
      <c r="W402" s="80">
        <v>59071631</v>
      </c>
      <c r="X402" s="65">
        <v>8</v>
      </c>
      <c r="Y402" s="61">
        <v>59071631</v>
      </c>
    </row>
    <row r="403" spans="1:25" ht="13.5" thickBot="1" x14ac:dyDescent="0.25">
      <c r="A403" s="124"/>
      <c r="B403" s="129"/>
      <c r="C403" s="31" t="s">
        <v>71</v>
      </c>
      <c r="D403" s="66" t="s">
        <v>43</v>
      </c>
      <c r="E403" s="76" t="s">
        <v>43</v>
      </c>
      <c r="F403" s="71" t="s">
        <v>43</v>
      </c>
      <c r="G403" s="81" t="s">
        <v>43</v>
      </c>
      <c r="H403" s="66" t="s">
        <v>43</v>
      </c>
      <c r="I403" s="76" t="s">
        <v>43</v>
      </c>
      <c r="J403" s="71" t="s">
        <v>43</v>
      </c>
      <c r="K403" s="81" t="s">
        <v>43</v>
      </c>
      <c r="L403" s="66" t="s">
        <v>43</v>
      </c>
      <c r="M403" s="76" t="s">
        <v>43</v>
      </c>
      <c r="N403" s="71" t="s">
        <v>43</v>
      </c>
      <c r="O403" s="81" t="s">
        <v>43</v>
      </c>
      <c r="P403" s="66" t="s">
        <v>43</v>
      </c>
      <c r="Q403" s="76" t="s">
        <v>43</v>
      </c>
      <c r="R403" s="71" t="s">
        <v>43</v>
      </c>
      <c r="S403" s="81" t="s">
        <v>43</v>
      </c>
      <c r="T403" s="65">
        <v>3</v>
      </c>
      <c r="U403" s="75">
        <v>131091495</v>
      </c>
      <c r="V403" s="70">
        <v>149</v>
      </c>
      <c r="W403" s="80">
        <v>2005298374</v>
      </c>
      <c r="X403" s="65">
        <v>152</v>
      </c>
      <c r="Y403" s="61">
        <v>2136389869</v>
      </c>
    </row>
    <row r="404" spans="1:25" ht="13.5" thickBot="1" x14ac:dyDescent="0.25">
      <c r="A404" s="124"/>
      <c r="B404" s="129"/>
      <c r="C404" s="31" t="s">
        <v>61</v>
      </c>
      <c r="D404" s="66" t="s">
        <v>43</v>
      </c>
      <c r="E404" s="76" t="s">
        <v>43</v>
      </c>
      <c r="F404" s="71" t="s">
        <v>43</v>
      </c>
      <c r="G404" s="81" t="s">
        <v>43</v>
      </c>
      <c r="H404" s="66" t="s">
        <v>43</v>
      </c>
      <c r="I404" s="76" t="s">
        <v>43</v>
      </c>
      <c r="J404" s="71" t="s">
        <v>43</v>
      </c>
      <c r="K404" s="81" t="s">
        <v>43</v>
      </c>
      <c r="L404" s="66" t="s">
        <v>43</v>
      </c>
      <c r="M404" s="76" t="s">
        <v>43</v>
      </c>
      <c r="N404" s="71" t="s">
        <v>43</v>
      </c>
      <c r="O404" s="81" t="s">
        <v>43</v>
      </c>
      <c r="P404" s="66" t="s">
        <v>43</v>
      </c>
      <c r="Q404" s="76" t="s">
        <v>43</v>
      </c>
      <c r="R404" s="71" t="s">
        <v>43</v>
      </c>
      <c r="S404" s="81" t="s">
        <v>43</v>
      </c>
      <c r="T404" s="66" t="s">
        <v>43</v>
      </c>
      <c r="U404" s="76" t="s">
        <v>43</v>
      </c>
      <c r="V404" s="70">
        <v>1</v>
      </c>
      <c r="W404" s="80">
        <v>1719446</v>
      </c>
      <c r="X404" s="65">
        <v>1</v>
      </c>
      <c r="Y404" s="61">
        <v>1719446</v>
      </c>
    </row>
    <row r="405" spans="1:25" ht="13.5" thickBot="1" x14ac:dyDescent="0.25">
      <c r="A405" s="124"/>
      <c r="B405" s="129"/>
      <c r="C405" s="31" t="s">
        <v>63</v>
      </c>
      <c r="D405" s="66" t="s">
        <v>43</v>
      </c>
      <c r="E405" s="76" t="s">
        <v>43</v>
      </c>
      <c r="F405" s="71" t="s">
        <v>43</v>
      </c>
      <c r="G405" s="81" t="s">
        <v>43</v>
      </c>
      <c r="H405" s="66" t="s">
        <v>43</v>
      </c>
      <c r="I405" s="76" t="s">
        <v>43</v>
      </c>
      <c r="J405" s="71" t="s">
        <v>43</v>
      </c>
      <c r="K405" s="81" t="s">
        <v>43</v>
      </c>
      <c r="L405" s="66" t="s">
        <v>43</v>
      </c>
      <c r="M405" s="76" t="s">
        <v>43</v>
      </c>
      <c r="N405" s="71" t="s">
        <v>43</v>
      </c>
      <c r="O405" s="81" t="s">
        <v>43</v>
      </c>
      <c r="P405" s="66" t="s">
        <v>43</v>
      </c>
      <c r="Q405" s="76" t="s">
        <v>43</v>
      </c>
      <c r="R405" s="71" t="s">
        <v>43</v>
      </c>
      <c r="S405" s="81" t="s">
        <v>43</v>
      </c>
      <c r="T405" s="66" t="s">
        <v>43</v>
      </c>
      <c r="U405" s="76" t="s">
        <v>43</v>
      </c>
      <c r="V405" s="70">
        <v>11</v>
      </c>
      <c r="W405" s="80">
        <v>179758091</v>
      </c>
      <c r="X405" s="65">
        <v>11</v>
      </c>
      <c r="Y405" s="61">
        <v>179758091</v>
      </c>
    </row>
    <row r="406" spans="1:25" ht="13.5" thickBot="1" x14ac:dyDescent="0.25">
      <c r="A406" s="124"/>
      <c r="B406" s="129"/>
      <c r="C406" s="31" t="s">
        <v>64</v>
      </c>
      <c r="D406" s="66" t="s">
        <v>43</v>
      </c>
      <c r="E406" s="76" t="s">
        <v>43</v>
      </c>
      <c r="F406" s="71" t="s">
        <v>43</v>
      </c>
      <c r="G406" s="81" t="s">
        <v>43</v>
      </c>
      <c r="H406" s="66" t="s">
        <v>43</v>
      </c>
      <c r="I406" s="76" t="s">
        <v>43</v>
      </c>
      <c r="J406" s="71" t="s">
        <v>43</v>
      </c>
      <c r="K406" s="81" t="s">
        <v>43</v>
      </c>
      <c r="L406" s="66" t="s">
        <v>43</v>
      </c>
      <c r="M406" s="76" t="s">
        <v>43</v>
      </c>
      <c r="N406" s="71" t="s">
        <v>43</v>
      </c>
      <c r="O406" s="81" t="s">
        <v>43</v>
      </c>
      <c r="P406" s="66" t="s">
        <v>43</v>
      </c>
      <c r="Q406" s="76" t="s">
        <v>43</v>
      </c>
      <c r="R406" s="71" t="s">
        <v>43</v>
      </c>
      <c r="S406" s="81" t="s">
        <v>43</v>
      </c>
      <c r="T406" s="66" t="s">
        <v>43</v>
      </c>
      <c r="U406" s="76" t="s">
        <v>43</v>
      </c>
      <c r="V406" s="70">
        <v>9</v>
      </c>
      <c r="W406" s="80">
        <v>50403300</v>
      </c>
      <c r="X406" s="65">
        <v>9</v>
      </c>
      <c r="Y406" s="61">
        <v>50403300</v>
      </c>
    </row>
    <row r="407" spans="1:25" ht="13.5" thickBot="1" x14ac:dyDescent="0.25">
      <c r="A407" s="124"/>
      <c r="B407" s="129"/>
      <c r="C407" s="31" t="s">
        <v>65</v>
      </c>
      <c r="D407" s="66" t="s">
        <v>43</v>
      </c>
      <c r="E407" s="76" t="s">
        <v>43</v>
      </c>
      <c r="F407" s="71" t="s">
        <v>43</v>
      </c>
      <c r="G407" s="81" t="s">
        <v>43</v>
      </c>
      <c r="H407" s="66" t="s">
        <v>43</v>
      </c>
      <c r="I407" s="76" t="s">
        <v>43</v>
      </c>
      <c r="J407" s="71" t="s">
        <v>43</v>
      </c>
      <c r="K407" s="81" t="s">
        <v>43</v>
      </c>
      <c r="L407" s="66" t="s">
        <v>43</v>
      </c>
      <c r="M407" s="76" t="s">
        <v>43</v>
      </c>
      <c r="N407" s="71" t="s">
        <v>43</v>
      </c>
      <c r="O407" s="81" t="s">
        <v>43</v>
      </c>
      <c r="P407" s="66" t="s">
        <v>43</v>
      </c>
      <c r="Q407" s="76" t="s">
        <v>43</v>
      </c>
      <c r="R407" s="71" t="s">
        <v>43</v>
      </c>
      <c r="S407" s="81" t="s">
        <v>43</v>
      </c>
      <c r="T407" s="65">
        <v>1</v>
      </c>
      <c r="U407" s="75">
        <v>4819282</v>
      </c>
      <c r="V407" s="70">
        <v>4</v>
      </c>
      <c r="W407" s="80">
        <v>75040888</v>
      </c>
      <c r="X407" s="65">
        <v>5</v>
      </c>
      <c r="Y407" s="61">
        <v>79860170</v>
      </c>
    </row>
    <row r="408" spans="1:25" ht="13.5" thickBot="1" x14ac:dyDescent="0.25">
      <c r="A408" s="124"/>
      <c r="B408" s="129"/>
      <c r="C408" s="31" t="s">
        <v>66</v>
      </c>
      <c r="D408" s="66" t="s">
        <v>43</v>
      </c>
      <c r="E408" s="76" t="s">
        <v>43</v>
      </c>
      <c r="F408" s="71" t="s">
        <v>43</v>
      </c>
      <c r="G408" s="81" t="s">
        <v>43</v>
      </c>
      <c r="H408" s="66" t="s">
        <v>43</v>
      </c>
      <c r="I408" s="76" t="s">
        <v>43</v>
      </c>
      <c r="J408" s="71" t="s">
        <v>43</v>
      </c>
      <c r="K408" s="81" t="s">
        <v>43</v>
      </c>
      <c r="L408" s="66" t="s">
        <v>43</v>
      </c>
      <c r="M408" s="76" t="s">
        <v>43</v>
      </c>
      <c r="N408" s="71" t="s">
        <v>43</v>
      </c>
      <c r="O408" s="81" t="s">
        <v>43</v>
      </c>
      <c r="P408" s="66" t="s">
        <v>43</v>
      </c>
      <c r="Q408" s="76" t="s">
        <v>43</v>
      </c>
      <c r="R408" s="71" t="s">
        <v>43</v>
      </c>
      <c r="S408" s="81" t="s">
        <v>43</v>
      </c>
      <c r="T408" s="66" t="s">
        <v>43</v>
      </c>
      <c r="U408" s="76" t="s">
        <v>43</v>
      </c>
      <c r="V408" s="70">
        <v>3</v>
      </c>
      <c r="W408" s="80">
        <v>44350298</v>
      </c>
      <c r="X408" s="65">
        <v>3</v>
      </c>
      <c r="Y408" s="61">
        <v>44350298</v>
      </c>
    </row>
    <row r="409" spans="1:25" ht="13.5" thickBot="1" x14ac:dyDescent="0.25">
      <c r="A409" s="125"/>
      <c r="B409" s="130"/>
      <c r="C409" s="31" t="s">
        <v>69</v>
      </c>
      <c r="D409" s="65">
        <v>521</v>
      </c>
      <c r="E409" s="75">
        <v>7740029932</v>
      </c>
      <c r="F409" s="70">
        <v>529</v>
      </c>
      <c r="G409" s="80">
        <v>9166617198</v>
      </c>
      <c r="H409" s="65">
        <v>215</v>
      </c>
      <c r="I409" s="75">
        <v>3352406627</v>
      </c>
      <c r="J409" s="70">
        <v>541</v>
      </c>
      <c r="K409" s="80">
        <v>8642686663</v>
      </c>
      <c r="L409" s="65">
        <v>836</v>
      </c>
      <c r="M409" s="75">
        <v>20006935112</v>
      </c>
      <c r="N409" s="70">
        <v>289</v>
      </c>
      <c r="O409" s="80">
        <v>4997613787</v>
      </c>
      <c r="P409" s="65">
        <v>389</v>
      </c>
      <c r="Q409" s="75">
        <v>6138073006</v>
      </c>
      <c r="R409" s="70">
        <v>726</v>
      </c>
      <c r="S409" s="80">
        <v>10410379254</v>
      </c>
      <c r="T409" s="65">
        <v>592</v>
      </c>
      <c r="U409" s="75">
        <v>7207830510</v>
      </c>
      <c r="V409" s="71" t="s">
        <v>43</v>
      </c>
      <c r="W409" s="81" t="s">
        <v>43</v>
      </c>
      <c r="X409" s="65">
        <v>4638</v>
      </c>
      <c r="Y409" s="61">
        <v>77662572089</v>
      </c>
    </row>
    <row r="410" spans="1:25" ht="13.5" thickBot="1" x14ac:dyDescent="0.25">
      <c r="A410" s="139" t="s">
        <v>33</v>
      </c>
      <c r="B410" s="140" t="s">
        <v>49</v>
      </c>
      <c r="C410" s="141"/>
      <c r="D410" s="64">
        <v>5525</v>
      </c>
      <c r="E410" s="74">
        <v>38934615490</v>
      </c>
      <c r="F410" s="69">
        <v>8989</v>
      </c>
      <c r="G410" s="79">
        <v>63844509071</v>
      </c>
      <c r="H410" s="64">
        <v>9893</v>
      </c>
      <c r="I410" s="74">
        <v>82777272979</v>
      </c>
      <c r="J410" s="69">
        <v>16453</v>
      </c>
      <c r="K410" s="79">
        <v>138250927586</v>
      </c>
      <c r="L410" s="64">
        <v>17052</v>
      </c>
      <c r="M410" s="74">
        <v>143261827875</v>
      </c>
      <c r="N410" s="69">
        <v>15133</v>
      </c>
      <c r="O410" s="79">
        <v>125893891408</v>
      </c>
      <c r="P410" s="64">
        <v>18503</v>
      </c>
      <c r="Q410" s="74">
        <v>173014608621</v>
      </c>
      <c r="R410" s="69">
        <v>19397</v>
      </c>
      <c r="S410" s="79">
        <v>188653209419</v>
      </c>
      <c r="T410" s="64">
        <v>13635</v>
      </c>
      <c r="U410" s="74">
        <v>152286499539</v>
      </c>
      <c r="V410" s="69">
        <v>4004</v>
      </c>
      <c r="W410" s="79">
        <v>43420883313</v>
      </c>
      <c r="X410" s="64">
        <v>128584</v>
      </c>
      <c r="Y410" s="60">
        <v>1150338245301</v>
      </c>
    </row>
    <row r="411" spans="1:25" ht="13.5" thickBot="1" x14ac:dyDescent="0.25">
      <c r="A411" s="124"/>
      <c r="B411" s="128" t="s">
        <v>55</v>
      </c>
      <c r="C411" s="30" t="s">
        <v>49</v>
      </c>
      <c r="D411" s="64">
        <v>343</v>
      </c>
      <c r="E411" s="74">
        <v>1901878000</v>
      </c>
      <c r="F411" s="69">
        <v>1052</v>
      </c>
      <c r="G411" s="79">
        <v>4589343000</v>
      </c>
      <c r="H411" s="64">
        <v>621</v>
      </c>
      <c r="I411" s="74">
        <v>3634688000</v>
      </c>
      <c r="J411" s="69">
        <v>644</v>
      </c>
      <c r="K411" s="79">
        <v>4227042800</v>
      </c>
      <c r="L411" s="64">
        <v>314</v>
      </c>
      <c r="M411" s="74">
        <v>2740644000</v>
      </c>
      <c r="N411" s="69">
        <v>284</v>
      </c>
      <c r="O411" s="79">
        <v>2386584000</v>
      </c>
      <c r="P411" s="64">
        <v>415</v>
      </c>
      <c r="Q411" s="74">
        <v>5302443226</v>
      </c>
      <c r="R411" s="69">
        <v>522</v>
      </c>
      <c r="S411" s="79">
        <v>5728344948</v>
      </c>
      <c r="T411" s="64">
        <v>421</v>
      </c>
      <c r="U411" s="74">
        <v>6838183336</v>
      </c>
      <c r="V411" s="69">
        <v>105</v>
      </c>
      <c r="W411" s="79">
        <v>3710264232</v>
      </c>
      <c r="X411" s="64">
        <v>4721</v>
      </c>
      <c r="Y411" s="60">
        <v>41059415542</v>
      </c>
    </row>
    <row r="412" spans="1:25" ht="13.5" thickBot="1" x14ac:dyDescent="0.25">
      <c r="A412" s="124"/>
      <c r="B412" s="129"/>
      <c r="C412" s="31" t="s">
        <v>56</v>
      </c>
      <c r="D412" s="65">
        <v>11</v>
      </c>
      <c r="E412" s="75">
        <v>73980000</v>
      </c>
      <c r="F412" s="70">
        <v>8</v>
      </c>
      <c r="G412" s="80">
        <v>98900000</v>
      </c>
      <c r="H412" s="65">
        <v>9</v>
      </c>
      <c r="I412" s="75">
        <v>190000000</v>
      </c>
      <c r="J412" s="70">
        <v>12</v>
      </c>
      <c r="K412" s="80">
        <v>308500000</v>
      </c>
      <c r="L412" s="65">
        <v>8</v>
      </c>
      <c r="M412" s="75">
        <v>332000000</v>
      </c>
      <c r="N412" s="70">
        <v>24</v>
      </c>
      <c r="O412" s="80">
        <v>468600000</v>
      </c>
      <c r="P412" s="65">
        <v>64</v>
      </c>
      <c r="Q412" s="75">
        <v>575000000</v>
      </c>
      <c r="R412" s="70">
        <v>51</v>
      </c>
      <c r="S412" s="80">
        <v>738924532</v>
      </c>
      <c r="T412" s="65">
        <v>10</v>
      </c>
      <c r="U412" s="75">
        <v>2029020836</v>
      </c>
      <c r="V412" s="70">
        <v>8</v>
      </c>
      <c r="W412" s="80">
        <v>1412490495</v>
      </c>
      <c r="X412" s="65">
        <v>205</v>
      </c>
      <c r="Y412" s="61">
        <v>6227415863</v>
      </c>
    </row>
    <row r="413" spans="1:25" ht="13.5" thickBot="1" x14ac:dyDescent="0.25">
      <c r="A413" s="124"/>
      <c r="B413" s="129"/>
      <c r="C413" s="31" t="s">
        <v>57</v>
      </c>
      <c r="D413" s="65">
        <v>13</v>
      </c>
      <c r="E413" s="75">
        <v>54846000</v>
      </c>
      <c r="F413" s="70">
        <v>20</v>
      </c>
      <c r="G413" s="80">
        <v>97770000</v>
      </c>
      <c r="H413" s="65">
        <v>24</v>
      </c>
      <c r="I413" s="75">
        <v>109684000</v>
      </c>
      <c r="J413" s="70">
        <v>77</v>
      </c>
      <c r="K413" s="80">
        <v>509564000</v>
      </c>
      <c r="L413" s="65">
        <v>56</v>
      </c>
      <c r="M413" s="75">
        <v>270875000</v>
      </c>
      <c r="N413" s="70">
        <v>39</v>
      </c>
      <c r="O413" s="80">
        <v>406300000</v>
      </c>
      <c r="P413" s="65">
        <v>101</v>
      </c>
      <c r="Q413" s="75">
        <v>991033226</v>
      </c>
      <c r="R413" s="70">
        <v>219</v>
      </c>
      <c r="S413" s="80">
        <v>1440928600</v>
      </c>
      <c r="T413" s="65">
        <v>236</v>
      </c>
      <c r="U413" s="75">
        <v>1602307500</v>
      </c>
      <c r="V413" s="70">
        <v>43</v>
      </c>
      <c r="W413" s="80">
        <v>522500000</v>
      </c>
      <c r="X413" s="65">
        <v>828</v>
      </c>
      <c r="Y413" s="61">
        <v>6005808326</v>
      </c>
    </row>
    <row r="414" spans="1:25" ht="13.5" thickBot="1" x14ac:dyDescent="0.25">
      <c r="A414" s="124"/>
      <c r="B414" s="129"/>
      <c r="C414" s="31" t="s">
        <v>58</v>
      </c>
      <c r="D414" s="65">
        <v>318</v>
      </c>
      <c r="E414" s="75">
        <v>1763052000</v>
      </c>
      <c r="F414" s="70">
        <v>1022</v>
      </c>
      <c r="G414" s="80">
        <v>4347673000</v>
      </c>
      <c r="H414" s="65">
        <v>587</v>
      </c>
      <c r="I414" s="75">
        <v>3323804000</v>
      </c>
      <c r="J414" s="70">
        <v>554</v>
      </c>
      <c r="K414" s="80">
        <v>3400978800</v>
      </c>
      <c r="L414" s="65">
        <v>249</v>
      </c>
      <c r="M414" s="75">
        <v>1937769000</v>
      </c>
      <c r="N414" s="70">
        <v>219</v>
      </c>
      <c r="O414" s="80">
        <v>1371684000</v>
      </c>
      <c r="P414" s="65">
        <v>236</v>
      </c>
      <c r="Q414" s="75">
        <v>2527410000</v>
      </c>
      <c r="R414" s="70">
        <v>232</v>
      </c>
      <c r="S414" s="80">
        <v>1888491816</v>
      </c>
      <c r="T414" s="65">
        <v>158</v>
      </c>
      <c r="U414" s="75">
        <v>1413855000</v>
      </c>
      <c r="V414" s="70">
        <v>38</v>
      </c>
      <c r="W414" s="80">
        <v>381382178</v>
      </c>
      <c r="X414" s="65">
        <v>3613</v>
      </c>
      <c r="Y414" s="61">
        <v>22356099794</v>
      </c>
    </row>
    <row r="415" spans="1:25" ht="13.5" thickBot="1" x14ac:dyDescent="0.25">
      <c r="A415" s="124"/>
      <c r="B415" s="130"/>
      <c r="C415" s="31" t="s">
        <v>59</v>
      </c>
      <c r="D415" s="65">
        <v>1</v>
      </c>
      <c r="E415" s="75">
        <v>10000000</v>
      </c>
      <c r="F415" s="70">
        <v>2</v>
      </c>
      <c r="G415" s="80">
        <v>45000000</v>
      </c>
      <c r="H415" s="65">
        <v>1</v>
      </c>
      <c r="I415" s="75">
        <v>11200000</v>
      </c>
      <c r="J415" s="70">
        <v>1</v>
      </c>
      <c r="K415" s="80">
        <v>8000000</v>
      </c>
      <c r="L415" s="65">
        <v>1</v>
      </c>
      <c r="M415" s="75">
        <v>200000000</v>
      </c>
      <c r="N415" s="70">
        <v>2</v>
      </c>
      <c r="O415" s="80">
        <v>140000000</v>
      </c>
      <c r="P415" s="65">
        <v>14</v>
      </c>
      <c r="Q415" s="75">
        <v>1209000000</v>
      </c>
      <c r="R415" s="70">
        <v>20</v>
      </c>
      <c r="S415" s="80">
        <v>1660000000</v>
      </c>
      <c r="T415" s="65">
        <v>17</v>
      </c>
      <c r="U415" s="75">
        <v>1793000000</v>
      </c>
      <c r="V415" s="70">
        <v>16</v>
      </c>
      <c r="W415" s="80">
        <v>1393891559</v>
      </c>
      <c r="X415" s="65">
        <v>75</v>
      </c>
      <c r="Y415" s="61">
        <v>6470091559</v>
      </c>
    </row>
    <row r="416" spans="1:25" ht="13.5" thickBot="1" x14ac:dyDescent="0.25">
      <c r="A416" s="124"/>
      <c r="B416" s="128" t="s">
        <v>60</v>
      </c>
      <c r="C416" s="30" t="s">
        <v>49</v>
      </c>
      <c r="D416" s="64">
        <v>3516</v>
      </c>
      <c r="E416" s="74">
        <v>27433976240</v>
      </c>
      <c r="F416" s="69">
        <v>6862</v>
      </c>
      <c r="G416" s="79">
        <v>50667413022</v>
      </c>
      <c r="H416" s="64">
        <v>8794</v>
      </c>
      <c r="I416" s="74">
        <v>75904391041</v>
      </c>
      <c r="J416" s="69">
        <v>15419</v>
      </c>
      <c r="K416" s="79">
        <v>130645654188</v>
      </c>
      <c r="L416" s="64">
        <v>14840</v>
      </c>
      <c r="M416" s="74">
        <v>125468649401</v>
      </c>
      <c r="N416" s="69">
        <v>12946</v>
      </c>
      <c r="O416" s="79">
        <v>108757675318</v>
      </c>
      <c r="P416" s="64">
        <v>15930</v>
      </c>
      <c r="Q416" s="74">
        <v>153549307268</v>
      </c>
      <c r="R416" s="69">
        <v>16554</v>
      </c>
      <c r="S416" s="79">
        <v>165517664857</v>
      </c>
      <c r="T416" s="64">
        <v>9006</v>
      </c>
      <c r="U416" s="74">
        <v>111559610817</v>
      </c>
      <c r="V416" s="69">
        <v>2229</v>
      </c>
      <c r="W416" s="79">
        <v>26257633215</v>
      </c>
      <c r="X416" s="64">
        <v>106096</v>
      </c>
      <c r="Y416" s="60">
        <v>975761975367</v>
      </c>
    </row>
    <row r="417" spans="1:25" ht="13.5" thickBot="1" x14ac:dyDescent="0.25">
      <c r="A417" s="124"/>
      <c r="B417" s="129"/>
      <c r="C417" s="31" t="s">
        <v>61</v>
      </c>
      <c r="D417" s="65">
        <v>17</v>
      </c>
      <c r="E417" s="75">
        <v>626372000</v>
      </c>
      <c r="F417" s="70">
        <v>14</v>
      </c>
      <c r="G417" s="80">
        <v>250280000</v>
      </c>
      <c r="H417" s="65">
        <v>43</v>
      </c>
      <c r="I417" s="75">
        <v>704973000</v>
      </c>
      <c r="J417" s="70">
        <v>232</v>
      </c>
      <c r="K417" s="80">
        <v>1782242400</v>
      </c>
      <c r="L417" s="65">
        <v>171</v>
      </c>
      <c r="M417" s="75">
        <v>1672473900</v>
      </c>
      <c r="N417" s="70">
        <v>183</v>
      </c>
      <c r="O417" s="80">
        <v>2573981815</v>
      </c>
      <c r="P417" s="65">
        <v>105</v>
      </c>
      <c r="Q417" s="75">
        <v>2447678649</v>
      </c>
      <c r="R417" s="70">
        <v>246</v>
      </c>
      <c r="S417" s="80">
        <v>5728505588</v>
      </c>
      <c r="T417" s="65">
        <v>181</v>
      </c>
      <c r="U417" s="75">
        <v>9364666965</v>
      </c>
      <c r="V417" s="70">
        <v>27</v>
      </c>
      <c r="W417" s="80">
        <v>1820698800</v>
      </c>
      <c r="X417" s="65">
        <v>1219</v>
      </c>
      <c r="Y417" s="61">
        <v>26971873117</v>
      </c>
    </row>
    <row r="418" spans="1:25" ht="13.5" thickBot="1" x14ac:dyDescent="0.25">
      <c r="A418" s="124"/>
      <c r="B418" s="129"/>
      <c r="C418" s="31" t="s">
        <v>63</v>
      </c>
      <c r="D418" s="65">
        <v>98</v>
      </c>
      <c r="E418" s="75">
        <v>697777000</v>
      </c>
      <c r="F418" s="70">
        <v>168</v>
      </c>
      <c r="G418" s="80">
        <v>2139985100</v>
      </c>
      <c r="H418" s="65">
        <v>169</v>
      </c>
      <c r="I418" s="75">
        <v>1905644650</v>
      </c>
      <c r="J418" s="70">
        <v>665</v>
      </c>
      <c r="K418" s="80">
        <v>5988966209</v>
      </c>
      <c r="L418" s="65">
        <v>693</v>
      </c>
      <c r="M418" s="75">
        <v>6193933585</v>
      </c>
      <c r="N418" s="70">
        <v>412</v>
      </c>
      <c r="O418" s="80">
        <v>3722904100</v>
      </c>
      <c r="P418" s="65">
        <v>595</v>
      </c>
      <c r="Q418" s="75">
        <v>7381652601</v>
      </c>
      <c r="R418" s="70">
        <v>1026</v>
      </c>
      <c r="S418" s="80">
        <v>11434919955</v>
      </c>
      <c r="T418" s="65">
        <v>808</v>
      </c>
      <c r="U418" s="75">
        <v>8835606500</v>
      </c>
      <c r="V418" s="70">
        <v>124</v>
      </c>
      <c r="W418" s="80">
        <v>1360188500</v>
      </c>
      <c r="X418" s="65">
        <v>4758</v>
      </c>
      <c r="Y418" s="61">
        <v>49661578200</v>
      </c>
    </row>
    <row r="419" spans="1:25" ht="13.5" thickBot="1" x14ac:dyDescent="0.25">
      <c r="A419" s="124"/>
      <c r="B419" s="129"/>
      <c r="C419" s="31" t="s">
        <v>64</v>
      </c>
      <c r="D419" s="65">
        <v>78</v>
      </c>
      <c r="E419" s="75">
        <v>788666000</v>
      </c>
      <c r="F419" s="70">
        <v>147</v>
      </c>
      <c r="G419" s="80">
        <v>1553660800</v>
      </c>
      <c r="H419" s="65">
        <v>167</v>
      </c>
      <c r="I419" s="75">
        <v>1769727089</v>
      </c>
      <c r="J419" s="70">
        <v>361</v>
      </c>
      <c r="K419" s="80">
        <v>3710367440</v>
      </c>
      <c r="L419" s="65">
        <v>266</v>
      </c>
      <c r="M419" s="75">
        <v>3171474030</v>
      </c>
      <c r="N419" s="70">
        <v>233</v>
      </c>
      <c r="O419" s="80">
        <v>2239390255</v>
      </c>
      <c r="P419" s="65">
        <v>278</v>
      </c>
      <c r="Q419" s="75">
        <v>4148714800</v>
      </c>
      <c r="R419" s="70">
        <v>307</v>
      </c>
      <c r="S419" s="80">
        <v>4421213934</v>
      </c>
      <c r="T419" s="65">
        <v>278</v>
      </c>
      <c r="U419" s="75">
        <v>5536346900</v>
      </c>
      <c r="V419" s="70">
        <v>63</v>
      </c>
      <c r="W419" s="80">
        <v>869112610</v>
      </c>
      <c r="X419" s="65">
        <v>2178</v>
      </c>
      <c r="Y419" s="61">
        <v>28208673858</v>
      </c>
    </row>
    <row r="420" spans="1:25" ht="13.5" thickBot="1" x14ac:dyDescent="0.25">
      <c r="A420" s="124"/>
      <c r="B420" s="129"/>
      <c r="C420" s="31" t="s">
        <v>65</v>
      </c>
      <c r="D420" s="65">
        <v>36</v>
      </c>
      <c r="E420" s="75">
        <v>124346240</v>
      </c>
      <c r="F420" s="70">
        <v>24</v>
      </c>
      <c r="G420" s="80">
        <v>322596000</v>
      </c>
      <c r="H420" s="65">
        <v>52</v>
      </c>
      <c r="I420" s="75">
        <v>505595050</v>
      </c>
      <c r="J420" s="70">
        <v>114</v>
      </c>
      <c r="K420" s="80">
        <v>1511755900</v>
      </c>
      <c r="L420" s="65">
        <v>110</v>
      </c>
      <c r="M420" s="75">
        <v>1127311000</v>
      </c>
      <c r="N420" s="70">
        <v>52</v>
      </c>
      <c r="O420" s="80">
        <v>472872000</v>
      </c>
      <c r="P420" s="65">
        <v>61</v>
      </c>
      <c r="Q420" s="75">
        <v>1157665370</v>
      </c>
      <c r="R420" s="70">
        <v>66</v>
      </c>
      <c r="S420" s="80">
        <v>1830023650</v>
      </c>
      <c r="T420" s="65">
        <v>87</v>
      </c>
      <c r="U420" s="75">
        <v>2484509650</v>
      </c>
      <c r="V420" s="70">
        <v>13</v>
      </c>
      <c r="W420" s="80">
        <v>271492000</v>
      </c>
      <c r="X420" s="65">
        <v>615</v>
      </c>
      <c r="Y420" s="61">
        <v>9808166860</v>
      </c>
    </row>
    <row r="421" spans="1:25" ht="13.5" thickBot="1" x14ac:dyDescent="0.25">
      <c r="A421" s="124"/>
      <c r="B421" s="129"/>
      <c r="C421" s="31" t="s">
        <v>66</v>
      </c>
      <c r="D421" s="65">
        <v>7</v>
      </c>
      <c r="E421" s="75">
        <v>1283300000</v>
      </c>
      <c r="F421" s="70">
        <v>4</v>
      </c>
      <c r="G421" s="80">
        <v>188090000</v>
      </c>
      <c r="H421" s="65">
        <v>85</v>
      </c>
      <c r="I421" s="75">
        <v>651680000</v>
      </c>
      <c r="J421" s="70">
        <v>122</v>
      </c>
      <c r="K421" s="80">
        <v>210700000</v>
      </c>
      <c r="L421" s="65">
        <v>140</v>
      </c>
      <c r="M421" s="75">
        <v>1429200000</v>
      </c>
      <c r="N421" s="70">
        <v>32</v>
      </c>
      <c r="O421" s="80">
        <v>1267972500</v>
      </c>
      <c r="P421" s="65">
        <v>50</v>
      </c>
      <c r="Q421" s="75">
        <v>2147973000</v>
      </c>
      <c r="R421" s="70">
        <v>156</v>
      </c>
      <c r="S421" s="80">
        <v>2658337800</v>
      </c>
      <c r="T421" s="65">
        <v>83</v>
      </c>
      <c r="U421" s="75">
        <v>2627649300</v>
      </c>
      <c r="V421" s="70">
        <v>24</v>
      </c>
      <c r="W421" s="80">
        <v>256500000</v>
      </c>
      <c r="X421" s="65">
        <v>703</v>
      </c>
      <c r="Y421" s="61">
        <v>12721402600</v>
      </c>
    </row>
    <row r="422" spans="1:25" ht="13.5" thickBot="1" x14ac:dyDescent="0.25">
      <c r="A422" s="124"/>
      <c r="B422" s="129"/>
      <c r="C422" s="31" t="s">
        <v>67</v>
      </c>
      <c r="D422" s="66" t="s">
        <v>43</v>
      </c>
      <c r="E422" s="76" t="s">
        <v>43</v>
      </c>
      <c r="F422" s="70">
        <v>2</v>
      </c>
      <c r="G422" s="80">
        <v>50000000</v>
      </c>
      <c r="H422" s="66" t="s">
        <v>43</v>
      </c>
      <c r="I422" s="76" t="s">
        <v>43</v>
      </c>
      <c r="J422" s="70">
        <v>2</v>
      </c>
      <c r="K422" s="80">
        <v>81646430</v>
      </c>
      <c r="L422" s="65">
        <v>2</v>
      </c>
      <c r="M422" s="75">
        <v>94000000</v>
      </c>
      <c r="N422" s="70">
        <v>2</v>
      </c>
      <c r="O422" s="80">
        <v>20600000</v>
      </c>
      <c r="P422" s="65">
        <v>4</v>
      </c>
      <c r="Q422" s="75">
        <v>43000000</v>
      </c>
      <c r="R422" s="70">
        <v>1</v>
      </c>
      <c r="S422" s="80">
        <v>25000000</v>
      </c>
      <c r="T422" s="65">
        <v>3</v>
      </c>
      <c r="U422" s="75">
        <v>164000000</v>
      </c>
      <c r="V422" s="71" t="s">
        <v>43</v>
      </c>
      <c r="W422" s="81" t="s">
        <v>43</v>
      </c>
      <c r="X422" s="65">
        <v>16</v>
      </c>
      <c r="Y422" s="61">
        <v>478246430</v>
      </c>
    </row>
    <row r="423" spans="1:25" ht="13.5" thickBot="1" x14ac:dyDescent="0.25">
      <c r="A423" s="124"/>
      <c r="B423" s="130"/>
      <c r="C423" s="31" t="s">
        <v>70</v>
      </c>
      <c r="D423" s="65">
        <v>3280</v>
      </c>
      <c r="E423" s="75">
        <v>23913515000</v>
      </c>
      <c r="F423" s="70">
        <v>6503</v>
      </c>
      <c r="G423" s="80">
        <v>46162801122</v>
      </c>
      <c r="H423" s="65">
        <v>8278</v>
      </c>
      <c r="I423" s="75">
        <v>70366771252</v>
      </c>
      <c r="J423" s="70">
        <v>13923</v>
      </c>
      <c r="K423" s="80">
        <v>117359975809</v>
      </c>
      <c r="L423" s="65">
        <v>13458</v>
      </c>
      <c r="M423" s="75">
        <v>111780256886</v>
      </c>
      <c r="N423" s="70">
        <v>12032</v>
      </c>
      <c r="O423" s="80">
        <v>98459954648</v>
      </c>
      <c r="P423" s="65">
        <v>14837</v>
      </c>
      <c r="Q423" s="75">
        <v>136222622848</v>
      </c>
      <c r="R423" s="70">
        <v>14752</v>
      </c>
      <c r="S423" s="80">
        <v>139419663930</v>
      </c>
      <c r="T423" s="65">
        <v>7566</v>
      </c>
      <c r="U423" s="75">
        <v>82546831502</v>
      </c>
      <c r="V423" s="70">
        <v>1978</v>
      </c>
      <c r="W423" s="80">
        <v>21679641305</v>
      </c>
      <c r="X423" s="65">
        <v>96607</v>
      </c>
      <c r="Y423" s="61">
        <v>847912034302</v>
      </c>
    </row>
    <row r="424" spans="1:25" ht="13.5" thickBot="1" x14ac:dyDescent="0.25">
      <c r="A424" s="124"/>
      <c r="B424" s="128" t="s">
        <v>68</v>
      </c>
      <c r="C424" s="30" t="s">
        <v>49</v>
      </c>
      <c r="D424" s="64">
        <v>1666</v>
      </c>
      <c r="E424" s="74">
        <v>9598761250</v>
      </c>
      <c r="F424" s="69">
        <v>1075</v>
      </c>
      <c r="G424" s="79">
        <v>8587753049</v>
      </c>
      <c r="H424" s="64">
        <v>478</v>
      </c>
      <c r="I424" s="74">
        <v>3238193938</v>
      </c>
      <c r="J424" s="69">
        <v>390</v>
      </c>
      <c r="K424" s="79">
        <v>3378230598</v>
      </c>
      <c r="L424" s="64">
        <v>1898</v>
      </c>
      <c r="M424" s="74">
        <v>15052534474</v>
      </c>
      <c r="N424" s="69">
        <v>1903</v>
      </c>
      <c r="O424" s="79">
        <v>14749632090</v>
      </c>
      <c r="P424" s="64">
        <v>2158</v>
      </c>
      <c r="Q424" s="74">
        <v>14162858127</v>
      </c>
      <c r="R424" s="69">
        <v>2321</v>
      </c>
      <c r="S424" s="79">
        <v>17407199614</v>
      </c>
      <c r="T424" s="64">
        <v>4208</v>
      </c>
      <c r="U424" s="74">
        <v>33888705386</v>
      </c>
      <c r="V424" s="69">
        <v>1670</v>
      </c>
      <c r="W424" s="79">
        <v>13452985866</v>
      </c>
      <c r="X424" s="64">
        <v>17767</v>
      </c>
      <c r="Y424" s="60">
        <v>133516854392</v>
      </c>
    </row>
    <row r="425" spans="1:25" ht="13.5" thickBot="1" x14ac:dyDescent="0.25">
      <c r="A425" s="124"/>
      <c r="B425" s="129"/>
      <c r="C425" s="31" t="s">
        <v>57</v>
      </c>
      <c r="D425" s="66" t="s">
        <v>43</v>
      </c>
      <c r="E425" s="76" t="s">
        <v>43</v>
      </c>
      <c r="F425" s="71" t="s">
        <v>43</v>
      </c>
      <c r="G425" s="81" t="s">
        <v>43</v>
      </c>
      <c r="H425" s="66" t="s">
        <v>43</v>
      </c>
      <c r="I425" s="76" t="s">
        <v>43</v>
      </c>
      <c r="J425" s="71" t="s">
        <v>43</v>
      </c>
      <c r="K425" s="81" t="s">
        <v>43</v>
      </c>
      <c r="L425" s="66" t="s">
        <v>43</v>
      </c>
      <c r="M425" s="76" t="s">
        <v>43</v>
      </c>
      <c r="N425" s="71" t="s">
        <v>43</v>
      </c>
      <c r="O425" s="81" t="s">
        <v>43</v>
      </c>
      <c r="P425" s="66" t="s">
        <v>43</v>
      </c>
      <c r="Q425" s="76" t="s">
        <v>43</v>
      </c>
      <c r="R425" s="71" t="s">
        <v>43</v>
      </c>
      <c r="S425" s="81" t="s">
        <v>43</v>
      </c>
      <c r="T425" s="65">
        <v>3</v>
      </c>
      <c r="U425" s="75">
        <v>13488141</v>
      </c>
      <c r="V425" s="70">
        <v>26</v>
      </c>
      <c r="W425" s="80">
        <v>110404827</v>
      </c>
      <c r="X425" s="65">
        <v>29</v>
      </c>
      <c r="Y425" s="61">
        <v>123892968</v>
      </c>
    </row>
    <row r="426" spans="1:25" ht="13.5" thickBot="1" x14ac:dyDescent="0.25">
      <c r="A426" s="124"/>
      <c r="B426" s="129"/>
      <c r="C426" s="31" t="s">
        <v>58</v>
      </c>
      <c r="D426" s="66" t="s">
        <v>43</v>
      </c>
      <c r="E426" s="76" t="s">
        <v>43</v>
      </c>
      <c r="F426" s="71" t="s">
        <v>43</v>
      </c>
      <c r="G426" s="81" t="s">
        <v>43</v>
      </c>
      <c r="H426" s="66" t="s">
        <v>43</v>
      </c>
      <c r="I426" s="76" t="s">
        <v>43</v>
      </c>
      <c r="J426" s="71" t="s">
        <v>43</v>
      </c>
      <c r="K426" s="81" t="s">
        <v>43</v>
      </c>
      <c r="L426" s="66" t="s">
        <v>43</v>
      </c>
      <c r="M426" s="76" t="s">
        <v>43</v>
      </c>
      <c r="N426" s="71" t="s">
        <v>43</v>
      </c>
      <c r="O426" s="81" t="s">
        <v>43</v>
      </c>
      <c r="P426" s="66" t="s">
        <v>43</v>
      </c>
      <c r="Q426" s="76" t="s">
        <v>43</v>
      </c>
      <c r="R426" s="71" t="s">
        <v>43</v>
      </c>
      <c r="S426" s="81" t="s">
        <v>43</v>
      </c>
      <c r="T426" s="65">
        <v>4</v>
      </c>
      <c r="U426" s="75">
        <v>11383031</v>
      </c>
      <c r="V426" s="70">
        <v>20</v>
      </c>
      <c r="W426" s="80">
        <v>176148538</v>
      </c>
      <c r="X426" s="65">
        <v>24</v>
      </c>
      <c r="Y426" s="61">
        <v>187531569</v>
      </c>
    </row>
    <row r="427" spans="1:25" ht="13.5" thickBot="1" x14ac:dyDescent="0.25">
      <c r="A427" s="124"/>
      <c r="B427" s="129"/>
      <c r="C427" s="31" t="s">
        <v>61</v>
      </c>
      <c r="D427" s="66" t="s">
        <v>43</v>
      </c>
      <c r="E427" s="76" t="s">
        <v>43</v>
      </c>
      <c r="F427" s="71" t="s">
        <v>43</v>
      </c>
      <c r="G427" s="81" t="s">
        <v>43</v>
      </c>
      <c r="H427" s="66" t="s">
        <v>43</v>
      </c>
      <c r="I427" s="76" t="s">
        <v>43</v>
      </c>
      <c r="J427" s="71" t="s">
        <v>43</v>
      </c>
      <c r="K427" s="81" t="s">
        <v>43</v>
      </c>
      <c r="L427" s="66" t="s">
        <v>43</v>
      </c>
      <c r="M427" s="76" t="s">
        <v>43</v>
      </c>
      <c r="N427" s="71" t="s">
        <v>43</v>
      </c>
      <c r="O427" s="81" t="s">
        <v>43</v>
      </c>
      <c r="P427" s="66" t="s">
        <v>43</v>
      </c>
      <c r="Q427" s="76" t="s">
        <v>43</v>
      </c>
      <c r="R427" s="71" t="s">
        <v>43</v>
      </c>
      <c r="S427" s="81" t="s">
        <v>43</v>
      </c>
      <c r="T427" s="65">
        <v>7</v>
      </c>
      <c r="U427" s="75">
        <v>52001017</v>
      </c>
      <c r="V427" s="70">
        <v>29</v>
      </c>
      <c r="W427" s="80">
        <v>504113036</v>
      </c>
      <c r="X427" s="65">
        <v>36</v>
      </c>
      <c r="Y427" s="61">
        <v>556114053</v>
      </c>
    </row>
    <row r="428" spans="1:25" ht="13.5" thickBot="1" x14ac:dyDescent="0.25">
      <c r="A428" s="124"/>
      <c r="B428" s="129"/>
      <c r="C428" s="31" t="s">
        <v>63</v>
      </c>
      <c r="D428" s="66" t="s">
        <v>43</v>
      </c>
      <c r="E428" s="76" t="s">
        <v>43</v>
      </c>
      <c r="F428" s="71" t="s">
        <v>43</v>
      </c>
      <c r="G428" s="81" t="s">
        <v>43</v>
      </c>
      <c r="H428" s="66" t="s">
        <v>43</v>
      </c>
      <c r="I428" s="76" t="s">
        <v>43</v>
      </c>
      <c r="J428" s="71" t="s">
        <v>43</v>
      </c>
      <c r="K428" s="81" t="s">
        <v>43</v>
      </c>
      <c r="L428" s="66" t="s">
        <v>43</v>
      </c>
      <c r="M428" s="76" t="s">
        <v>43</v>
      </c>
      <c r="N428" s="71" t="s">
        <v>43</v>
      </c>
      <c r="O428" s="81" t="s">
        <v>43</v>
      </c>
      <c r="P428" s="66" t="s">
        <v>43</v>
      </c>
      <c r="Q428" s="76" t="s">
        <v>43</v>
      </c>
      <c r="R428" s="71" t="s">
        <v>43</v>
      </c>
      <c r="S428" s="81" t="s">
        <v>43</v>
      </c>
      <c r="T428" s="65">
        <v>13</v>
      </c>
      <c r="U428" s="75">
        <v>65878175</v>
      </c>
      <c r="V428" s="70">
        <v>78</v>
      </c>
      <c r="W428" s="80">
        <v>766491343</v>
      </c>
      <c r="X428" s="65">
        <v>91</v>
      </c>
      <c r="Y428" s="61">
        <v>832369518</v>
      </c>
    </row>
    <row r="429" spans="1:25" ht="13.5" thickBot="1" x14ac:dyDescent="0.25">
      <c r="A429" s="124"/>
      <c r="B429" s="129"/>
      <c r="C429" s="31" t="s">
        <v>64</v>
      </c>
      <c r="D429" s="66" t="s">
        <v>43</v>
      </c>
      <c r="E429" s="76" t="s">
        <v>43</v>
      </c>
      <c r="F429" s="71" t="s">
        <v>43</v>
      </c>
      <c r="G429" s="81" t="s">
        <v>43</v>
      </c>
      <c r="H429" s="66" t="s">
        <v>43</v>
      </c>
      <c r="I429" s="76" t="s">
        <v>43</v>
      </c>
      <c r="J429" s="71" t="s">
        <v>43</v>
      </c>
      <c r="K429" s="81" t="s">
        <v>43</v>
      </c>
      <c r="L429" s="66" t="s">
        <v>43</v>
      </c>
      <c r="M429" s="76" t="s">
        <v>43</v>
      </c>
      <c r="N429" s="71" t="s">
        <v>43</v>
      </c>
      <c r="O429" s="81" t="s">
        <v>43</v>
      </c>
      <c r="P429" s="66" t="s">
        <v>43</v>
      </c>
      <c r="Q429" s="76" t="s">
        <v>43</v>
      </c>
      <c r="R429" s="71" t="s">
        <v>43</v>
      </c>
      <c r="S429" s="81" t="s">
        <v>43</v>
      </c>
      <c r="T429" s="65">
        <v>24</v>
      </c>
      <c r="U429" s="75">
        <v>158702624</v>
      </c>
      <c r="V429" s="70">
        <v>49</v>
      </c>
      <c r="W429" s="80">
        <v>415114349</v>
      </c>
      <c r="X429" s="65">
        <v>73</v>
      </c>
      <c r="Y429" s="61">
        <v>573816973</v>
      </c>
    </row>
    <row r="430" spans="1:25" ht="13.5" thickBot="1" x14ac:dyDescent="0.25">
      <c r="A430" s="124"/>
      <c r="B430" s="129"/>
      <c r="C430" s="31" t="s">
        <v>65</v>
      </c>
      <c r="D430" s="66" t="s">
        <v>43</v>
      </c>
      <c r="E430" s="76" t="s">
        <v>43</v>
      </c>
      <c r="F430" s="71" t="s">
        <v>43</v>
      </c>
      <c r="G430" s="81" t="s">
        <v>43</v>
      </c>
      <c r="H430" s="66" t="s">
        <v>43</v>
      </c>
      <c r="I430" s="76" t="s">
        <v>43</v>
      </c>
      <c r="J430" s="71" t="s">
        <v>43</v>
      </c>
      <c r="K430" s="81" t="s">
        <v>43</v>
      </c>
      <c r="L430" s="66" t="s">
        <v>43</v>
      </c>
      <c r="M430" s="76" t="s">
        <v>43</v>
      </c>
      <c r="N430" s="71" t="s">
        <v>43</v>
      </c>
      <c r="O430" s="81" t="s">
        <v>43</v>
      </c>
      <c r="P430" s="66" t="s">
        <v>43</v>
      </c>
      <c r="Q430" s="76" t="s">
        <v>43</v>
      </c>
      <c r="R430" s="71" t="s">
        <v>43</v>
      </c>
      <c r="S430" s="81" t="s">
        <v>43</v>
      </c>
      <c r="T430" s="66" t="s">
        <v>43</v>
      </c>
      <c r="U430" s="76" t="s">
        <v>43</v>
      </c>
      <c r="V430" s="70">
        <v>4</v>
      </c>
      <c r="W430" s="80">
        <v>170139008</v>
      </c>
      <c r="X430" s="65">
        <v>4</v>
      </c>
      <c r="Y430" s="61">
        <v>170139008</v>
      </c>
    </row>
    <row r="431" spans="1:25" ht="13.5" thickBot="1" x14ac:dyDescent="0.25">
      <c r="A431" s="124"/>
      <c r="B431" s="129"/>
      <c r="C431" s="31" t="s">
        <v>66</v>
      </c>
      <c r="D431" s="66" t="s">
        <v>43</v>
      </c>
      <c r="E431" s="76" t="s">
        <v>43</v>
      </c>
      <c r="F431" s="71" t="s">
        <v>43</v>
      </c>
      <c r="G431" s="81" t="s">
        <v>43</v>
      </c>
      <c r="H431" s="66" t="s">
        <v>43</v>
      </c>
      <c r="I431" s="76" t="s">
        <v>43</v>
      </c>
      <c r="J431" s="71" t="s">
        <v>43</v>
      </c>
      <c r="K431" s="81" t="s">
        <v>43</v>
      </c>
      <c r="L431" s="66" t="s">
        <v>43</v>
      </c>
      <c r="M431" s="76" t="s">
        <v>43</v>
      </c>
      <c r="N431" s="71" t="s">
        <v>43</v>
      </c>
      <c r="O431" s="81" t="s">
        <v>43</v>
      </c>
      <c r="P431" s="66" t="s">
        <v>43</v>
      </c>
      <c r="Q431" s="76" t="s">
        <v>43</v>
      </c>
      <c r="R431" s="71" t="s">
        <v>43</v>
      </c>
      <c r="S431" s="81" t="s">
        <v>43</v>
      </c>
      <c r="T431" s="65">
        <v>5</v>
      </c>
      <c r="U431" s="75">
        <v>31444863</v>
      </c>
      <c r="V431" s="70">
        <v>7</v>
      </c>
      <c r="W431" s="80">
        <v>246933177</v>
      </c>
      <c r="X431" s="65">
        <v>12</v>
      </c>
      <c r="Y431" s="61">
        <v>278378040</v>
      </c>
    </row>
    <row r="432" spans="1:25" ht="13.5" thickBot="1" x14ac:dyDescent="0.25">
      <c r="A432" s="124"/>
      <c r="B432" s="129"/>
      <c r="C432" s="31" t="s">
        <v>70</v>
      </c>
      <c r="D432" s="66" t="s">
        <v>43</v>
      </c>
      <c r="E432" s="76" t="s">
        <v>43</v>
      </c>
      <c r="F432" s="71" t="s">
        <v>43</v>
      </c>
      <c r="G432" s="81" t="s">
        <v>43</v>
      </c>
      <c r="H432" s="66" t="s">
        <v>43</v>
      </c>
      <c r="I432" s="76" t="s">
        <v>43</v>
      </c>
      <c r="J432" s="71" t="s">
        <v>43</v>
      </c>
      <c r="K432" s="81" t="s">
        <v>43</v>
      </c>
      <c r="L432" s="66" t="s">
        <v>43</v>
      </c>
      <c r="M432" s="76" t="s">
        <v>43</v>
      </c>
      <c r="N432" s="71" t="s">
        <v>43</v>
      </c>
      <c r="O432" s="81" t="s">
        <v>43</v>
      </c>
      <c r="P432" s="66" t="s">
        <v>43</v>
      </c>
      <c r="Q432" s="76" t="s">
        <v>43</v>
      </c>
      <c r="R432" s="71" t="s">
        <v>43</v>
      </c>
      <c r="S432" s="81" t="s">
        <v>43</v>
      </c>
      <c r="T432" s="65">
        <v>544</v>
      </c>
      <c r="U432" s="75">
        <v>4154964285</v>
      </c>
      <c r="V432" s="70">
        <v>1432</v>
      </c>
      <c r="W432" s="80">
        <v>10945114452</v>
      </c>
      <c r="X432" s="65">
        <v>1976</v>
      </c>
      <c r="Y432" s="61">
        <v>15100078737</v>
      </c>
    </row>
    <row r="433" spans="1:25" ht="13.5" thickBot="1" x14ac:dyDescent="0.25">
      <c r="A433" s="125"/>
      <c r="B433" s="130"/>
      <c r="C433" s="31" t="s">
        <v>69</v>
      </c>
      <c r="D433" s="65">
        <v>1666</v>
      </c>
      <c r="E433" s="75">
        <v>9598761250</v>
      </c>
      <c r="F433" s="70">
        <v>1075</v>
      </c>
      <c r="G433" s="80">
        <v>8587753049</v>
      </c>
      <c r="H433" s="65">
        <v>478</v>
      </c>
      <c r="I433" s="75">
        <v>3238193938</v>
      </c>
      <c r="J433" s="70">
        <v>390</v>
      </c>
      <c r="K433" s="80">
        <v>3378230598</v>
      </c>
      <c r="L433" s="65">
        <v>1898</v>
      </c>
      <c r="M433" s="75">
        <v>15052534474</v>
      </c>
      <c r="N433" s="70">
        <v>1903</v>
      </c>
      <c r="O433" s="80">
        <v>14749632090</v>
      </c>
      <c r="P433" s="65">
        <v>2158</v>
      </c>
      <c r="Q433" s="75">
        <v>14162858127</v>
      </c>
      <c r="R433" s="70">
        <v>2321</v>
      </c>
      <c r="S433" s="80">
        <v>17407199614</v>
      </c>
      <c r="T433" s="65">
        <v>3608</v>
      </c>
      <c r="U433" s="75">
        <v>29400843250</v>
      </c>
      <c r="V433" s="70">
        <v>25</v>
      </c>
      <c r="W433" s="80">
        <v>118527136</v>
      </c>
      <c r="X433" s="65">
        <v>15522</v>
      </c>
      <c r="Y433" s="61">
        <v>115694533526</v>
      </c>
    </row>
    <row r="434" spans="1:25" ht="13.5" thickBot="1" x14ac:dyDescent="0.25">
      <c r="A434" s="139" t="s">
        <v>34</v>
      </c>
      <c r="B434" s="140" t="s">
        <v>49</v>
      </c>
      <c r="C434" s="141"/>
      <c r="D434" s="64">
        <v>1599</v>
      </c>
      <c r="E434" s="74">
        <v>21811779556</v>
      </c>
      <c r="F434" s="69">
        <v>1767</v>
      </c>
      <c r="G434" s="79">
        <v>21701115318</v>
      </c>
      <c r="H434" s="64">
        <v>1190</v>
      </c>
      <c r="I434" s="74">
        <v>19868038218</v>
      </c>
      <c r="J434" s="69">
        <v>364</v>
      </c>
      <c r="K434" s="79">
        <v>133362392750</v>
      </c>
      <c r="L434" s="64">
        <v>752</v>
      </c>
      <c r="M434" s="74">
        <v>205211340267</v>
      </c>
      <c r="N434" s="69">
        <v>686</v>
      </c>
      <c r="O434" s="79">
        <v>103125420759</v>
      </c>
      <c r="P434" s="64">
        <v>537</v>
      </c>
      <c r="Q434" s="74">
        <v>58679717533</v>
      </c>
      <c r="R434" s="69">
        <v>143</v>
      </c>
      <c r="S434" s="79">
        <v>11595022367</v>
      </c>
      <c r="T434" s="64">
        <v>184</v>
      </c>
      <c r="U434" s="74">
        <v>19089343233</v>
      </c>
      <c r="V434" s="69">
        <v>58</v>
      </c>
      <c r="W434" s="79">
        <v>545220873</v>
      </c>
      <c r="X434" s="64">
        <v>7280</v>
      </c>
      <c r="Y434" s="60">
        <v>594989390874</v>
      </c>
    </row>
    <row r="435" spans="1:25" ht="13.5" thickBot="1" x14ac:dyDescent="0.25">
      <c r="A435" s="124"/>
      <c r="B435" s="128" t="s">
        <v>55</v>
      </c>
      <c r="C435" s="30" t="s">
        <v>49</v>
      </c>
      <c r="D435" s="64">
        <v>1344</v>
      </c>
      <c r="E435" s="74">
        <v>20317070931</v>
      </c>
      <c r="F435" s="69">
        <v>1517</v>
      </c>
      <c r="G435" s="79">
        <v>19424413274</v>
      </c>
      <c r="H435" s="64">
        <v>1015</v>
      </c>
      <c r="I435" s="74">
        <v>18478294022</v>
      </c>
      <c r="J435" s="69">
        <v>263</v>
      </c>
      <c r="K435" s="79">
        <v>132524968997</v>
      </c>
      <c r="L435" s="64">
        <v>635</v>
      </c>
      <c r="M435" s="74">
        <v>203920884530</v>
      </c>
      <c r="N435" s="69">
        <v>583</v>
      </c>
      <c r="O435" s="79">
        <v>100506050272</v>
      </c>
      <c r="P435" s="64">
        <v>466</v>
      </c>
      <c r="Q435" s="74">
        <v>12717836059</v>
      </c>
      <c r="R435" s="69">
        <v>91</v>
      </c>
      <c r="S435" s="79">
        <v>10973372648</v>
      </c>
      <c r="T435" s="64">
        <v>109</v>
      </c>
      <c r="U435" s="74">
        <v>18375281495</v>
      </c>
      <c r="V435" s="69">
        <v>38</v>
      </c>
      <c r="W435" s="79">
        <v>282270000</v>
      </c>
      <c r="X435" s="64">
        <v>6061</v>
      </c>
      <c r="Y435" s="60">
        <v>537520442228</v>
      </c>
    </row>
    <row r="436" spans="1:25" ht="13.5" thickBot="1" x14ac:dyDescent="0.25">
      <c r="A436" s="124"/>
      <c r="B436" s="129"/>
      <c r="C436" s="31" t="s">
        <v>56</v>
      </c>
      <c r="D436" s="66" t="s">
        <v>43</v>
      </c>
      <c r="E436" s="76" t="s">
        <v>43</v>
      </c>
      <c r="F436" s="71" t="s">
        <v>43</v>
      </c>
      <c r="G436" s="81" t="s">
        <v>43</v>
      </c>
      <c r="H436" s="66" t="s">
        <v>43</v>
      </c>
      <c r="I436" s="76" t="s">
        <v>43</v>
      </c>
      <c r="J436" s="70">
        <v>2</v>
      </c>
      <c r="K436" s="80">
        <v>116424118000</v>
      </c>
      <c r="L436" s="65">
        <v>9</v>
      </c>
      <c r="M436" s="75">
        <v>186676000000</v>
      </c>
      <c r="N436" s="70">
        <v>4</v>
      </c>
      <c r="O436" s="80">
        <v>87140000000</v>
      </c>
      <c r="P436" s="65">
        <v>4</v>
      </c>
      <c r="Q436" s="75">
        <v>171000000</v>
      </c>
      <c r="R436" s="70">
        <v>1</v>
      </c>
      <c r="S436" s="80">
        <v>70000000</v>
      </c>
      <c r="T436" s="65">
        <v>8</v>
      </c>
      <c r="U436" s="75">
        <v>2276930773</v>
      </c>
      <c r="V436" s="71" t="s">
        <v>43</v>
      </c>
      <c r="W436" s="81" t="s">
        <v>43</v>
      </c>
      <c r="X436" s="65">
        <v>28</v>
      </c>
      <c r="Y436" s="61">
        <v>392758048773</v>
      </c>
    </row>
    <row r="437" spans="1:25" ht="13.5" thickBot="1" x14ac:dyDescent="0.25">
      <c r="A437" s="124"/>
      <c r="B437" s="129"/>
      <c r="C437" s="31" t="s">
        <v>57</v>
      </c>
      <c r="D437" s="66" t="s">
        <v>43</v>
      </c>
      <c r="E437" s="76" t="s">
        <v>43</v>
      </c>
      <c r="F437" s="70">
        <v>2</v>
      </c>
      <c r="G437" s="80">
        <v>10500000</v>
      </c>
      <c r="H437" s="66" t="s">
        <v>43</v>
      </c>
      <c r="I437" s="76" t="s">
        <v>43</v>
      </c>
      <c r="J437" s="71" t="s">
        <v>43</v>
      </c>
      <c r="K437" s="81" t="s">
        <v>43</v>
      </c>
      <c r="L437" s="66" t="s">
        <v>43</v>
      </c>
      <c r="M437" s="76" t="s">
        <v>43</v>
      </c>
      <c r="N437" s="70">
        <v>2</v>
      </c>
      <c r="O437" s="80">
        <v>5500000</v>
      </c>
      <c r="P437" s="65">
        <v>4</v>
      </c>
      <c r="Q437" s="75">
        <v>14000000</v>
      </c>
      <c r="R437" s="70">
        <v>1</v>
      </c>
      <c r="S437" s="80">
        <v>5200000</v>
      </c>
      <c r="T437" s="65">
        <v>6</v>
      </c>
      <c r="U437" s="75">
        <v>30700000</v>
      </c>
      <c r="V437" s="70">
        <v>2</v>
      </c>
      <c r="W437" s="80">
        <v>28000000</v>
      </c>
      <c r="X437" s="65">
        <v>17</v>
      </c>
      <c r="Y437" s="61">
        <v>93900000</v>
      </c>
    </row>
    <row r="438" spans="1:25" ht="13.5" thickBot="1" x14ac:dyDescent="0.25">
      <c r="A438" s="124"/>
      <c r="B438" s="129"/>
      <c r="C438" s="31" t="s">
        <v>59</v>
      </c>
      <c r="D438" s="66" t="s">
        <v>43</v>
      </c>
      <c r="E438" s="76" t="s">
        <v>43</v>
      </c>
      <c r="F438" s="71" t="s">
        <v>43</v>
      </c>
      <c r="G438" s="81" t="s">
        <v>43</v>
      </c>
      <c r="H438" s="66" t="s">
        <v>43</v>
      </c>
      <c r="I438" s="76" t="s">
        <v>43</v>
      </c>
      <c r="J438" s="71" t="s">
        <v>43</v>
      </c>
      <c r="K438" s="81" t="s">
        <v>43</v>
      </c>
      <c r="L438" s="66" t="s">
        <v>43</v>
      </c>
      <c r="M438" s="76" t="s">
        <v>43</v>
      </c>
      <c r="N438" s="70">
        <v>1</v>
      </c>
      <c r="O438" s="80">
        <v>100000000</v>
      </c>
      <c r="P438" s="66" t="s">
        <v>43</v>
      </c>
      <c r="Q438" s="76" t="s">
        <v>43</v>
      </c>
      <c r="R438" s="70">
        <v>1</v>
      </c>
      <c r="S438" s="80">
        <v>850000000</v>
      </c>
      <c r="T438" s="65">
        <v>1</v>
      </c>
      <c r="U438" s="75">
        <v>30000000</v>
      </c>
      <c r="V438" s="71" t="s">
        <v>43</v>
      </c>
      <c r="W438" s="81" t="s">
        <v>43</v>
      </c>
      <c r="X438" s="65">
        <v>3</v>
      </c>
      <c r="Y438" s="61">
        <v>980000000</v>
      </c>
    </row>
    <row r="439" spans="1:25" ht="13.5" thickBot="1" x14ac:dyDescent="0.25">
      <c r="A439" s="124"/>
      <c r="B439" s="130"/>
      <c r="C439" s="31" t="s">
        <v>71</v>
      </c>
      <c r="D439" s="65">
        <v>1344</v>
      </c>
      <c r="E439" s="75">
        <v>20317070931</v>
      </c>
      <c r="F439" s="70">
        <v>1515</v>
      </c>
      <c r="G439" s="80">
        <v>19413913274</v>
      </c>
      <c r="H439" s="65">
        <v>1015</v>
      </c>
      <c r="I439" s="75">
        <v>18478294022</v>
      </c>
      <c r="J439" s="70">
        <v>261</v>
      </c>
      <c r="K439" s="80">
        <v>16100850997</v>
      </c>
      <c r="L439" s="65">
        <v>626</v>
      </c>
      <c r="M439" s="75">
        <v>17244884530</v>
      </c>
      <c r="N439" s="70">
        <v>576</v>
      </c>
      <c r="O439" s="80">
        <v>13260550272</v>
      </c>
      <c r="P439" s="65">
        <v>458</v>
      </c>
      <c r="Q439" s="75">
        <v>12532836059</v>
      </c>
      <c r="R439" s="70">
        <v>88</v>
      </c>
      <c r="S439" s="80">
        <v>10048172648</v>
      </c>
      <c r="T439" s="65">
        <v>94</v>
      </c>
      <c r="U439" s="75">
        <v>16037650722</v>
      </c>
      <c r="V439" s="70">
        <v>36</v>
      </c>
      <c r="W439" s="80">
        <v>254270000</v>
      </c>
      <c r="X439" s="65">
        <v>6013</v>
      </c>
      <c r="Y439" s="61">
        <v>143688493455</v>
      </c>
    </row>
    <row r="440" spans="1:25" ht="13.5" thickBot="1" x14ac:dyDescent="0.25">
      <c r="A440" s="124"/>
      <c r="B440" s="128" t="s">
        <v>60</v>
      </c>
      <c r="C440" s="30" t="s">
        <v>49</v>
      </c>
      <c r="D440" s="64">
        <v>236</v>
      </c>
      <c r="E440" s="74">
        <v>1413415200</v>
      </c>
      <c r="F440" s="69">
        <v>217</v>
      </c>
      <c r="G440" s="79">
        <v>1309097020</v>
      </c>
      <c r="H440" s="64">
        <v>158</v>
      </c>
      <c r="I440" s="74">
        <v>1294419330</v>
      </c>
      <c r="J440" s="69">
        <v>96</v>
      </c>
      <c r="K440" s="79">
        <v>815155700</v>
      </c>
      <c r="L440" s="64">
        <v>77</v>
      </c>
      <c r="M440" s="74">
        <v>819069200</v>
      </c>
      <c r="N440" s="69">
        <v>78</v>
      </c>
      <c r="O440" s="79">
        <v>2478815560</v>
      </c>
      <c r="P440" s="64">
        <v>40</v>
      </c>
      <c r="Q440" s="74">
        <v>548254000</v>
      </c>
      <c r="R440" s="69">
        <v>32</v>
      </c>
      <c r="S440" s="79">
        <v>495490000</v>
      </c>
      <c r="T440" s="64">
        <v>48</v>
      </c>
      <c r="U440" s="74">
        <v>477223000</v>
      </c>
      <c r="V440" s="69">
        <v>14</v>
      </c>
      <c r="W440" s="79">
        <v>202730000</v>
      </c>
      <c r="X440" s="64">
        <v>996</v>
      </c>
      <c r="Y440" s="60">
        <v>9853669010</v>
      </c>
    </row>
    <row r="441" spans="1:25" ht="13.5" thickBot="1" x14ac:dyDescent="0.25">
      <c r="A441" s="124"/>
      <c r="B441" s="129"/>
      <c r="C441" s="31" t="s">
        <v>61</v>
      </c>
      <c r="D441" s="65">
        <v>89</v>
      </c>
      <c r="E441" s="75">
        <v>544728000</v>
      </c>
      <c r="F441" s="70">
        <v>88</v>
      </c>
      <c r="G441" s="80">
        <v>566454500</v>
      </c>
      <c r="H441" s="65">
        <v>80</v>
      </c>
      <c r="I441" s="75">
        <v>566631600</v>
      </c>
      <c r="J441" s="70">
        <v>52</v>
      </c>
      <c r="K441" s="80">
        <v>437671700</v>
      </c>
      <c r="L441" s="65">
        <v>42</v>
      </c>
      <c r="M441" s="75">
        <v>422176200</v>
      </c>
      <c r="N441" s="70">
        <v>36</v>
      </c>
      <c r="O441" s="80">
        <v>2128725530</v>
      </c>
      <c r="P441" s="65">
        <v>10</v>
      </c>
      <c r="Q441" s="75">
        <v>202121000</v>
      </c>
      <c r="R441" s="70">
        <v>8</v>
      </c>
      <c r="S441" s="80">
        <v>194000000</v>
      </c>
      <c r="T441" s="65">
        <v>13</v>
      </c>
      <c r="U441" s="75">
        <v>90698000</v>
      </c>
      <c r="V441" s="70">
        <v>1</v>
      </c>
      <c r="W441" s="80">
        <v>15000000</v>
      </c>
      <c r="X441" s="65">
        <v>419</v>
      </c>
      <c r="Y441" s="61">
        <v>5168206530</v>
      </c>
    </row>
    <row r="442" spans="1:25" ht="13.5" thickBot="1" x14ac:dyDescent="0.25">
      <c r="A442" s="124"/>
      <c r="B442" s="129"/>
      <c r="C442" s="31" t="s">
        <v>63</v>
      </c>
      <c r="D442" s="65">
        <v>4</v>
      </c>
      <c r="E442" s="75">
        <v>26250000</v>
      </c>
      <c r="F442" s="70">
        <v>5</v>
      </c>
      <c r="G442" s="80">
        <v>33000000</v>
      </c>
      <c r="H442" s="65">
        <v>6</v>
      </c>
      <c r="I442" s="75">
        <v>67900000</v>
      </c>
      <c r="J442" s="70">
        <v>2</v>
      </c>
      <c r="K442" s="80">
        <v>23320000</v>
      </c>
      <c r="L442" s="65">
        <v>2</v>
      </c>
      <c r="M442" s="75">
        <v>38000000</v>
      </c>
      <c r="N442" s="70">
        <v>3</v>
      </c>
      <c r="O442" s="80">
        <v>22400000</v>
      </c>
      <c r="P442" s="65">
        <v>7</v>
      </c>
      <c r="Q442" s="75">
        <v>91000000</v>
      </c>
      <c r="R442" s="70">
        <v>7</v>
      </c>
      <c r="S442" s="80">
        <v>99000000</v>
      </c>
      <c r="T442" s="65">
        <v>2</v>
      </c>
      <c r="U442" s="75">
        <v>30470000</v>
      </c>
      <c r="V442" s="70">
        <v>1</v>
      </c>
      <c r="W442" s="80">
        <v>10000000</v>
      </c>
      <c r="X442" s="65">
        <v>39</v>
      </c>
      <c r="Y442" s="61">
        <v>441340000</v>
      </c>
    </row>
    <row r="443" spans="1:25" ht="13.5" thickBot="1" x14ac:dyDescent="0.25">
      <c r="A443" s="124"/>
      <c r="B443" s="129"/>
      <c r="C443" s="31" t="s">
        <v>64</v>
      </c>
      <c r="D443" s="65">
        <v>131</v>
      </c>
      <c r="E443" s="75">
        <v>818381200</v>
      </c>
      <c r="F443" s="70">
        <v>107</v>
      </c>
      <c r="G443" s="80">
        <v>623984520</v>
      </c>
      <c r="H443" s="65">
        <v>58</v>
      </c>
      <c r="I443" s="75">
        <v>615627730</v>
      </c>
      <c r="J443" s="70">
        <v>38</v>
      </c>
      <c r="K443" s="80">
        <v>328532000</v>
      </c>
      <c r="L443" s="65">
        <v>32</v>
      </c>
      <c r="M443" s="75">
        <v>324993000</v>
      </c>
      <c r="N443" s="70">
        <v>34</v>
      </c>
      <c r="O443" s="80">
        <v>321590030</v>
      </c>
      <c r="P443" s="65">
        <v>20</v>
      </c>
      <c r="Q443" s="75">
        <v>231133000</v>
      </c>
      <c r="R443" s="70">
        <v>13</v>
      </c>
      <c r="S443" s="80">
        <v>162740000</v>
      </c>
      <c r="T443" s="65">
        <v>23</v>
      </c>
      <c r="U443" s="75">
        <v>265155000</v>
      </c>
      <c r="V443" s="70">
        <v>10</v>
      </c>
      <c r="W443" s="80">
        <v>161900000</v>
      </c>
      <c r="X443" s="65">
        <v>466</v>
      </c>
      <c r="Y443" s="61">
        <v>3854036480</v>
      </c>
    </row>
    <row r="444" spans="1:25" ht="13.5" thickBot="1" x14ac:dyDescent="0.25">
      <c r="A444" s="124"/>
      <c r="B444" s="129"/>
      <c r="C444" s="31" t="s">
        <v>65</v>
      </c>
      <c r="D444" s="65">
        <v>11</v>
      </c>
      <c r="E444" s="75">
        <v>12056000</v>
      </c>
      <c r="F444" s="70">
        <v>16</v>
      </c>
      <c r="G444" s="80">
        <v>30658000</v>
      </c>
      <c r="H444" s="65">
        <v>13</v>
      </c>
      <c r="I444" s="75">
        <v>24260000</v>
      </c>
      <c r="J444" s="70">
        <v>3</v>
      </c>
      <c r="K444" s="80">
        <v>5632000</v>
      </c>
      <c r="L444" s="66" t="s">
        <v>43</v>
      </c>
      <c r="M444" s="76" t="s">
        <v>43</v>
      </c>
      <c r="N444" s="70">
        <v>5</v>
      </c>
      <c r="O444" s="80">
        <v>6100000</v>
      </c>
      <c r="P444" s="66" t="s">
        <v>43</v>
      </c>
      <c r="Q444" s="76" t="s">
        <v>43</v>
      </c>
      <c r="R444" s="71" t="s">
        <v>43</v>
      </c>
      <c r="S444" s="81" t="s">
        <v>43</v>
      </c>
      <c r="T444" s="65">
        <v>3</v>
      </c>
      <c r="U444" s="75">
        <v>3900000</v>
      </c>
      <c r="V444" s="70">
        <v>1</v>
      </c>
      <c r="W444" s="80">
        <v>5830000</v>
      </c>
      <c r="X444" s="65">
        <v>52</v>
      </c>
      <c r="Y444" s="61">
        <v>88436000</v>
      </c>
    </row>
    <row r="445" spans="1:25" ht="13.5" thickBot="1" x14ac:dyDescent="0.25">
      <c r="A445" s="124"/>
      <c r="B445" s="129"/>
      <c r="C445" s="31" t="s">
        <v>66</v>
      </c>
      <c r="D445" s="65">
        <v>1</v>
      </c>
      <c r="E445" s="75">
        <v>12000000</v>
      </c>
      <c r="F445" s="70">
        <v>1</v>
      </c>
      <c r="G445" s="80">
        <v>55000000</v>
      </c>
      <c r="H445" s="66" t="s">
        <v>43</v>
      </c>
      <c r="I445" s="76" t="s">
        <v>43</v>
      </c>
      <c r="J445" s="70">
        <v>1</v>
      </c>
      <c r="K445" s="80">
        <v>20000000</v>
      </c>
      <c r="L445" s="65">
        <v>1</v>
      </c>
      <c r="M445" s="75">
        <v>33900000</v>
      </c>
      <c r="N445" s="71" t="s">
        <v>43</v>
      </c>
      <c r="O445" s="81" t="s">
        <v>43</v>
      </c>
      <c r="P445" s="65">
        <v>2</v>
      </c>
      <c r="Q445" s="75">
        <v>22000000</v>
      </c>
      <c r="R445" s="70">
        <v>4</v>
      </c>
      <c r="S445" s="80">
        <v>39750000</v>
      </c>
      <c r="T445" s="65">
        <v>7</v>
      </c>
      <c r="U445" s="75">
        <v>87000000</v>
      </c>
      <c r="V445" s="70">
        <v>1</v>
      </c>
      <c r="W445" s="80">
        <v>10000000</v>
      </c>
      <c r="X445" s="65">
        <v>18</v>
      </c>
      <c r="Y445" s="61">
        <v>279650000</v>
      </c>
    </row>
    <row r="446" spans="1:25" ht="13.5" thickBot="1" x14ac:dyDescent="0.25">
      <c r="A446" s="124"/>
      <c r="B446" s="130"/>
      <c r="C446" s="31" t="s">
        <v>67</v>
      </c>
      <c r="D446" s="66" t="s">
        <v>43</v>
      </c>
      <c r="E446" s="76" t="s">
        <v>43</v>
      </c>
      <c r="F446" s="71" t="s">
        <v>43</v>
      </c>
      <c r="G446" s="81" t="s">
        <v>43</v>
      </c>
      <c r="H446" s="65">
        <v>1</v>
      </c>
      <c r="I446" s="75">
        <v>20000000</v>
      </c>
      <c r="J446" s="71" t="s">
        <v>43</v>
      </c>
      <c r="K446" s="81" t="s">
        <v>43</v>
      </c>
      <c r="L446" s="66" t="s">
        <v>43</v>
      </c>
      <c r="M446" s="76" t="s">
        <v>43</v>
      </c>
      <c r="N446" s="71" t="s">
        <v>43</v>
      </c>
      <c r="O446" s="81" t="s">
        <v>43</v>
      </c>
      <c r="P446" s="65">
        <v>1</v>
      </c>
      <c r="Q446" s="75">
        <v>2000000</v>
      </c>
      <c r="R446" s="71" t="s">
        <v>43</v>
      </c>
      <c r="S446" s="81" t="s">
        <v>43</v>
      </c>
      <c r="T446" s="66" t="s">
        <v>43</v>
      </c>
      <c r="U446" s="76" t="s">
        <v>43</v>
      </c>
      <c r="V446" s="71" t="s">
        <v>43</v>
      </c>
      <c r="W446" s="81" t="s">
        <v>43</v>
      </c>
      <c r="X446" s="65">
        <v>2</v>
      </c>
      <c r="Y446" s="61">
        <v>22000000</v>
      </c>
    </row>
    <row r="447" spans="1:25" ht="13.5" thickBot="1" x14ac:dyDescent="0.25">
      <c r="A447" s="124"/>
      <c r="B447" s="128" t="s">
        <v>68</v>
      </c>
      <c r="C447" s="30" t="s">
        <v>49</v>
      </c>
      <c r="D447" s="64">
        <v>19</v>
      </c>
      <c r="E447" s="74">
        <v>81293425</v>
      </c>
      <c r="F447" s="69">
        <v>33</v>
      </c>
      <c r="G447" s="79">
        <v>967605024</v>
      </c>
      <c r="H447" s="64">
        <v>17</v>
      </c>
      <c r="I447" s="74">
        <v>95324866</v>
      </c>
      <c r="J447" s="69">
        <v>5</v>
      </c>
      <c r="K447" s="79">
        <v>22268053</v>
      </c>
      <c r="L447" s="64">
        <v>40</v>
      </c>
      <c r="M447" s="74">
        <v>471386537</v>
      </c>
      <c r="N447" s="69">
        <v>25</v>
      </c>
      <c r="O447" s="79">
        <v>140554927</v>
      </c>
      <c r="P447" s="64">
        <v>31</v>
      </c>
      <c r="Q447" s="74">
        <v>45413627474</v>
      </c>
      <c r="R447" s="69">
        <v>20</v>
      </c>
      <c r="S447" s="79">
        <v>126159719</v>
      </c>
      <c r="T447" s="64">
        <v>27</v>
      </c>
      <c r="U447" s="74">
        <v>236838738</v>
      </c>
      <c r="V447" s="69">
        <v>6</v>
      </c>
      <c r="W447" s="79">
        <v>60220873</v>
      </c>
      <c r="X447" s="64">
        <v>223</v>
      </c>
      <c r="Y447" s="60">
        <v>47615279636</v>
      </c>
    </row>
    <row r="448" spans="1:25" ht="13.5" thickBot="1" x14ac:dyDescent="0.25">
      <c r="A448" s="124"/>
      <c r="B448" s="129"/>
      <c r="C448" s="31" t="s">
        <v>71</v>
      </c>
      <c r="D448" s="66" t="s">
        <v>43</v>
      </c>
      <c r="E448" s="76" t="s">
        <v>43</v>
      </c>
      <c r="F448" s="71" t="s">
        <v>43</v>
      </c>
      <c r="G448" s="81" t="s">
        <v>43</v>
      </c>
      <c r="H448" s="66" t="s">
        <v>43</v>
      </c>
      <c r="I448" s="76" t="s">
        <v>43</v>
      </c>
      <c r="J448" s="71" t="s">
        <v>43</v>
      </c>
      <c r="K448" s="81" t="s">
        <v>43</v>
      </c>
      <c r="L448" s="66" t="s">
        <v>43</v>
      </c>
      <c r="M448" s="76" t="s">
        <v>43</v>
      </c>
      <c r="N448" s="71" t="s">
        <v>43</v>
      </c>
      <c r="O448" s="81" t="s">
        <v>43</v>
      </c>
      <c r="P448" s="66" t="s">
        <v>43</v>
      </c>
      <c r="Q448" s="76" t="s">
        <v>43</v>
      </c>
      <c r="R448" s="71" t="s">
        <v>43</v>
      </c>
      <c r="S448" s="81" t="s">
        <v>43</v>
      </c>
      <c r="T448" s="66" t="s">
        <v>43</v>
      </c>
      <c r="U448" s="76" t="s">
        <v>43</v>
      </c>
      <c r="V448" s="70">
        <v>4</v>
      </c>
      <c r="W448" s="80">
        <v>48394826</v>
      </c>
      <c r="X448" s="65">
        <v>4</v>
      </c>
      <c r="Y448" s="61">
        <v>48394826</v>
      </c>
    </row>
    <row r="449" spans="1:25" ht="13.5" thickBot="1" x14ac:dyDescent="0.25">
      <c r="A449" s="124"/>
      <c r="B449" s="129"/>
      <c r="C449" s="31" t="s">
        <v>64</v>
      </c>
      <c r="D449" s="66" t="s">
        <v>43</v>
      </c>
      <c r="E449" s="76" t="s">
        <v>43</v>
      </c>
      <c r="F449" s="71" t="s">
        <v>43</v>
      </c>
      <c r="G449" s="81" t="s">
        <v>43</v>
      </c>
      <c r="H449" s="66" t="s">
        <v>43</v>
      </c>
      <c r="I449" s="76" t="s">
        <v>43</v>
      </c>
      <c r="J449" s="71" t="s">
        <v>43</v>
      </c>
      <c r="K449" s="81" t="s">
        <v>43</v>
      </c>
      <c r="L449" s="66" t="s">
        <v>43</v>
      </c>
      <c r="M449" s="76" t="s">
        <v>43</v>
      </c>
      <c r="N449" s="71" t="s">
        <v>43</v>
      </c>
      <c r="O449" s="81" t="s">
        <v>43</v>
      </c>
      <c r="P449" s="66" t="s">
        <v>43</v>
      </c>
      <c r="Q449" s="76" t="s">
        <v>43</v>
      </c>
      <c r="R449" s="71" t="s">
        <v>43</v>
      </c>
      <c r="S449" s="81" t="s">
        <v>43</v>
      </c>
      <c r="T449" s="66" t="s">
        <v>43</v>
      </c>
      <c r="U449" s="76" t="s">
        <v>43</v>
      </c>
      <c r="V449" s="70">
        <v>2</v>
      </c>
      <c r="W449" s="80">
        <v>11826047</v>
      </c>
      <c r="X449" s="65">
        <v>2</v>
      </c>
      <c r="Y449" s="61">
        <v>11826047</v>
      </c>
    </row>
    <row r="450" spans="1:25" ht="13.5" thickBot="1" x14ac:dyDescent="0.25">
      <c r="A450" s="125"/>
      <c r="B450" s="130"/>
      <c r="C450" s="31" t="s">
        <v>69</v>
      </c>
      <c r="D450" s="65">
        <v>19</v>
      </c>
      <c r="E450" s="75">
        <v>81293425</v>
      </c>
      <c r="F450" s="70">
        <v>33</v>
      </c>
      <c r="G450" s="80">
        <v>967605024</v>
      </c>
      <c r="H450" s="65">
        <v>17</v>
      </c>
      <c r="I450" s="75">
        <v>95324866</v>
      </c>
      <c r="J450" s="70">
        <v>5</v>
      </c>
      <c r="K450" s="80">
        <v>22268053</v>
      </c>
      <c r="L450" s="65">
        <v>40</v>
      </c>
      <c r="M450" s="75">
        <v>471386537</v>
      </c>
      <c r="N450" s="70">
        <v>25</v>
      </c>
      <c r="O450" s="80">
        <v>140554927</v>
      </c>
      <c r="P450" s="65">
        <v>31</v>
      </c>
      <c r="Q450" s="75">
        <v>45413627474</v>
      </c>
      <c r="R450" s="70">
        <v>20</v>
      </c>
      <c r="S450" s="80">
        <v>126159719</v>
      </c>
      <c r="T450" s="65">
        <v>27</v>
      </c>
      <c r="U450" s="75">
        <v>236838738</v>
      </c>
      <c r="V450" s="71" t="s">
        <v>43</v>
      </c>
      <c r="W450" s="81" t="s">
        <v>43</v>
      </c>
      <c r="X450" s="65">
        <v>217</v>
      </c>
      <c r="Y450" s="61">
        <v>47555058763</v>
      </c>
    </row>
    <row r="451" spans="1:25" ht="13.5" thickBot="1" x14ac:dyDescent="0.25">
      <c r="A451" s="139" t="s">
        <v>35</v>
      </c>
      <c r="B451" s="140" t="s">
        <v>49</v>
      </c>
      <c r="C451" s="141"/>
      <c r="D451" s="64">
        <v>2035</v>
      </c>
      <c r="E451" s="74">
        <v>14116477172</v>
      </c>
      <c r="F451" s="69">
        <v>5240</v>
      </c>
      <c r="G451" s="79">
        <v>31397640617</v>
      </c>
      <c r="H451" s="64">
        <v>3101</v>
      </c>
      <c r="I451" s="74">
        <v>21351239675</v>
      </c>
      <c r="J451" s="69">
        <v>3423</v>
      </c>
      <c r="K451" s="79">
        <v>28250233699</v>
      </c>
      <c r="L451" s="64">
        <v>3005</v>
      </c>
      <c r="M451" s="74">
        <v>23339568121</v>
      </c>
      <c r="N451" s="69">
        <v>2382</v>
      </c>
      <c r="O451" s="79">
        <v>22502269637</v>
      </c>
      <c r="P451" s="64">
        <v>2184</v>
      </c>
      <c r="Q451" s="74">
        <v>21585420208</v>
      </c>
      <c r="R451" s="69">
        <v>2097</v>
      </c>
      <c r="S451" s="79">
        <v>21194567312</v>
      </c>
      <c r="T451" s="64">
        <v>1754</v>
      </c>
      <c r="U451" s="74">
        <v>17609723878</v>
      </c>
      <c r="V451" s="69">
        <v>520</v>
      </c>
      <c r="W451" s="79">
        <v>8773548846</v>
      </c>
      <c r="X451" s="64">
        <v>25741</v>
      </c>
      <c r="Y451" s="60">
        <v>210120689165</v>
      </c>
    </row>
    <row r="452" spans="1:25" ht="13.5" thickBot="1" x14ac:dyDescent="0.25">
      <c r="A452" s="124"/>
      <c r="B452" s="128" t="s">
        <v>55</v>
      </c>
      <c r="C452" s="30" t="s">
        <v>49</v>
      </c>
      <c r="D452" s="64">
        <v>1528</v>
      </c>
      <c r="E452" s="74">
        <v>10693385007</v>
      </c>
      <c r="F452" s="69">
        <v>4812</v>
      </c>
      <c r="G452" s="79">
        <v>23182793800</v>
      </c>
      <c r="H452" s="64">
        <v>2868</v>
      </c>
      <c r="I452" s="74">
        <v>18022202800</v>
      </c>
      <c r="J452" s="69">
        <v>3214</v>
      </c>
      <c r="K452" s="79">
        <v>26284771650</v>
      </c>
      <c r="L452" s="64">
        <v>1623</v>
      </c>
      <c r="M452" s="74">
        <v>13918273000</v>
      </c>
      <c r="N452" s="69">
        <v>1298</v>
      </c>
      <c r="O452" s="79">
        <v>12232795830</v>
      </c>
      <c r="P452" s="64">
        <v>1643</v>
      </c>
      <c r="Q452" s="74">
        <v>14819829010</v>
      </c>
      <c r="R452" s="69">
        <v>1506</v>
      </c>
      <c r="S452" s="79">
        <v>13475515320</v>
      </c>
      <c r="T452" s="64">
        <v>1000</v>
      </c>
      <c r="U452" s="74">
        <v>10575403900</v>
      </c>
      <c r="V452" s="69">
        <v>336</v>
      </c>
      <c r="W452" s="79">
        <v>6993906000</v>
      </c>
      <c r="X452" s="64">
        <v>19828</v>
      </c>
      <c r="Y452" s="60">
        <v>150198876317</v>
      </c>
    </row>
    <row r="453" spans="1:25" ht="13.5" thickBot="1" x14ac:dyDescent="0.25">
      <c r="A453" s="124"/>
      <c r="B453" s="129"/>
      <c r="C453" s="31" t="s">
        <v>56</v>
      </c>
      <c r="D453" s="65">
        <v>9</v>
      </c>
      <c r="E453" s="75">
        <v>271755127</v>
      </c>
      <c r="F453" s="70">
        <v>6</v>
      </c>
      <c r="G453" s="80">
        <v>53840000</v>
      </c>
      <c r="H453" s="65">
        <v>2</v>
      </c>
      <c r="I453" s="75">
        <v>68000000</v>
      </c>
      <c r="J453" s="70">
        <v>6</v>
      </c>
      <c r="K453" s="80">
        <v>258400000</v>
      </c>
      <c r="L453" s="66" t="s">
        <v>43</v>
      </c>
      <c r="M453" s="76" t="s">
        <v>43</v>
      </c>
      <c r="N453" s="70">
        <v>7</v>
      </c>
      <c r="O453" s="80">
        <v>665300000</v>
      </c>
      <c r="P453" s="65">
        <v>22</v>
      </c>
      <c r="Q453" s="75">
        <v>1375950000</v>
      </c>
      <c r="R453" s="70">
        <v>34</v>
      </c>
      <c r="S453" s="80">
        <v>1298952000</v>
      </c>
      <c r="T453" s="65">
        <v>4</v>
      </c>
      <c r="U453" s="75">
        <v>447000000</v>
      </c>
      <c r="V453" s="70">
        <v>8</v>
      </c>
      <c r="W453" s="80">
        <v>3900000000</v>
      </c>
      <c r="X453" s="65">
        <v>98</v>
      </c>
      <c r="Y453" s="61">
        <v>8339197127</v>
      </c>
    </row>
    <row r="454" spans="1:25" ht="13.5" thickBot="1" x14ac:dyDescent="0.25">
      <c r="A454" s="124"/>
      <c r="B454" s="129"/>
      <c r="C454" s="31" t="s">
        <v>57</v>
      </c>
      <c r="D454" s="65">
        <v>2</v>
      </c>
      <c r="E454" s="75">
        <v>10700000</v>
      </c>
      <c r="F454" s="70">
        <v>4</v>
      </c>
      <c r="G454" s="80">
        <v>17340000</v>
      </c>
      <c r="H454" s="65">
        <v>9</v>
      </c>
      <c r="I454" s="75">
        <v>39280000</v>
      </c>
      <c r="J454" s="70">
        <v>12</v>
      </c>
      <c r="K454" s="80">
        <v>74900000</v>
      </c>
      <c r="L454" s="65">
        <v>8</v>
      </c>
      <c r="M454" s="75">
        <v>53500000</v>
      </c>
      <c r="N454" s="70">
        <v>7</v>
      </c>
      <c r="O454" s="80">
        <v>39250000</v>
      </c>
      <c r="P454" s="65">
        <v>28</v>
      </c>
      <c r="Q454" s="75">
        <v>160600000</v>
      </c>
      <c r="R454" s="70">
        <v>78</v>
      </c>
      <c r="S454" s="80">
        <v>466350000</v>
      </c>
      <c r="T454" s="65">
        <v>61</v>
      </c>
      <c r="U454" s="75">
        <v>367190000</v>
      </c>
      <c r="V454" s="70">
        <v>20</v>
      </c>
      <c r="W454" s="80">
        <v>126100000</v>
      </c>
      <c r="X454" s="65">
        <v>229</v>
      </c>
      <c r="Y454" s="61">
        <v>1355210000</v>
      </c>
    </row>
    <row r="455" spans="1:25" ht="13.5" thickBot="1" x14ac:dyDescent="0.25">
      <c r="A455" s="124"/>
      <c r="B455" s="129"/>
      <c r="C455" s="31" t="s">
        <v>59</v>
      </c>
      <c r="D455" s="66" t="s">
        <v>43</v>
      </c>
      <c r="E455" s="76" t="s">
        <v>43</v>
      </c>
      <c r="F455" s="71" t="s">
        <v>43</v>
      </c>
      <c r="G455" s="81" t="s">
        <v>43</v>
      </c>
      <c r="H455" s="66" t="s">
        <v>43</v>
      </c>
      <c r="I455" s="76" t="s">
        <v>43</v>
      </c>
      <c r="J455" s="71" t="s">
        <v>43</v>
      </c>
      <c r="K455" s="81" t="s">
        <v>43</v>
      </c>
      <c r="L455" s="66" t="s">
        <v>43</v>
      </c>
      <c r="M455" s="76" t="s">
        <v>43</v>
      </c>
      <c r="N455" s="70">
        <v>2</v>
      </c>
      <c r="O455" s="80">
        <v>65000000</v>
      </c>
      <c r="P455" s="65">
        <v>4</v>
      </c>
      <c r="Q455" s="75">
        <v>241500000</v>
      </c>
      <c r="R455" s="70">
        <v>3</v>
      </c>
      <c r="S455" s="80">
        <v>250000000</v>
      </c>
      <c r="T455" s="65">
        <v>10</v>
      </c>
      <c r="U455" s="75">
        <v>917270000</v>
      </c>
      <c r="V455" s="70">
        <v>1</v>
      </c>
      <c r="W455" s="80">
        <v>25000000</v>
      </c>
      <c r="X455" s="65">
        <v>20</v>
      </c>
      <c r="Y455" s="61">
        <v>1498770000</v>
      </c>
    </row>
    <row r="456" spans="1:25" ht="13.5" thickBot="1" x14ac:dyDescent="0.25">
      <c r="A456" s="124"/>
      <c r="B456" s="130"/>
      <c r="C456" s="31" t="s">
        <v>71</v>
      </c>
      <c r="D456" s="65">
        <v>1517</v>
      </c>
      <c r="E456" s="75">
        <v>10410929880</v>
      </c>
      <c r="F456" s="70">
        <v>4802</v>
      </c>
      <c r="G456" s="80">
        <v>23111613800</v>
      </c>
      <c r="H456" s="65">
        <v>2857</v>
      </c>
      <c r="I456" s="75">
        <v>17914922800</v>
      </c>
      <c r="J456" s="70">
        <v>3196</v>
      </c>
      <c r="K456" s="80">
        <v>25951471650</v>
      </c>
      <c r="L456" s="65">
        <v>1615</v>
      </c>
      <c r="M456" s="75">
        <v>13864773000</v>
      </c>
      <c r="N456" s="70">
        <v>1282</v>
      </c>
      <c r="O456" s="80">
        <v>11463245830</v>
      </c>
      <c r="P456" s="65">
        <v>1589</v>
      </c>
      <c r="Q456" s="75">
        <v>13041779010</v>
      </c>
      <c r="R456" s="70">
        <v>1391</v>
      </c>
      <c r="S456" s="80">
        <v>11460213320</v>
      </c>
      <c r="T456" s="65">
        <v>925</v>
      </c>
      <c r="U456" s="75">
        <v>8843943900</v>
      </c>
      <c r="V456" s="70">
        <v>307</v>
      </c>
      <c r="W456" s="80">
        <v>2942806000</v>
      </c>
      <c r="X456" s="65">
        <v>19481</v>
      </c>
      <c r="Y456" s="61">
        <v>139005699190</v>
      </c>
    </row>
    <row r="457" spans="1:25" ht="13.5" thickBot="1" x14ac:dyDescent="0.25">
      <c r="A457" s="124"/>
      <c r="B457" s="128" t="s">
        <v>60</v>
      </c>
      <c r="C457" s="30" t="s">
        <v>49</v>
      </c>
      <c r="D457" s="64">
        <v>38</v>
      </c>
      <c r="E457" s="74">
        <v>495328730</v>
      </c>
      <c r="F457" s="69">
        <v>27</v>
      </c>
      <c r="G457" s="79">
        <v>4972764000</v>
      </c>
      <c r="H457" s="64">
        <v>25</v>
      </c>
      <c r="I457" s="74">
        <v>421983600</v>
      </c>
      <c r="J457" s="69">
        <v>83</v>
      </c>
      <c r="K457" s="79">
        <v>1057389600</v>
      </c>
      <c r="L457" s="64">
        <v>56</v>
      </c>
      <c r="M457" s="74">
        <v>1698662630</v>
      </c>
      <c r="N457" s="69">
        <v>138</v>
      </c>
      <c r="O457" s="79">
        <v>2688756100</v>
      </c>
      <c r="P457" s="64">
        <v>170</v>
      </c>
      <c r="Q457" s="74">
        <v>3721641277</v>
      </c>
      <c r="R457" s="69">
        <v>353</v>
      </c>
      <c r="S457" s="79">
        <v>5634776881</v>
      </c>
      <c r="T457" s="64">
        <v>320</v>
      </c>
      <c r="U457" s="74">
        <v>3778210089</v>
      </c>
      <c r="V457" s="69">
        <v>76</v>
      </c>
      <c r="W457" s="79">
        <v>1011095089</v>
      </c>
      <c r="X457" s="64">
        <v>1286</v>
      </c>
      <c r="Y457" s="60">
        <v>25480607996</v>
      </c>
    </row>
    <row r="458" spans="1:25" ht="13.5" thickBot="1" x14ac:dyDescent="0.25">
      <c r="A458" s="124"/>
      <c r="B458" s="129"/>
      <c r="C458" s="31" t="s">
        <v>61</v>
      </c>
      <c r="D458" s="65">
        <v>4</v>
      </c>
      <c r="E458" s="75">
        <v>61837000</v>
      </c>
      <c r="F458" s="70">
        <v>6</v>
      </c>
      <c r="G458" s="80">
        <v>4530184000</v>
      </c>
      <c r="H458" s="65">
        <v>4</v>
      </c>
      <c r="I458" s="75">
        <v>68910000</v>
      </c>
      <c r="J458" s="70">
        <v>6</v>
      </c>
      <c r="K458" s="80">
        <v>63000000</v>
      </c>
      <c r="L458" s="65">
        <v>8</v>
      </c>
      <c r="M458" s="75">
        <v>662571630</v>
      </c>
      <c r="N458" s="70">
        <v>17</v>
      </c>
      <c r="O458" s="80">
        <v>402858300</v>
      </c>
      <c r="P458" s="65">
        <v>5</v>
      </c>
      <c r="Q458" s="75">
        <v>1390423387</v>
      </c>
      <c r="R458" s="70">
        <v>16</v>
      </c>
      <c r="S458" s="80">
        <v>1069681965</v>
      </c>
      <c r="T458" s="65">
        <v>13</v>
      </c>
      <c r="U458" s="75">
        <v>614144589</v>
      </c>
      <c r="V458" s="70">
        <v>2</v>
      </c>
      <c r="W458" s="80">
        <v>12800000</v>
      </c>
      <c r="X458" s="65">
        <v>81</v>
      </c>
      <c r="Y458" s="61">
        <v>8876410871</v>
      </c>
    </row>
    <row r="459" spans="1:25" ht="13.5" thickBot="1" x14ac:dyDescent="0.25">
      <c r="A459" s="124"/>
      <c r="B459" s="129"/>
      <c r="C459" s="31" t="s">
        <v>63</v>
      </c>
      <c r="D459" s="65">
        <v>14</v>
      </c>
      <c r="E459" s="75">
        <v>166231730</v>
      </c>
      <c r="F459" s="70">
        <v>6</v>
      </c>
      <c r="G459" s="80">
        <v>49800000</v>
      </c>
      <c r="H459" s="65">
        <v>7</v>
      </c>
      <c r="I459" s="75">
        <v>95700000</v>
      </c>
      <c r="J459" s="70">
        <v>35</v>
      </c>
      <c r="K459" s="80">
        <v>343000000</v>
      </c>
      <c r="L459" s="65">
        <v>30</v>
      </c>
      <c r="M459" s="75">
        <v>258400000</v>
      </c>
      <c r="N459" s="70">
        <v>74</v>
      </c>
      <c r="O459" s="80">
        <v>970289000</v>
      </c>
      <c r="P459" s="65">
        <v>109</v>
      </c>
      <c r="Q459" s="75">
        <v>1055606500</v>
      </c>
      <c r="R459" s="70">
        <v>237</v>
      </c>
      <c r="S459" s="80">
        <v>2645750400</v>
      </c>
      <c r="T459" s="65">
        <v>234</v>
      </c>
      <c r="U459" s="75">
        <v>2407704000</v>
      </c>
      <c r="V459" s="70">
        <v>48</v>
      </c>
      <c r="W459" s="80">
        <v>510953089</v>
      </c>
      <c r="X459" s="65">
        <v>794</v>
      </c>
      <c r="Y459" s="61">
        <v>8503434719</v>
      </c>
    </row>
    <row r="460" spans="1:25" ht="13.5" thickBot="1" x14ac:dyDescent="0.25">
      <c r="A460" s="124"/>
      <c r="B460" s="129"/>
      <c r="C460" s="31" t="s">
        <v>64</v>
      </c>
      <c r="D460" s="65">
        <v>5</v>
      </c>
      <c r="E460" s="75">
        <v>75728000</v>
      </c>
      <c r="F460" s="70">
        <v>2</v>
      </c>
      <c r="G460" s="80">
        <v>23000000</v>
      </c>
      <c r="H460" s="65">
        <v>8</v>
      </c>
      <c r="I460" s="75">
        <v>56428000</v>
      </c>
      <c r="J460" s="70">
        <v>11</v>
      </c>
      <c r="K460" s="80">
        <v>132562000</v>
      </c>
      <c r="L460" s="65">
        <v>9</v>
      </c>
      <c r="M460" s="75">
        <v>115000000</v>
      </c>
      <c r="N460" s="70">
        <v>41</v>
      </c>
      <c r="O460" s="80">
        <v>1201562300</v>
      </c>
      <c r="P460" s="65">
        <v>37</v>
      </c>
      <c r="Q460" s="75">
        <v>433138390</v>
      </c>
      <c r="R460" s="70">
        <v>52</v>
      </c>
      <c r="S460" s="80">
        <v>550542520</v>
      </c>
      <c r="T460" s="65">
        <v>38</v>
      </c>
      <c r="U460" s="75">
        <v>386711500</v>
      </c>
      <c r="V460" s="70">
        <v>11</v>
      </c>
      <c r="W460" s="80">
        <v>166042000</v>
      </c>
      <c r="X460" s="65">
        <v>214</v>
      </c>
      <c r="Y460" s="61">
        <v>3140714710</v>
      </c>
    </row>
    <row r="461" spans="1:25" ht="13.5" thickBot="1" x14ac:dyDescent="0.25">
      <c r="A461" s="124"/>
      <c r="B461" s="129"/>
      <c r="C461" s="31" t="s">
        <v>65</v>
      </c>
      <c r="D461" s="65">
        <v>15</v>
      </c>
      <c r="E461" s="75">
        <v>191532000</v>
      </c>
      <c r="F461" s="70">
        <v>12</v>
      </c>
      <c r="G461" s="80">
        <v>319780000</v>
      </c>
      <c r="H461" s="65">
        <v>6</v>
      </c>
      <c r="I461" s="75">
        <v>200945600</v>
      </c>
      <c r="J461" s="70">
        <v>5</v>
      </c>
      <c r="K461" s="80">
        <v>263827600</v>
      </c>
      <c r="L461" s="65">
        <v>8</v>
      </c>
      <c r="M461" s="75">
        <v>632691000</v>
      </c>
      <c r="N461" s="70">
        <v>5</v>
      </c>
      <c r="O461" s="80">
        <v>84046500</v>
      </c>
      <c r="P461" s="65">
        <v>15</v>
      </c>
      <c r="Q461" s="75">
        <v>786473000</v>
      </c>
      <c r="R461" s="70">
        <v>14</v>
      </c>
      <c r="S461" s="80">
        <v>482328000</v>
      </c>
      <c r="T461" s="65">
        <v>22</v>
      </c>
      <c r="U461" s="75">
        <v>270070000</v>
      </c>
      <c r="V461" s="70">
        <v>5</v>
      </c>
      <c r="W461" s="80">
        <v>119800000</v>
      </c>
      <c r="X461" s="65">
        <v>107</v>
      </c>
      <c r="Y461" s="61">
        <v>3351493700</v>
      </c>
    </row>
    <row r="462" spans="1:25" ht="13.5" thickBot="1" x14ac:dyDescent="0.25">
      <c r="A462" s="124"/>
      <c r="B462" s="129"/>
      <c r="C462" s="31" t="s">
        <v>66</v>
      </c>
      <c r="D462" s="66" t="s">
        <v>43</v>
      </c>
      <c r="E462" s="76" t="s">
        <v>43</v>
      </c>
      <c r="F462" s="70">
        <v>1</v>
      </c>
      <c r="G462" s="80">
        <v>50000000</v>
      </c>
      <c r="H462" s="66" t="s">
        <v>43</v>
      </c>
      <c r="I462" s="76" t="s">
        <v>43</v>
      </c>
      <c r="J462" s="70">
        <v>26</v>
      </c>
      <c r="K462" s="80">
        <v>255000000</v>
      </c>
      <c r="L462" s="65">
        <v>1</v>
      </c>
      <c r="M462" s="75">
        <v>30000000</v>
      </c>
      <c r="N462" s="70">
        <v>1</v>
      </c>
      <c r="O462" s="80">
        <v>30000000</v>
      </c>
      <c r="P462" s="65">
        <v>4</v>
      </c>
      <c r="Q462" s="75">
        <v>56000000</v>
      </c>
      <c r="R462" s="70">
        <v>34</v>
      </c>
      <c r="S462" s="80">
        <v>886473996</v>
      </c>
      <c r="T462" s="65">
        <v>12</v>
      </c>
      <c r="U462" s="75">
        <v>90680000</v>
      </c>
      <c r="V462" s="70">
        <v>10</v>
      </c>
      <c r="W462" s="80">
        <v>201500000</v>
      </c>
      <c r="X462" s="65">
        <v>89</v>
      </c>
      <c r="Y462" s="61">
        <v>1599653996</v>
      </c>
    </row>
    <row r="463" spans="1:25" ht="13.5" thickBot="1" x14ac:dyDescent="0.25">
      <c r="A463" s="124"/>
      <c r="B463" s="130"/>
      <c r="C463" s="31" t="s">
        <v>67</v>
      </c>
      <c r="D463" s="66" t="s">
        <v>43</v>
      </c>
      <c r="E463" s="76" t="s">
        <v>43</v>
      </c>
      <c r="F463" s="71" t="s">
        <v>43</v>
      </c>
      <c r="G463" s="81" t="s">
        <v>43</v>
      </c>
      <c r="H463" s="66" t="s">
        <v>43</v>
      </c>
      <c r="I463" s="76" t="s">
        <v>43</v>
      </c>
      <c r="J463" s="71" t="s">
        <v>43</v>
      </c>
      <c r="K463" s="81" t="s">
        <v>43</v>
      </c>
      <c r="L463" s="66" t="s">
        <v>43</v>
      </c>
      <c r="M463" s="76" t="s">
        <v>43</v>
      </c>
      <c r="N463" s="71" t="s">
        <v>43</v>
      </c>
      <c r="O463" s="81" t="s">
        <v>43</v>
      </c>
      <c r="P463" s="66" t="s">
        <v>43</v>
      </c>
      <c r="Q463" s="76" t="s">
        <v>43</v>
      </c>
      <c r="R463" s="71" t="s">
        <v>43</v>
      </c>
      <c r="S463" s="81" t="s">
        <v>43</v>
      </c>
      <c r="T463" s="65">
        <v>1</v>
      </c>
      <c r="U463" s="75">
        <v>8900000</v>
      </c>
      <c r="V463" s="71" t="s">
        <v>43</v>
      </c>
      <c r="W463" s="81" t="s">
        <v>43</v>
      </c>
      <c r="X463" s="65">
        <v>1</v>
      </c>
      <c r="Y463" s="61">
        <v>8900000</v>
      </c>
    </row>
    <row r="464" spans="1:25" ht="13.5" thickBot="1" x14ac:dyDescent="0.25">
      <c r="A464" s="124"/>
      <c r="B464" s="128" t="s">
        <v>68</v>
      </c>
      <c r="C464" s="30" t="s">
        <v>49</v>
      </c>
      <c r="D464" s="64">
        <v>469</v>
      </c>
      <c r="E464" s="74">
        <v>2927763435</v>
      </c>
      <c r="F464" s="69">
        <v>401</v>
      </c>
      <c r="G464" s="79">
        <v>3242082817</v>
      </c>
      <c r="H464" s="64">
        <v>208</v>
      </c>
      <c r="I464" s="74">
        <v>2907053275</v>
      </c>
      <c r="J464" s="69">
        <v>126</v>
      </c>
      <c r="K464" s="79">
        <v>908072449</v>
      </c>
      <c r="L464" s="64">
        <v>1326</v>
      </c>
      <c r="M464" s="74">
        <v>7722632491</v>
      </c>
      <c r="N464" s="69">
        <v>946</v>
      </c>
      <c r="O464" s="79">
        <v>7580717707</v>
      </c>
      <c r="P464" s="64">
        <v>371</v>
      </c>
      <c r="Q464" s="74">
        <v>3043949921</v>
      </c>
      <c r="R464" s="69">
        <v>238</v>
      </c>
      <c r="S464" s="79">
        <v>2084275111</v>
      </c>
      <c r="T464" s="64">
        <v>434</v>
      </c>
      <c r="U464" s="74">
        <v>3256109889</v>
      </c>
      <c r="V464" s="69">
        <v>108</v>
      </c>
      <c r="W464" s="79">
        <v>768547757</v>
      </c>
      <c r="X464" s="64">
        <v>4627</v>
      </c>
      <c r="Y464" s="60">
        <v>34441204852</v>
      </c>
    </row>
    <row r="465" spans="1:25" ht="13.5" thickBot="1" x14ac:dyDescent="0.25">
      <c r="A465" s="124"/>
      <c r="B465" s="129"/>
      <c r="C465" s="31" t="s">
        <v>57</v>
      </c>
      <c r="D465" s="66" t="s">
        <v>43</v>
      </c>
      <c r="E465" s="76" t="s">
        <v>43</v>
      </c>
      <c r="F465" s="71" t="s">
        <v>43</v>
      </c>
      <c r="G465" s="81" t="s">
        <v>43</v>
      </c>
      <c r="H465" s="66" t="s">
        <v>43</v>
      </c>
      <c r="I465" s="76" t="s">
        <v>43</v>
      </c>
      <c r="J465" s="71" t="s">
        <v>43</v>
      </c>
      <c r="K465" s="81" t="s">
        <v>43</v>
      </c>
      <c r="L465" s="66" t="s">
        <v>43</v>
      </c>
      <c r="M465" s="76" t="s">
        <v>43</v>
      </c>
      <c r="N465" s="71" t="s">
        <v>43</v>
      </c>
      <c r="O465" s="81" t="s">
        <v>43</v>
      </c>
      <c r="P465" s="66" t="s">
        <v>43</v>
      </c>
      <c r="Q465" s="76" t="s">
        <v>43</v>
      </c>
      <c r="R465" s="71" t="s">
        <v>43</v>
      </c>
      <c r="S465" s="81" t="s">
        <v>43</v>
      </c>
      <c r="T465" s="65">
        <v>2</v>
      </c>
      <c r="U465" s="75">
        <v>7590631</v>
      </c>
      <c r="V465" s="70">
        <v>5</v>
      </c>
      <c r="W465" s="80">
        <v>11545682</v>
      </c>
      <c r="X465" s="65">
        <v>7</v>
      </c>
      <c r="Y465" s="61">
        <v>19136313</v>
      </c>
    </row>
    <row r="466" spans="1:25" ht="13.5" thickBot="1" x14ac:dyDescent="0.25">
      <c r="A466" s="124"/>
      <c r="B466" s="129"/>
      <c r="C466" s="31" t="s">
        <v>71</v>
      </c>
      <c r="D466" s="66" t="s">
        <v>43</v>
      </c>
      <c r="E466" s="76" t="s">
        <v>43</v>
      </c>
      <c r="F466" s="71" t="s">
        <v>43</v>
      </c>
      <c r="G466" s="81" t="s">
        <v>43</v>
      </c>
      <c r="H466" s="66" t="s">
        <v>43</v>
      </c>
      <c r="I466" s="76" t="s">
        <v>43</v>
      </c>
      <c r="J466" s="71" t="s">
        <v>43</v>
      </c>
      <c r="K466" s="81" t="s">
        <v>43</v>
      </c>
      <c r="L466" s="66" t="s">
        <v>43</v>
      </c>
      <c r="M466" s="76" t="s">
        <v>43</v>
      </c>
      <c r="N466" s="71" t="s">
        <v>43</v>
      </c>
      <c r="O466" s="81" t="s">
        <v>43</v>
      </c>
      <c r="P466" s="66" t="s">
        <v>43</v>
      </c>
      <c r="Q466" s="76" t="s">
        <v>43</v>
      </c>
      <c r="R466" s="71" t="s">
        <v>43</v>
      </c>
      <c r="S466" s="81" t="s">
        <v>43</v>
      </c>
      <c r="T466" s="65">
        <v>35</v>
      </c>
      <c r="U466" s="75">
        <v>167697720</v>
      </c>
      <c r="V466" s="70">
        <v>85</v>
      </c>
      <c r="W466" s="80">
        <v>598643491</v>
      </c>
      <c r="X466" s="65">
        <v>120</v>
      </c>
      <c r="Y466" s="61">
        <v>766341211</v>
      </c>
    </row>
    <row r="467" spans="1:25" ht="13.5" thickBot="1" x14ac:dyDescent="0.25">
      <c r="A467" s="124"/>
      <c r="B467" s="129"/>
      <c r="C467" s="31" t="s">
        <v>63</v>
      </c>
      <c r="D467" s="66" t="s">
        <v>43</v>
      </c>
      <c r="E467" s="76" t="s">
        <v>43</v>
      </c>
      <c r="F467" s="71" t="s">
        <v>43</v>
      </c>
      <c r="G467" s="81" t="s">
        <v>43</v>
      </c>
      <c r="H467" s="66" t="s">
        <v>43</v>
      </c>
      <c r="I467" s="76" t="s">
        <v>43</v>
      </c>
      <c r="J467" s="71" t="s">
        <v>43</v>
      </c>
      <c r="K467" s="81" t="s">
        <v>43</v>
      </c>
      <c r="L467" s="66" t="s">
        <v>43</v>
      </c>
      <c r="M467" s="76" t="s">
        <v>43</v>
      </c>
      <c r="N467" s="71" t="s">
        <v>43</v>
      </c>
      <c r="O467" s="81" t="s">
        <v>43</v>
      </c>
      <c r="P467" s="66" t="s">
        <v>43</v>
      </c>
      <c r="Q467" s="76" t="s">
        <v>43</v>
      </c>
      <c r="R467" s="71" t="s">
        <v>43</v>
      </c>
      <c r="S467" s="81" t="s">
        <v>43</v>
      </c>
      <c r="T467" s="65">
        <v>3</v>
      </c>
      <c r="U467" s="75">
        <v>20036755</v>
      </c>
      <c r="V467" s="70">
        <v>11</v>
      </c>
      <c r="W467" s="80">
        <v>101118169</v>
      </c>
      <c r="X467" s="65">
        <v>14</v>
      </c>
      <c r="Y467" s="61">
        <v>121154924</v>
      </c>
    </row>
    <row r="468" spans="1:25" ht="13.5" thickBot="1" x14ac:dyDescent="0.25">
      <c r="A468" s="124"/>
      <c r="B468" s="129"/>
      <c r="C468" s="31" t="s">
        <v>64</v>
      </c>
      <c r="D468" s="66" t="s">
        <v>43</v>
      </c>
      <c r="E468" s="76" t="s">
        <v>43</v>
      </c>
      <c r="F468" s="71" t="s">
        <v>43</v>
      </c>
      <c r="G468" s="81" t="s">
        <v>43</v>
      </c>
      <c r="H468" s="66" t="s">
        <v>43</v>
      </c>
      <c r="I468" s="76" t="s">
        <v>43</v>
      </c>
      <c r="J468" s="71" t="s">
        <v>43</v>
      </c>
      <c r="K468" s="81" t="s">
        <v>43</v>
      </c>
      <c r="L468" s="66" t="s">
        <v>43</v>
      </c>
      <c r="M468" s="76" t="s">
        <v>43</v>
      </c>
      <c r="N468" s="71" t="s">
        <v>43</v>
      </c>
      <c r="O468" s="81" t="s">
        <v>43</v>
      </c>
      <c r="P468" s="66" t="s">
        <v>43</v>
      </c>
      <c r="Q468" s="76" t="s">
        <v>43</v>
      </c>
      <c r="R468" s="71" t="s">
        <v>43</v>
      </c>
      <c r="S468" s="81" t="s">
        <v>43</v>
      </c>
      <c r="T468" s="66" t="s">
        <v>43</v>
      </c>
      <c r="U468" s="76" t="s">
        <v>43</v>
      </c>
      <c r="V468" s="70">
        <v>6</v>
      </c>
      <c r="W468" s="80">
        <v>49308283</v>
      </c>
      <c r="X468" s="65">
        <v>6</v>
      </c>
      <c r="Y468" s="61">
        <v>49308283</v>
      </c>
    </row>
    <row r="469" spans="1:25" ht="13.5" thickBot="1" x14ac:dyDescent="0.25">
      <c r="A469" s="124"/>
      <c r="B469" s="129"/>
      <c r="C469" s="31" t="s">
        <v>66</v>
      </c>
      <c r="D469" s="66" t="s">
        <v>43</v>
      </c>
      <c r="E469" s="76" t="s">
        <v>43</v>
      </c>
      <c r="F469" s="71" t="s">
        <v>43</v>
      </c>
      <c r="G469" s="81" t="s">
        <v>43</v>
      </c>
      <c r="H469" s="66" t="s">
        <v>43</v>
      </c>
      <c r="I469" s="76" t="s">
        <v>43</v>
      </c>
      <c r="J469" s="71" t="s">
        <v>43</v>
      </c>
      <c r="K469" s="81" t="s">
        <v>43</v>
      </c>
      <c r="L469" s="66" t="s">
        <v>43</v>
      </c>
      <c r="M469" s="76" t="s">
        <v>43</v>
      </c>
      <c r="N469" s="71" t="s">
        <v>43</v>
      </c>
      <c r="O469" s="81" t="s">
        <v>43</v>
      </c>
      <c r="P469" s="66" t="s">
        <v>43</v>
      </c>
      <c r="Q469" s="76" t="s">
        <v>43</v>
      </c>
      <c r="R469" s="71" t="s">
        <v>43</v>
      </c>
      <c r="S469" s="81" t="s">
        <v>43</v>
      </c>
      <c r="T469" s="65">
        <v>1</v>
      </c>
      <c r="U469" s="75">
        <v>8893474</v>
      </c>
      <c r="V469" s="71" t="s">
        <v>43</v>
      </c>
      <c r="W469" s="81" t="s">
        <v>43</v>
      </c>
      <c r="X469" s="65">
        <v>1</v>
      </c>
      <c r="Y469" s="61">
        <v>8893474</v>
      </c>
    </row>
    <row r="470" spans="1:25" ht="13.5" thickBot="1" x14ac:dyDescent="0.25">
      <c r="A470" s="124"/>
      <c r="B470" s="129"/>
      <c r="C470" s="31" t="s">
        <v>67</v>
      </c>
      <c r="D470" s="66" t="s">
        <v>43</v>
      </c>
      <c r="E470" s="76" t="s">
        <v>43</v>
      </c>
      <c r="F470" s="71" t="s">
        <v>43</v>
      </c>
      <c r="G470" s="81" t="s">
        <v>43</v>
      </c>
      <c r="H470" s="66" t="s">
        <v>43</v>
      </c>
      <c r="I470" s="76" t="s">
        <v>43</v>
      </c>
      <c r="J470" s="71" t="s">
        <v>43</v>
      </c>
      <c r="K470" s="81" t="s">
        <v>43</v>
      </c>
      <c r="L470" s="66" t="s">
        <v>43</v>
      </c>
      <c r="M470" s="76" t="s">
        <v>43</v>
      </c>
      <c r="N470" s="71" t="s">
        <v>43</v>
      </c>
      <c r="O470" s="81" t="s">
        <v>43</v>
      </c>
      <c r="P470" s="66" t="s">
        <v>43</v>
      </c>
      <c r="Q470" s="76" t="s">
        <v>43</v>
      </c>
      <c r="R470" s="71" t="s">
        <v>43</v>
      </c>
      <c r="S470" s="81" t="s">
        <v>43</v>
      </c>
      <c r="T470" s="66" t="s">
        <v>43</v>
      </c>
      <c r="U470" s="76" t="s">
        <v>43</v>
      </c>
      <c r="V470" s="70">
        <v>1</v>
      </c>
      <c r="W470" s="80">
        <v>7932132</v>
      </c>
      <c r="X470" s="65">
        <v>1</v>
      </c>
      <c r="Y470" s="61">
        <v>7932132</v>
      </c>
    </row>
    <row r="471" spans="1:25" ht="13.5" thickBot="1" x14ac:dyDescent="0.25">
      <c r="A471" s="125"/>
      <c r="B471" s="130"/>
      <c r="C471" s="31" t="s">
        <v>69</v>
      </c>
      <c r="D471" s="65">
        <v>469</v>
      </c>
      <c r="E471" s="75">
        <v>2927763435</v>
      </c>
      <c r="F471" s="70">
        <v>401</v>
      </c>
      <c r="G471" s="80">
        <v>3242082817</v>
      </c>
      <c r="H471" s="65">
        <v>208</v>
      </c>
      <c r="I471" s="75">
        <v>2907053275</v>
      </c>
      <c r="J471" s="70">
        <v>126</v>
      </c>
      <c r="K471" s="80">
        <v>908072449</v>
      </c>
      <c r="L471" s="65">
        <v>1326</v>
      </c>
      <c r="M471" s="75">
        <v>7722632491</v>
      </c>
      <c r="N471" s="70">
        <v>946</v>
      </c>
      <c r="O471" s="80">
        <v>7580717707</v>
      </c>
      <c r="P471" s="65">
        <v>371</v>
      </c>
      <c r="Q471" s="75">
        <v>3043949921</v>
      </c>
      <c r="R471" s="70">
        <v>238</v>
      </c>
      <c r="S471" s="80">
        <v>2084275111</v>
      </c>
      <c r="T471" s="65">
        <v>393</v>
      </c>
      <c r="U471" s="75">
        <v>3051891309</v>
      </c>
      <c r="V471" s="71" t="s">
        <v>43</v>
      </c>
      <c r="W471" s="81" t="s">
        <v>43</v>
      </c>
      <c r="X471" s="65">
        <v>4478</v>
      </c>
      <c r="Y471" s="61">
        <v>33468438515</v>
      </c>
    </row>
    <row r="472" spans="1:25" ht="13.5" thickBot="1" x14ac:dyDescent="0.25">
      <c r="A472" s="139" t="s">
        <v>36</v>
      </c>
      <c r="B472" s="140" t="s">
        <v>49</v>
      </c>
      <c r="C472" s="141"/>
      <c r="D472" s="64">
        <v>88</v>
      </c>
      <c r="E472" s="74">
        <v>28014754885</v>
      </c>
      <c r="F472" s="69">
        <v>140</v>
      </c>
      <c r="G472" s="79">
        <v>36628586495</v>
      </c>
      <c r="H472" s="64">
        <v>106</v>
      </c>
      <c r="I472" s="74">
        <v>36088969136</v>
      </c>
      <c r="J472" s="69">
        <v>106</v>
      </c>
      <c r="K472" s="79">
        <v>29328052402</v>
      </c>
      <c r="L472" s="64">
        <v>133</v>
      </c>
      <c r="M472" s="74">
        <v>34803078571</v>
      </c>
      <c r="N472" s="69">
        <v>166</v>
      </c>
      <c r="O472" s="79">
        <v>91274455630</v>
      </c>
      <c r="P472" s="64">
        <v>189</v>
      </c>
      <c r="Q472" s="74">
        <v>116851683890</v>
      </c>
      <c r="R472" s="69">
        <v>202</v>
      </c>
      <c r="S472" s="79">
        <v>93855406367</v>
      </c>
      <c r="T472" s="64">
        <v>224</v>
      </c>
      <c r="U472" s="74">
        <v>80834951711</v>
      </c>
      <c r="V472" s="69">
        <v>91</v>
      </c>
      <c r="W472" s="79">
        <v>92568033738</v>
      </c>
      <c r="X472" s="64">
        <v>1445</v>
      </c>
      <c r="Y472" s="60">
        <v>640247972825</v>
      </c>
    </row>
    <row r="473" spans="1:25" ht="13.5" thickBot="1" x14ac:dyDescent="0.25">
      <c r="A473" s="124"/>
      <c r="B473" s="128" t="s">
        <v>55</v>
      </c>
      <c r="C473" s="30" t="s">
        <v>49</v>
      </c>
      <c r="D473" s="64">
        <v>25</v>
      </c>
      <c r="E473" s="74">
        <v>20001160620</v>
      </c>
      <c r="F473" s="69">
        <v>42</v>
      </c>
      <c r="G473" s="79">
        <v>15746339926</v>
      </c>
      <c r="H473" s="64">
        <v>34</v>
      </c>
      <c r="I473" s="74">
        <v>11104321513</v>
      </c>
      <c r="J473" s="69">
        <v>20</v>
      </c>
      <c r="K473" s="79">
        <v>8429955277</v>
      </c>
      <c r="L473" s="64">
        <v>33</v>
      </c>
      <c r="M473" s="74">
        <v>17082421690</v>
      </c>
      <c r="N473" s="69">
        <v>62</v>
      </c>
      <c r="O473" s="79">
        <v>71975658784</v>
      </c>
      <c r="P473" s="64">
        <v>82</v>
      </c>
      <c r="Q473" s="74">
        <v>72344260749</v>
      </c>
      <c r="R473" s="69">
        <v>96</v>
      </c>
      <c r="S473" s="79">
        <v>46165294277</v>
      </c>
      <c r="T473" s="64">
        <v>105</v>
      </c>
      <c r="U473" s="74">
        <v>41041827707</v>
      </c>
      <c r="V473" s="69">
        <v>52</v>
      </c>
      <c r="W473" s="79">
        <v>65503286926</v>
      </c>
      <c r="X473" s="64">
        <v>551</v>
      </c>
      <c r="Y473" s="60">
        <v>369394527469</v>
      </c>
    </row>
    <row r="474" spans="1:25" ht="13.5" thickBot="1" x14ac:dyDescent="0.25">
      <c r="A474" s="124"/>
      <c r="B474" s="129"/>
      <c r="C474" s="31" t="s">
        <v>56</v>
      </c>
      <c r="D474" s="65">
        <v>22</v>
      </c>
      <c r="E474" s="75">
        <v>19246160620</v>
      </c>
      <c r="F474" s="70">
        <v>38</v>
      </c>
      <c r="G474" s="80">
        <v>15580139926</v>
      </c>
      <c r="H474" s="65">
        <v>22</v>
      </c>
      <c r="I474" s="75">
        <v>8392721513</v>
      </c>
      <c r="J474" s="70">
        <v>15</v>
      </c>
      <c r="K474" s="80">
        <v>6766555277</v>
      </c>
      <c r="L474" s="65">
        <v>24</v>
      </c>
      <c r="M474" s="75">
        <v>15449581690</v>
      </c>
      <c r="N474" s="70">
        <v>45</v>
      </c>
      <c r="O474" s="80">
        <v>69270467779</v>
      </c>
      <c r="P474" s="65">
        <v>69</v>
      </c>
      <c r="Q474" s="75">
        <v>70051660749</v>
      </c>
      <c r="R474" s="70">
        <v>78</v>
      </c>
      <c r="S474" s="80">
        <v>43204036838</v>
      </c>
      <c r="T474" s="65">
        <v>57</v>
      </c>
      <c r="U474" s="75">
        <v>28764427707</v>
      </c>
      <c r="V474" s="70">
        <v>29</v>
      </c>
      <c r="W474" s="80">
        <v>62853966097</v>
      </c>
      <c r="X474" s="65">
        <v>399</v>
      </c>
      <c r="Y474" s="61">
        <v>339579718196</v>
      </c>
    </row>
    <row r="475" spans="1:25" ht="13.5" thickBot="1" x14ac:dyDescent="0.25">
      <c r="A475" s="124"/>
      <c r="B475" s="129"/>
      <c r="C475" s="31" t="s">
        <v>57</v>
      </c>
      <c r="D475" s="65">
        <v>2</v>
      </c>
      <c r="E475" s="75">
        <v>355000000</v>
      </c>
      <c r="F475" s="70">
        <v>1</v>
      </c>
      <c r="G475" s="80">
        <v>64000000</v>
      </c>
      <c r="H475" s="65">
        <v>3</v>
      </c>
      <c r="I475" s="75">
        <v>56600000</v>
      </c>
      <c r="J475" s="71" t="s">
        <v>43</v>
      </c>
      <c r="K475" s="81" t="s">
        <v>43</v>
      </c>
      <c r="L475" s="66" t="s">
        <v>43</v>
      </c>
      <c r="M475" s="76" t="s">
        <v>43</v>
      </c>
      <c r="N475" s="70">
        <v>1</v>
      </c>
      <c r="O475" s="80">
        <v>30000000</v>
      </c>
      <c r="P475" s="65">
        <v>3</v>
      </c>
      <c r="Q475" s="75">
        <v>560000000</v>
      </c>
      <c r="R475" s="70">
        <v>1</v>
      </c>
      <c r="S475" s="80">
        <v>1141000000</v>
      </c>
      <c r="T475" s="65">
        <v>3</v>
      </c>
      <c r="U475" s="75">
        <v>1241000000</v>
      </c>
      <c r="V475" s="71" t="s">
        <v>43</v>
      </c>
      <c r="W475" s="81" t="s">
        <v>43</v>
      </c>
      <c r="X475" s="65">
        <v>14</v>
      </c>
      <c r="Y475" s="61">
        <v>3447600000</v>
      </c>
    </row>
    <row r="476" spans="1:25" ht="13.5" thickBot="1" x14ac:dyDescent="0.25">
      <c r="A476" s="124"/>
      <c r="B476" s="129"/>
      <c r="C476" s="31" t="s">
        <v>58</v>
      </c>
      <c r="D476" s="66" t="s">
        <v>43</v>
      </c>
      <c r="E476" s="76" t="s">
        <v>43</v>
      </c>
      <c r="F476" s="70">
        <v>1</v>
      </c>
      <c r="G476" s="80">
        <v>2200000</v>
      </c>
      <c r="H476" s="65">
        <v>3</v>
      </c>
      <c r="I476" s="75">
        <v>491000000</v>
      </c>
      <c r="J476" s="70">
        <v>1</v>
      </c>
      <c r="K476" s="80">
        <v>36000000</v>
      </c>
      <c r="L476" s="65">
        <v>2</v>
      </c>
      <c r="M476" s="75">
        <v>800000000</v>
      </c>
      <c r="N476" s="70">
        <v>2</v>
      </c>
      <c r="O476" s="80">
        <v>574720000</v>
      </c>
      <c r="P476" s="65">
        <v>2</v>
      </c>
      <c r="Q476" s="75">
        <v>600000000</v>
      </c>
      <c r="R476" s="70">
        <v>4</v>
      </c>
      <c r="S476" s="80">
        <v>380000000</v>
      </c>
      <c r="T476" s="66" t="s">
        <v>43</v>
      </c>
      <c r="U476" s="76" t="s">
        <v>43</v>
      </c>
      <c r="V476" s="71" t="s">
        <v>43</v>
      </c>
      <c r="W476" s="81" t="s">
        <v>43</v>
      </c>
      <c r="X476" s="65">
        <v>15</v>
      </c>
      <c r="Y476" s="61">
        <v>2883920000</v>
      </c>
    </row>
    <row r="477" spans="1:25" ht="13.5" thickBot="1" x14ac:dyDescent="0.25">
      <c r="A477" s="124"/>
      <c r="B477" s="130"/>
      <c r="C477" s="31" t="s">
        <v>59</v>
      </c>
      <c r="D477" s="65">
        <v>1</v>
      </c>
      <c r="E477" s="75">
        <v>400000000</v>
      </c>
      <c r="F477" s="70">
        <v>2</v>
      </c>
      <c r="G477" s="80">
        <v>100000000</v>
      </c>
      <c r="H477" s="65">
        <v>6</v>
      </c>
      <c r="I477" s="75">
        <v>2164000000</v>
      </c>
      <c r="J477" s="70">
        <v>4</v>
      </c>
      <c r="K477" s="80">
        <v>1627400000</v>
      </c>
      <c r="L477" s="65">
        <v>7</v>
      </c>
      <c r="M477" s="75">
        <v>832840000</v>
      </c>
      <c r="N477" s="70">
        <v>14</v>
      </c>
      <c r="O477" s="80">
        <v>2100471005</v>
      </c>
      <c r="P477" s="65">
        <v>8</v>
      </c>
      <c r="Q477" s="75">
        <v>1132600000</v>
      </c>
      <c r="R477" s="70">
        <v>13</v>
      </c>
      <c r="S477" s="80">
        <v>1440257439</v>
      </c>
      <c r="T477" s="65">
        <v>45</v>
      </c>
      <c r="U477" s="75">
        <v>11036400000</v>
      </c>
      <c r="V477" s="70">
        <v>23</v>
      </c>
      <c r="W477" s="80">
        <v>2649320829</v>
      </c>
      <c r="X477" s="65">
        <v>123</v>
      </c>
      <c r="Y477" s="61">
        <v>23483289273</v>
      </c>
    </row>
    <row r="478" spans="1:25" ht="13.5" thickBot="1" x14ac:dyDescent="0.25">
      <c r="A478" s="124"/>
      <c r="B478" s="128" t="s">
        <v>60</v>
      </c>
      <c r="C478" s="30" t="s">
        <v>49</v>
      </c>
      <c r="D478" s="64">
        <v>55</v>
      </c>
      <c r="E478" s="74">
        <v>7931983285</v>
      </c>
      <c r="F478" s="69">
        <v>86</v>
      </c>
      <c r="G478" s="79">
        <v>19842053074</v>
      </c>
      <c r="H478" s="64">
        <v>70</v>
      </c>
      <c r="I478" s="74">
        <v>20323789540</v>
      </c>
      <c r="J478" s="69">
        <v>83</v>
      </c>
      <c r="K478" s="79">
        <v>18672390125</v>
      </c>
      <c r="L478" s="64">
        <v>89</v>
      </c>
      <c r="M478" s="74">
        <v>12152517101</v>
      </c>
      <c r="N478" s="69">
        <v>96</v>
      </c>
      <c r="O478" s="79">
        <v>17213172734</v>
      </c>
      <c r="P478" s="64">
        <v>89</v>
      </c>
      <c r="Q478" s="74">
        <v>40514864140</v>
      </c>
      <c r="R478" s="69">
        <v>86</v>
      </c>
      <c r="S478" s="79">
        <v>42565804740</v>
      </c>
      <c r="T478" s="64">
        <v>101</v>
      </c>
      <c r="U478" s="74">
        <v>35725486213</v>
      </c>
      <c r="V478" s="69">
        <v>29</v>
      </c>
      <c r="W478" s="79">
        <v>26557979474</v>
      </c>
      <c r="X478" s="64">
        <v>784</v>
      </c>
      <c r="Y478" s="60">
        <v>241500040426</v>
      </c>
    </row>
    <row r="479" spans="1:25" ht="13.5" thickBot="1" x14ac:dyDescent="0.25">
      <c r="A479" s="124"/>
      <c r="B479" s="129"/>
      <c r="C479" s="31" t="s">
        <v>61</v>
      </c>
      <c r="D479" s="65">
        <v>8</v>
      </c>
      <c r="E479" s="75">
        <v>1368500000</v>
      </c>
      <c r="F479" s="70">
        <v>7</v>
      </c>
      <c r="G479" s="80">
        <v>5550293000</v>
      </c>
      <c r="H479" s="65">
        <v>18</v>
      </c>
      <c r="I479" s="75">
        <v>9058725311</v>
      </c>
      <c r="J479" s="70">
        <v>11</v>
      </c>
      <c r="K479" s="80">
        <v>5221559372</v>
      </c>
      <c r="L479" s="65">
        <v>23</v>
      </c>
      <c r="M479" s="75">
        <v>5319519769</v>
      </c>
      <c r="N479" s="70">
        <v>32</v>
      </c>
      <c r="O479" s="80">
        <v>8116860026</v>
      </c>
      <c r="P479" s="65">
        <v>42</v>
      </c>
      <c r="Q479" s="75">
        <v>20198313249</v>
      </c>
      <c r="R479" s="70">
        <v>44</v>
      </c>
      <c r="S479" s="80">
        <v>14845690829</v>
      </c>
      <c r="T479" s="65">
        <v>42</v>
      </c>
      <c r="U479" s="75">
        <v>12003641150</v>
      </c>
      <c r="V479" s="70">
        <v>22</v>
      </c>
      <c r="W479" s="80">
        <v>18870286650</v>
      </c>
      <c r="X479" s="65">
        <v>249</v>
      </c>
      <c r="Y479" s="61">
        <v>100553389356</v>
      </c>
    </row>
    <row r="480" spans="1:25" ht="13.5" thickBot="1" x14ac:dyDescent="0.25">
      <c r="A480" s="124"/>
      <c r="B480" s="129"/>
      <c r="C480" s="31" t="s">
        <v>63</v>
      </c>
      <c r="D480" s="65">
        <v>2</v>
      </c>
      <c r="E480" s="75">
        <v>564000000</v>
      </c>
      <c r="F480" s="70">
        <v>1</v>
      </c>
      <c r="G480" s="80">
        <v>120000000</v>
      </c>
      <c r="H480" s="65">
        <v>2</v>
      </c>
      <c r="I480" s="75">
        <v>68000000</v>
      </c>
      <c r="J480" s="70">
        <v>2</v>
      </c>
      <c r="K480" s="80">
        <v>108000000</v>
      </c>
      <c r="L480" s="65">
        <v>6</v>
      </c>
      <c r="M480" s="75">
        <v>432000000</v>
      </c>
      <c r="N480" s="70">
        <v>1</v>
      </c>
      <c r="O480" s="80">
        <v>29800000</v>
      </c>
      <c r="P480" s="65">
        <v>5</v>
      </c>
      <c r="Q480" s="75">
        <v>686000000</v>
      </c>
      <c r="R480" s="70">
        <v>2</v>
      </c>
      <c r="S480" s="80">
        <v>65000000</v>
      </c>
      <c r="T480" s="65">
        <v>2</v>
      </c>
      <c r="U480" s="75">
        <v>2080000000</v>
      </c>
      <c r="V480" s="71" t="s">
        <v>43</v>
      </c>
      <c r="W480" s="81" t="s">
        <v>43</v>
      </c>
      <c r="X480" s="65">
        <v>23</v>
      </c>
      <c r="Y480" s="61">
        <v>4152800000</v>
      </c>
    </row>
    <row r="481" spans="1:25" ht="13.5" thickBot="1" x14ac:dyDescent="0.25">
      <c r="A481" s="124"/>
      <c r="B481" s="129"/>
      <c r="C481" s="31" t="s">
        <v>64</v>
      </c>
      <c r="D481" s="65">
        <v>2</v>
      </c>
      <c r="E481" s="75">
        <v>604000000</v>
      </c>
      <c r="F481" s="70">
        <v>9</v>
      </c>
      <c r="G481" s="80">
        <v>889816000</v>
      </c>
      <c r="H481" s="65">
        <v>3</v>
      </c>
      <c r="I481" s="75">
        <v>367799200</v>
      </c>
      <c r="J481" s="70">
        <v>9</v>
      </c>
      <c r="K481" s="80">
        <v>2839404000</v>
      </c>
      <c r="L481" s="65">
        <v>4</v>
      </c>
      <c r="M481" s="75">
        <v>250000000</v>
      </c>
      <c r="N481" s="70">
        <v>10</v>
      </c>
      <c r="O481" s="80">
        <v>1359000000</v>
      </c>
      <c r="P481" s="65">
        <v>9</v>
      </c>
      <c r="Q481" s="75">
        <v>801100000</v>
      </c>
      <c r="R481" s="70">
        <v>14</v>
      </c>
      <c r="S481" s="80">
        <v>3791926836</v>
      </c>
      <c r="T481" s="65">
        <v>10</v>
      </c>
      <c r="U481" s="75">
        <v>1440877875</v>
      </c>
      <c r="V481" s="70">
        <v>2</v>
      </c>
      <c r="W481" s="80">
        <v>1150000000</v>
      </c>
      <c r="X481" s="65">
        <v>72</v>
      </c>
      <c r="Y481" s="61">
        <v>13493923911</v>
      </c>
    </row>
    <row r="482" spans="1:25" ht="13.5" thickBot="1" x14ac:dyDescent="0.25">
      <c r="A482" s="124"/>
      <c r="B482" s="129"/>
      <c r="C482" s="31" t="s">
        <v>65</v>
      </c>
      <c r="D482" s="65">
        <v>4</v>
      </c>
      <c r="E482" s="75">
        <v>348700000</v>
      </c>
      <c r="F482" s="70">
        <v>6</v>
      </c>
      <c r="G482" s="80">
        <v>218520000</v>
      </c>
      <c r="H482" s="65">
        <v>3</v>
      </c>
      <c r="I482" s="75">
        <v>224585600</v>
      </c>
      <c r="J482" s="70">
        <v>7</v>
      </c>
      <c r="K482" s="80">
        <v>691373600</v>
      </c>
      <c r="L482" s="65">
        <v>6</v>
      </c>
      <c r="M482" s="75">
        <v>665359302</v>
      </c>
      <c r="N482" s="70">
        <v>4</v>
      </c>
      <c r="O482" s="80">
        <v>413189600</v>
      </c>
      <c r="P482" s="65">
        <v>4</v>
      </c>
      <c r="Q482" s="75">
        <v>1296800000</v>
      </c>
      <c r="R482" s="70">
        <v>6</v>
      </c>
      <c r="S482" s="80">
        <v>779399425</v>
      </c>
      <c r="T482" s="65">
        <v>19</v>
      </c>
      <c r="U482" s="75">
        <v>2822437299</v>
      </c>
      <c r="V482" s="70">
        <v>3</v>
      </c>
      <c r="W482" s="80">
        <v>407892824</v>
      </c>
      <c r="X482" s="65">
        <v>62</v>
      </c>
      <c r="Y482" s="61">
        <v>7868257650</v>
      </c>
    </row>
    <row r="483" spans="1:25" ht="13.5" thickBot="1" x14ac:dyDescent="0.25">
      <c r="A483" s="124"/>
      <c r="B483" s="129"/>
      <c r="C483" s="31" t="s">
        <v>66</v>
      </c>
      <c r="D483" s="66" t="s">
        <v>43</v>
      </c>
      <c r="E483" s="76" t="s">
        <v>43</v>
      </c>
      <c r="F483" s="70">
        <v>1</v>
      </c>
      <c r="G483" s="80">
        <v>256000000</v>
      </c>
      <c r="H483" s="65">
        <v>1</v>
      </c>
      <c r="I483" s="75">
        <v>600000000</v>
      </c>
      <c r="J483" s="70">
        <v>3</v>
      </c>
      <c r="K483" s="80">
        <v>450000000</v>
      </c>
      <c r="L483" s="65">
        <v>2</v>
      </c>
      <c r="M483" s="75">
        <v>912000000</v>
      </c>
      <c r="N483" s="71" t="s">
        <v>43</v>
      </c>
      <c r="O483" s="81" t="s">
        <v>43</v>
      </c>
      <c r="P483" s="65">
        <v>1</v>
      </c>
      <c r="Q483" s="75">
        <v>36300000</v>
      </c>
      <c r="R483" s="71" t="s">
        <v>43</v>
      </c>
      <c r="S483" s="81" t="s">
        <v>43</v>
      </c>
      <c r="T483" s="66" t="s">
        <v>43</v>
      </c>
      <c r="U483" s="76" t="s">
        <v>43</v>
      </c>
      <c r="V483" s="71" t="s">
        <v>43</v>
      </c>
      <c r="W483" s="81" t="s">
        <v>43</v>
      </c>
      <c r="X483" s="65">
        <v>8</v>
      </c>
      <c r="Y483" s="61">
        <v>2254300000</v>
      </c>
    </row>
    <row r="484" spans="1:25" ht="13.5" thickBot="1" x14ac:dyDescent="0.25">
      <c r="A484" s="124"/>
      <c r="B484" s="129"/>
      <c r="C484" s="31" t="s">
        <v>67</v>
      </c>
      <c r="D484" s="66" t="s">
        <v>43</v>
      </c>
      <c r="E484" s="76" t="s">
        <v>43</v>
      </c>
      <c r="F484" s="70">
        <v>1</v>
      </c>
      <c r="G484" s="80">
        <v>826179026</v>
      </c>
      <c r="H484" s="66" t="s">
        <v>43</v>
      </c>
      <c r="I484" s="76" t="s">
        <v>43</v>
      </c>
      <c r="J484" s="70">
        <v>2</v>
      </c>
      <c r="K484" s="80">
        <v>157600000</v>
      </c>
      <c r="L484" s="66" t="s">
        <v>43</v>
      </c>
      <c r="M484" s="76" t="s">
        <v>43</v>
      </c>
      <c r="N484" s="71" t="s">
        <v>43</v>
      </c>
      <c r="O484" s="81" t="s">
        <v>43</v>
      </c>
      <c r="P484" s="65">
        <v>1</v>
      </c>
      <c r="Q484" s="75">
        <v>100000000</v>
      </c>
      <c r="R484" s="71" t="s">
        <v>43</v>
      </c>
      <c r="S484" s="81" t="s">
        <v>43</v>
      </c>
      <c r="T484" s="65">
        <v>4</v>
      </c>
      <c r="U484" s="75">
        <v>320892110</v>
      </c>
      <c r="V484" s="70">
        <v>1</v>
      </c>
      <c r="W484" s="80">
        <v>403900000</v>
      </c>
      <c r="X484" s="65">
        <v>9</v>
      </c>
      <c r="Y484" s="61">
        <v>1808571136</v>
      </c>
    </row>
    <row r="485" spans="1:25" ht="13.5" thickBot="1" x14ac:dyDescent="0.25">
      <c r="A485" s="124"/>
      <c r="B485" s="130"/>
      <c r="C485" s="31" t="s">
        <v>70</v>
      </c>
      <c r="D485" s="65">
        <v>39</v>
      </c>
      <c r="E485" s="75">
        <v>5046783285</v>
      </c>
      <c r="F485" s="70">
        <v>61</v>
      </c>
      <c r="G485" s="80">
        <v>11981245048</v>
      </c>
      <c r="H485" s="65">
        <v>43</v>
      </c>
      <c r="I485" s="75">
        <v>10004679429</v>
      </c>
      <c r="J485" s="70">
        <v>49</v>
      </c>
      <c r="K485" s="80">
        <v>9204453153</v>
      </c>
      <c r="L485" s="65">
        <v>48</v>
      </c>
      <c r="M485" s="75">
        <v>4573638030</v>
      </c>
      <c r="N485" s="70">
        <v>49</v>
      </c>
      <c r="O485" s="80">
        <v>7294323108</v>
      </c>
      <c r="P485" s="65">
        <v>27</v>
      </c>
      <c r="Q485" s="75">
        <v>17396350891</v>
      </c>
      <c r="R485" s="70">
        <v>20</v>
      </c>
      <c r="S485" s="80">
        <v>23083787650</v>
      </c>
      <c r="T485" s="65">
        <v>24</v>
      </c>
      <c r="U485" s="75">
        <v>17057637779</v>
      </c>
      <c r="V485" s="70">
        <v>1</v>
      </c>
      <c r="W485" s="80">
        <v>5725900000</v>
      </c>
      <c r="X485" s="65">
        <v>361</v>
      </c>
      <c r="Y485" s="61">
        <v>111368798373</v>
      </c>
    </row>
    <row r="486" spans="1:25" ht="13.5" thickBot="1" x14ac:dyDescent="0.25">
      <c r="A486" s="124"/>
      <c r="B486" s="128" t="s">
        <v>68</v>
      </c>
      <c r="C486" s="30" t="s">
        <v>49</v>
      </c>
      <c r="D486" s="64">
        <v>8</v>
      </c>
      <c r="E486" s="74">
        <v>81610980</v>
      </c>
      <c r="F486" s="69">
        <v>12</v>
      </c>
      <c r="G486" s="79">
        <v>1040193495</v>
      </c>
      <c r="H486" s="64">
        <v>2</v>
      </c>
      <c r="I486" s="74">
        <v>4660858083</v>
      </c>
      <c r="J486" s="69">
        <v>3</v>
      </c>
      <c r="K486" s="79">
        <v>2225707000</v>
      </c>
      <c r="L486" s="64">
        <v>11</v>
      </c>
      <c r="M486" s="74">
        <v>5568139780</v>
      </c>
      <c r="N486" s="69">
        <v>8</v>
      </c>
      <c r="O486" s="79">
        <v>2085624112</v>
      </c>
      <c r="P486" s="64">
        <v>18</v>
      </c>
      <c r="Q486" s="74">
        <v>3992559001</v>
      </c>
      <c r="R486" s="69">
        <v>20</v>
      </c>
      <c r="S486" s="79">
        <v>5124307350</v>
      </c>
      <c r="T486" s="64">
        <v>18</v>
      </c>
      <c r="U486" s="74">
        <v>4067637791</v>
      </c>
      <c r="V486" s="69">
        <v>10</v>
      </c>
      <c r="W486" s="79">
        <v>506767338</v>
      </c>
      <c r="X486" s="64">
        <v>110</v>
      </c>
      <c r="Y486" s="60">
        <v>29353404930</v>
      </c>
    </row>
    <row r="487" spans="1:25" ht="13.5" thickBot="1" x14ac:dyDescent="0.25">
      <c r="A487" s="124"/>
      <c r="B487" s="129"/>
      <c r="C487" s="31" t="s">
        <v>56</v>
      </c>
      <c r="D487" s="66" t="s">
        <v>43</v>
      </c>
      <c r="E487" s="76" t="s">
        <v>43</v>
      </c>
      <c r="F487" s="71" t="s">
        <v>43</v>
      </c>
      <c r="G487" s="81" t="s">
        <v>43</v>
      </c>
      <c r="H487" s="66" t="s">
        <v>43</v>
      </c>
      <c r="I487" s="76" t="s">
        <v>43</v>
      </c>
      <c r="J487" s="71" t="s">
        <v>43</v>
      </c>
      <c r="K487" s="81" t="s">
        <v>43</v>
      </c>
      <c r="L487" s="66" t="s">
        <v>43</v>
      </c>
      <c r="M487" s="76" t="s">
        <v>43</v>
      </c>
      <c r="N487" s="71" t="s">
        <v>43</v>
      </c>
      <c r="O487" s="81" t="s">
        <v>43</v>
      </c>
      <c r="P487" s="66" t="s">
        <v>43</v>
      </c>
      <c r="Q487" s="76" t="s">
        <v>43</v>
      </c>
      <c r="R487" s="71" t="s">
        <v>43</v>
      </c>
      <c r="S487" s="81" t="s">
        <v>43</v>
      </c>
      <c r="T487" s="66" t="s">
        <v>43</v>
      </c>
      <c r="U487" s="76" t="s">
        <v>43</v>
      </c>
      <c r="V487" s="70">
        <v>2</v>
      </c>
      <c r="W487" s="80">
        <v>129961640</v>
      </c>
      <c r="X487" s="65">
        <v>2</v>
      </c>
      <c r="Y487" s="61">
        <v>129961640</v>
      </c>
    </row>
    <row r="488" spans="1:25" ht="13.5" thickBot="1" x14ac:dyDescent="0.25">
      <c r="A488" s="124"/>
      <c r="B488" s="129"/>
      <c r="C488" s="31" t="s">
        <v>63</v>
      </c>
      <c r="D488" s="66" t="s">
        <v>43</v>
      </c>
      <c r="E488" s="76" t="s">
        <v>43</v>
      </c>
      <c r="F488" s="71" t="s">
        <v>43</v>
      </c>
      <c r="G488" s="81" t="s">
        <v>43</v>
      </c>
      <c r="H488" s="66" t="s">
        <v>43</v>
      </c>
      <c r="I488" s="76" t="s">
        <v>43</v>
      </c>
      <c r="J488" s="71" t="s">
        <v>43</v>
      </c>
      <c r="K488" s="81" t="s">
        <v>43</v>
      </c>
      <c r="L488" s="66" t="s">
        <v>43</v>
      </c>
      <c r="M488" s="76" t="s">
        <v>43</v>
      </c>
      <c r="N488" s="71" t="s">
        <v>43</v>
      </c>
      <c r="O488" s="81" t="s">
        <v>43</v>
      </c>
      <c r="P488" s="66" t="s">
        <v>43</v>
      </c>
      <c r="Q488" s="76" t="s">
        <v>43</v>
      </c>
      <c r="R488" s="71" t="s">
        <v>43</v>
      </c>
      <c r="S488" s="81" t="s">
        <v>43</v>
      </c>
      <c r="T488" s="66" t="s">
        <v>43</v>
      </c>
      <c r="U488" s="76" t="s">
        <v>43</v>
      </c>
      <c r="V488" s="70">
        <v>1</v>
      </c>
      <c r="W488" s="80">
        <v>148146528</v>
      </c>
      <c r="X488" s="65">
        <v>1</v>
      </c>
      <c r="Y488" s="61">
        <v>148146528</v>
      </c>
    </row>
    <row r="489" spans="1:25" ht="13.5" thickBot="1" x14ac:dyDescent="0.25">
      <c r="A489" s="124"/>
      <c r="B489" s="129"/>
      <c r="C489" s="31" t="s">
        <v>65</v>
      </c>
      <c r="D489" s="66" t="s">
        <v>43</v>
      </c>
      <c r="E489" s="76" t="s">
        <v>43</v>
      </c>
      <c r="F489" s="71" t="s">
        <v>43</v>
      </c>
      <c r="G489" s="81" t="s">
        <v>43</v>
      </c>
      <c r="H489" s="66" t="s">
        <v>43</v>
      </c>
      <c r="I489" s="76" t="s">
        <v>43</v>
      </c>
      <c r="J489" s="71" t="s">
        <v>43</v>
      </c>
      <c r="K489" s="81" t="s">
        <v>43</v>
      </c>
      <c r="L489" s="66" t="s">
        <v>43</v>
      </c>
      <c r="M489" s="76" t="s">
        <v>43</v>
      </c>
      <c r="N489" s="71" t="s">
        <v>43</v>
      </c>
      <c r="O489" s="81" t="s">
        <v>43</v>
      </c>
      <c r="P489" s="66" t="s">
        <v>43</v>
      </c>
      <c r="Q489" s="76" t="s">
        <v>43</v>
      </c>
      <c r="R489" s="71" t="s">
        <v>43</v>
      </c>
      <c r="S489" s="81" t="s">
        <v>43</v>
      </c>
      <c r="T489" s="65">
        <v>1</v>
      </c>
      <c r="U489" s="75">
        <v>106276500</v>
      </c>
      <c r="V489" s="71" t="s">
        <v>43</v>
      </c>
      <c r="W489" s="81" t="s">
        <v>43</v>
      </c>
      <c r="X489" s="65">
        <v>1</v>
      </c>
      <c r="Y489" s="61">
        <v>106276500</v>
      </c>
    </row>
    <row r="490" spans="1:25" ht="13.5" thickBot="1" x14ac:dyDescent="0.25">
      <c r="A490" s="124"/>
      <c r="B490" s="129"/>
      <c r="C490" s="31" t="s">
        <v>70</v>
      </c>
      <c r="D490" s="66" t="s">
        <v>43</v>
      </c>
      <c r="E490" s="76" t="s">
        <v>43</v>
      </c>
      <c r="F490" s="71" t="s">
        <v>43</v>
      </c>
      <c r="G490" s="81" t="s">
        <v>43</v>
      </c>
      <c r="H490" s="66" t="s">
        <v>43</v>
      </c>
      <c r="I490" s="76" t="s">
        <v>43</v>
      </c>
      <c r="J490" s="71" t="s">
        <v>43</v>
      </c>
      <c r="K490" s="81" t="s">
        <v>43</v>
      </c>
      <c r="L490" s="66" t="s">
        <v>43</v>
      </c>
      <c r="M490" s="76" t="s">
        <v>43</v>
      </c>
      <c r="N490" s="71" t="s">
        <v>43</v>
      </c>
      <c r="O490" s="81" t="s">
        <v>43</v>
      </c>
      <c r="P490" s="66" t="s">
        <v>43</v>
      </c>
      <c r="Q490" s="76" t="s">
        <v>43</v>
      </c>
      <c r="R490" s="71" t="s">
        <v>43</v>
      </c>
      <c r="S490" s="81" t="s">
        <v>43</v>
      </c>
      <c r="T490" s="66" t="s">
        <v>43</v>
      </c>
      <c r="U490" s="76" t="s">
        <v>43</v>
      </c>
      <c r="V490" s="70">
        <v>7</v>
      </c>
      <c r="W490" s="80">
        <v>228659170</v>
      </c>
      <c r="X490" s="65">
        <v>7</v>
      </c>
      <c r="Y490" s="61">
        <v>228659170</v>
      </c>
    </row>
    <row r="491" spans="1:25" ht="13.5" thickBot="1" x14ac:dyDescent="0.25">
      <c r="A491" s="125"/>
      <c r="B491" s="130"/>
      <c r="C491" s="31" t="s">
        <v>69</v>
      </c>
      <c r="D491" s="65">
        <v>8</v>
      </c>
      <c r="E491" s="75">
        <v>81610980</v>
      </c>
      <c r="F491" s="70">
        <v>12</v>
      </c>
      <c r="G491" s="80">
        <v>1040193495</v>
      </c>
      <c r="H491" s="65">
        <v>2</v>
      </c>
      <c r="I491" s="75">
        <v>4660858083</v>
      </c>
      <c r="J491" s="70">
        <v>3</v>
      </c>
      <c r="K491" s="80">
        <v>2225707000</v>
      </c>
      <c r="L491" s="65">
        <v>11</v>
      </c>
      <c r="M491" s="75">
        <v>5568139780</v>
      </c>
      <c r="N491" s="70">
        <v>8</v>
      </c>
      <c r="O491" s="80">
        <v>2085624112</v>
      </c>
      <c r="P491" s="65">
        <v>18</v>
      </c>
      <c r="Q491" s="75">
        <v>3992559001</v>
      </c>
      <c r="R491" s="70">
        <v>20</v>
      </c>
      <c r="S491" s="80">
        <v>5124307350</v>
      </c>
      <c r="T491" s="65">
        <v>17</v>
      </c>
      <c r="U491" s="75">
        <v>3961361291</v>
      </c>
      <c r="V491" s="71" t="s">
        <v>43</v>
      </c>
      <c r="W491" s="81" t="s">
        <v>43</v>
      </c>
      <c r="X491" s="65">
        <v>99</v>
      </c>
      <c r="Y491" s="61">
        <v>28740361092</v>
      </c>
    </row>
    <row r="492" spans="1:25" ht="13.5" thickBot="1" x14ac:dyDescent="0.25">
      <c r="A492" s="139" t="s">
        <v>37</v>
      </c>
      <c r="B492" s="140" t="s">
        <v>49</v>
      </c>
      <c r="C492" s="141"/>
      <c r="D492" s="64">
        <v>2488</v>
      </c>
      <c r="E492" s="74">
        <v>153539101619</v>
      </c>
      <c r="F492" s="69">
        <v>2164</v>
      </c>
      <c r="G492" s="79">
        <v>176992926454</v>
      </c>
      <c r="H492" s="64">
        <v>2242</v>
      </c>
      <c r="I492" s="74">
        <v>268198826578</v>
      </c>
      <c r="J492" s="69">
        <v>2525</v>
      </c>
      <c r="K492" s="79">
        <v>447342924107</v>
      </c>
      <c r="L492" s="64">
        <v>2419</v>
      </c>
      <c r="M492" s="74">
        <v>462404089545</v>
      </c>
      <c r="N492" s="69">
        <v>2196</v>
      </c>
      <c r="O492" s="79">
        <v>637880775633</v>
      </c>
      <c r="P492" s="64">
        <v>1883</v>
      </c>
      <c r="Q492" s="74">
        <v>761977248845.57996</v>
      </c>
      <c r="R492" s="69">
        <v>2205</v>
      </c>
      <c r="S492" s="79">
        <v>1133330839168</v>
      </c>
      <c r="T492" s="64">
        <v>2149</v>
      </c>
      <c r="U492" s="74">
        <v>1260920762143</v>
      </c>
      <c r="V492" s="69">
        <v>746</v>
      </c>
      <c r="W492" s="79">
        <v>643182178902.41003</v>
      </c>
      <c r="X492" s="64">
        <v>21017</v>
      </c>
      <c r="Y492" s="60">
        <v>5945769672994.9902</v>
      </c>
    </row>
    <row r="493" spans="1:25" ht="13.5" thickBot="1" x14ac:dyDescent="0.25">
      <c r="A493" s="124"/>
      <c r="B493" s="128" t="s">
        <v>55</v>
      </c>
      <c r="C493" s="30" t="s">
        <v>49</v>
      </c>
      <c r="D493" s="64">
        <v>1129</v>
      </c>
      <c r="E493" s="74">
        <v>80368034270</v>
      </c>
      <c r="F493" s="69">
        <v>1156</v>
      </c>
      <c r="G493" s="79">
        <v>89204289830</v>
      </c>
      <c r="H493" s="64">
        <v>1396</v>
      </c>
      <c r="I493" s="74">
        <v>173191403373</v>
      </c>
      <c r="J493" s="69">
        <v>1586</v>
      </c>
      <c r="K493" s="79">
        <v>213283768001</v>
      </c>
      <c r="L493" s="64">
        <v>1471</v>
      </c>
      <c r="M493" s="74">
        <v>227401407094</v>
      </c>
      <c r="N493" s="69">
        <v>1360</v>
      </c>
      <c r="O493" s="79">
        <v>452546288663</v>
      </c>
      <c r="P493" s="64">
        <v>1021</v>
      </c>
      <c r="Q493" s="74">
        <v>425796357096</v>
      </c>
      <c r="R493" s="69">
        <v>1159</v>
      </c>
      <c r="S493" s="79">
        <v>706645752383</v>
      </c>
      <c r="T493" s="64">
        <v>1032</v>
      </c>
      <c r="U493" s="74">
        <v>583581006388</v>
      </c>
      <c r="V493" s="69">
        <v>411</v>
      </c>
      <c r="W493" s="79">
        <v>381011785010</v>
      </c>
      <c r="X493" s="64">
        <v>11721</v>
      </c>
      <c r="Y493" s="60">
        <v>3333030092108</v>
      </c>
    </row>
    <row r="494" spans="1:25" ht="13.5" thickBot="1" x14ac:dyDescent="0.25">
      <c r="A494" s="124"/>
      <c r="B494" s="129"/>
      <c r="C494" s="31" t="s">
        <v>56</v>
      </c>
      <c r="D494" s="65">
        <v>20</v>
      </c>
      <c r="E494" s="75">
        <v>11468200000</v>
      </c>
      <c r="F494" s="70">
        <v>79</v>
      </c>
      <c r="G494" s="80">
        <v>27752469678</v>
      </c>
      <c r="H494" s="65">
        <v>162</v>
      </c>
      <c r="I494" s="75">
        <v>65295537095</v>
      </c>
      <c r="J494" s="70">
        <v>166</v>
      </c>
      <c r="K494" s="80">
        <v>73940110327</v>
      </c>
      <c r="L494" s="65">
        <v>225</v>
      </c>
      <c r="M494" s="75">
        <v>106647651282</v>
      </c>
      <c r="N494" s="70">
        <v>759</v>
      </c>
      <c r="O494" s="80">
        <v>295712239410</v>
      </c>
      <c r="P494" s="65">
        <v>602</v>
      </c>
      <c r="Q494" s="75">
        <v>328706069375</v>
      </c>
      <c r="R494" s="70">
        <v>453</v>
      </c>
      <c r="S494" s="80">
        <v>492701219847</v>
      </c>
      <c r="T494" s="65">
        <v>317</v>
      </c>
      <c r="U494" s="75">
        <v>277710347943</v>
      </c>
      <c r="V494" s="70">
        <v>142</v>
      </c>
      <c r="W494" s="80">
        <v>282280446201</v>
      </c>
      <c r="X494" s="65">
        <v>2925</v>
      </c>
      <c r="Y494" s="61">
        <v>1962214291158</v>
      </c>
    </row>
    <row r="495" spans="1:25" ht="13.5" thickBot="1" x14ac:dyDescent="0.25">
      <c r="A495" s="124"/>
      <c r="B495" s="129"/>
      <c r="C495" s="31" t="s">
        <v>57</v>
      </c>
      <c r="D495" s="65">
        <v>10</v>
      </c>
      <c r="E495" s="75">
        <v>1204413000</v>
      </c>
      <c r="F495" s="70">
        <v>9</v>
      </c>
      <c r="G495" s="80">
        <v>881341000</v>
      </c>
      <c r="H495" s="65">
        <v>11</v>
      </c>
      <c r="I495" s="75">
        <v>101580000</v>
      </c>
      <c r="J495" s="70">
        <v>19</v>
      </c>
      <c r="K495" s="80">
        <v>150980000</v>
      </c>
      <c r="L495" s="65">
        <v>9</v>
      </c>
      <c r="M495" s="75">
        <v>42750000</v>
      </c>
      <c r="N495" s="70">
        <v>13</v>
      </c>
      <c r="O495" s="80">
        <v>1045800000</v>
      </c>
      <c r="P495" s="65">
        <v>26</v>
      </c>
      <c r="Q495" s="75">
        <v>139600000</v>
      </c>
      <c r="R495" s="70">
        <v>50</v>
      </c>
      <c r="S495" s="80">
        <v>912460000</v>
      </c>
      <c r="T495" s="65">
        <v>30</v>
      </c>
      <c r="U495" s="75">
        <v>145950000</v>
      </c>
      <c r="V495" s="70">
        <v>13</v>
      </c>
      <c r="W495" s="80">
        <v>771300000</v>
      </c>
      <c r="X495" s="65">
        <v>190</v>
      </c>
      <c r="Y495" s="61">
        <v>5396174000</v>
      </c>
    </row>
    <row r="496" spans="1:25" ht="13.5" thickBot="1" x14ac:dyDescent="0.25">
      <c r="A496" s="124"/>
      <c r="B496" s="129"/>
      <c r="C496" s="31" t="s">
        <v>58</v>
      </c>
      <c r="D496" s="65">
        <v>1087</v>
      </c>
      <c r="E496" s="75">
        <v>63061342874</v>
      </c>
      <c r="F496" s="70">
        <v>1050</v>
      </c>
      <c r="G496" s="80">
        <v>55411699417</v>
      </c>
      <c r="H496" s="65">
        <v>1186</v>
      </c>
      <c r="I496" s="75">
        <v>92916570278</v>
      </c>
      <c r="J496" s="70">
        <v>1356</v>
      </c>
      <c r="K496" s="80">
        <v>123819077674</v>
      </c>
      <c r="L496" s="65">
        <v>1184</v>
      </c>
      <c r="M496" s="75">
        <v>91124766184</v>
      </c>
      <c r="N496" s="70">
        <v>510</v>
      </c>
      <c r="O496" s="80">
        <v>83058018333</v>
      </c>
      <c r="P496" s="65">
        <v>366</v>
      </c>
      <c r="Q496" s="75">
        <v>82659981394</v>
      </c>
      <c r="R496" s="70">
        <v>602</v>
      </c>
      <c r="S496" s="80">
        <v>188696944478</v>
      </c>
      <c r="T496" s="65">
        <v>586</v>
      </c>
      <c r="U496" s="75">
        <v>282217044949</v>
      </c>
      <c r="V496" s="70">
        <v>214</v>
      </c>
      <c r="W496" s="80">
        <v>80573298549</v>
      </c>
      <c r="X496" s="65">
        <v>8141</v>
      </c>
      <c r="Y496" s="61">
        <v>1143538744130</v>
      </c>
    </row>
    <row r="497" spans="1:25" ht="13.5" thickBot="1" x14ac:dyDescent="0.25">
      <c r="A497" s="124"/>
      <c r="B497" s="130"/>
      <c r="C497" s="31" t="s">
        <v>59</v>
      </c>
      <c r="D497" s="65">
        <v>12</v>
      </c>
      <c r="E497" s="75">
        <v>4634078396</v>
      </c>
      <c r="F497" s="70">
        <v>18</v>
      </c>
      <c r="G497" s="80">
        <v>5158779735</v>
      </c>
      <c r="H497" s="65">
        <v>37</v>
      </c>
      <c r="I497" s="75">
        <v>14877716000</v>
      </c>
      <c r="J497" s="70">
        <v>45</v>
      </c>
      <c r="K497" s="80">
        <v>15373600000</v>
      </c>
      <c r="L497" s="65">
        <v>53</v>
      </c>
      <c r="M497" s="75">
        <v>29586239628</v>
      </c>
      <c r="N497" s="70">
        <v>78</v>
      </c>
      <c r="O497" s="80">
        <v>72730230920</v>
      </c>
      <c r="P497" s="65">
        <v>27</v>
      </c>
      <c r="Q497" s="75">
        <v>14290706327</v>
      </c>
      <c r="R497" s="70">
        <v>54</v>
      </c>
      <c r="S497" s="80">
        <v>24335128058</v>
      </c>
      <c r="T497" s="65">
        <v>99</v>
      </c>
      <c r="U497" s="75">
        <v>23507663496</v>
      </c>
      <c r="V497" s="70">
        <v>42</v>
      </c>
      <c r="W497" s="80">
        <v>17386740260</v>
      </c>
      <c r="X497" s="65">
        <v>465</v>
      </c>
      <c r="Y497" s="61">
        <v>221880882820</v>
      </c>
    </row>
    <row r="498" spans="1:25" ht="13.5" thickBot="1" x14ac:dyDescent="0.25">
      <c r="A498" s="124"/>
      <c r="B498" s="128" t="s">
        <v>60</v>
      </c>
      <c r="C498" s="30" t="s">
        <v>49</v>
      </c>
      <c r="D498" s="64">
        <v>779</v>
      </c>
      <c r="E498" s="74">
        <v>68129032548</v>
      </c>
      <c r="F498" s="69">
        <v>844</v>
      </c>
      <c r="G498" s="79">
        <v>78125872249</v>
      </c>
      <c r="H498" s="64">
        <v>762</v>
      </c>
      <c r="I498" s="74">
        <v>93773026803</v>
      </c>
      <c r="J498" s="69">
        <v>861</v>
      </c>
      <c r="K498" s="79">
        <v>185322491809</v>
      </c>
      <c r="L498" s="64">
        <v>737</v>
      </c>
      <c r="M498" s="74">
        <v>132650559586</v>
      </c>
      <c r="N498" s="69">
        <v>684</v>
      </c>
      <c r="O498" s="79">
        <v>159254279376</v>
      </c>
      <c r="P498" s="64">
        <v>642</v>
      </c>
      <c r="Q498" s="74">
        <v>248793543231.57999</v>
      </c>
      <c r="R498" s="69">
        <v>851</v>
      </c>
      <c r="S498" s="79">
        <v>314456525268</v>
      </c>
      <c r="T498" s="64">
        <v>845</v>
      </c>
      <c r="U498" s="74">
        <v>422616528025</v>
      </c>
      <c r="V498" s="69">
        <v>260</v>
      </c>
      <c r="W498" s="79">
        <v>80233334143</v>
      </c>
      <c r="X498" s="64">
        <v>7265</v>
      </c>
      <c r="Y498" s="60">
        <v>1783355193038.5801</v>
      </c>
    </row>
    <row r="499" spans="1:25" ht="13.5" thickBot="1" x14ac:dyDescent="0.25">
      <c r="A499" s="124"/>
      <c r="B499" s="129"/>
      <c r="C499" s="31" t="s">
        <v>61</v>
      </c>
      <c r="D499" s="65">
        <v>43</v>
      </c>
      <c r="E499" s="75">
        <v>27126094963</v>
      </c>
      <c r="F499" s="70">
        <v>76</v>
      </c>
      <c r="G499" s="80">
        <v>22862652043</v>
      </c>
      <c r="H499" s="65">
        <v>84</v>
      </c>
      <c r="I499" s="75">
        <v>44418074860</v>
      </c>
      <c r="J499" s="70">
        <v>100</v>
      </c>
      <c r="K499" s="80">
        <v>44271512822</v>
      </c>
      <c r="L499" s="65">
        <v>142</v>
      </c>
      <c r="M499" s="75">
        <v>59581538620</v>
      </c>
      <c r="N499" s="70">
        <v>148</v>
      </c>
      <c r="O499" s="80">
        <v>53643262266</v>
      </c>
      <c r="P499" s="65">
        <v>200</v>
      </c>
      <c r="Q499" s="75">
        <v>85099740346</v>
      </c>
      <c r="R499" s="70">
        <v>244</v>
      </c>
      <c r="S499" s="80">
        <v>186400873173</v>
      </c>
      <c r="T499" s="65">
        <v>317</v>
      </c>
      <c r="U499" s="75">
        <v>329257975692</v>
      </c>
      <c r="V499" s="70">
        <v>87</v>
      </c>
      <c r="W499" s="80">
        <v>41482601889</v>
      </c>
      <c r="X499" s="65">
        <v>1441</v>
      </c>
      <c r="Y499" s="61">
        <v>894144326674</v>
      </c>
    </row>
    <row r="500" spans="1:25" ht="13.5" thickBot="1" x14ac:dyDescent="0.25">
      <c r="A500" s="124"/>
      <c r="B500" s="129"/>
      <c r="C500" s="31" t="s">
        <v>62</v>
      </c>
      <c r="D500" s="65">
        <v>23</v>
      </c>
      <c r="E500" s="75">
        <v>5486463000</v>
      </c>
      <c r="F500" s="70">
        <v>27</v>
      </c>
      <c r="G500" s="80">
        <v>4221382790</v>
      </c>
      <c r="H500" s="65">
        <v>22</v>
      </c>
      <c r="I500" s="75">
        <v>8594357002</v>
      </c>
      <c r="J500" s="70">
        <v>19</v>
      </c>
      <c r="K500" s="80">
        <v>7982336578</v>
      </c>
      <c r="L500" s="65">
        <v>16</v>
      </c>
      <c r="M500" s="75">
        <v>7770120000</v>
      </c>
      <c r="N500" s="70">
        <v>28</v>
      </c>
      <c r="O500" s="80">
        <v>10834536578</v>
      </c>
      <c r="P500" s="65">
        <v>26</v>
      </c>
      <c r="Q500" s="75">
        <v>28525410000</v>
      </c>
      <c r="R500" s="70">
        <v>26</v>
      </c>
      <c r="S500" s="80">
        <v>11760902916</v>
      </c>
      <c r="T500" s="65">
        <v>11</v>
      </c>
      <c r="U500" s="75">
        <v>5001800000</v>
      </c>
      <c r="V500" s="70">
        <v>6</v>
      </c>
      <c r="W500" s="80">
        <v>462080000</v>
      </c>
      <c r="X500" s="65">
        <v>204</v>
      </c>
      <c r="Y500" s="61">
        <v>90639388864</v>
      </c>
    </row>
    <row r="501" spans="1:25" ht="13.5" thickBot="1" x14ac:dyDescent="0.25">
      <c r="A501" s="124"/>
      <c r="B501" s="129"/>
      <c r="C501" s="31" t="s">
        <v>63</v>
      </c>
      <c r="D501" s="65">
        <v>15</v>
      </c>
      <c r="E501" s="75">
        <v>382464000</v>
      </c>
      <c r="F501" s="70">
        <v>30</v>
      </c>
      <c r="G501" s="80">
        <v>1474591200</v>
      </c>
      <c r="H501" s="65">
        <v>39</v>
      </c>
      <c r="I501" s="75">
        <v>846136000</v>
      </c>
      <c r="J501" s="70">
        <v>74</v>
      </c>
      <c r="K501" s="80">
        <v>1435006000</v>
      </c>
      <c r="L501" s="65">
        <v>45</v>
      </c>
      <c r="M501" s="75">
        <v>1716211000</v>
      </c>
      <c r="N501" s="70">
        <v>46</v>
      </c>
      <c r="O501" s="80">
        <v>1056288900</v>
      </c>
      <c r="P501" s="65">
        <v>68</v>
      </c>
      <c r="Q501" s="75">
        <v>3282524000</v>
      </c>
      <c r="R501" s="70">
        <v>86</v>
      </c>
      <c r="S501" s="80">
        <v>4150486279</v>
      </c>
      <c r="T501" s="65">
        <v>77</v>
      </c>
      <c r="U501" s="75">
        <v>2624593000</v>
      </c>
      <c r="V501" s="70">
        <v>20</v>
      </c>
      <c r="W501" s="80">
        <v>246011000</v>
      </c>
      <c r="X501" s="65">
        <v>500</v>
      </c>
      <c r="Y501" s="61">
        <v>17214311379</v>
      </c>
    </row>
    <row r="502" spans="1:25" ht="13.5" thickBot="1" x14ac:dyDescent="0.25">
      <c r="A502" s="124"/>
      <c r="B502" s="129"/>
      <c r="C502" s="31" t="s">
        <v>64</v>
      </c>
      <c r="D502" s="65">
        <v>642</v>
      </c>
      <c r="E502" s="75">
        <v>30033544293</v>
      </c>
      <c r="F502" s="70">
        <v>650</v>
      </c>
      <c r="G502" s="80">
        <v>39225827654</v>
      </c>
      <c r="H502" s="65">
        <v>546</v>
      </c>
      <c r="I502" s="75">
        <v>23525321619</v>
      </c>
      <c r="J502" s="70">
        <v>593</v>
      </c>
      <c r="K502" s="80">
        <v>36206997090</v>
      </c>
      <c r="L502" s="65">
        <v>463</v>
      </c>
      <c r="M502" s="75">
        <v>40685116334</v>
      </c>
      <c r="N502" s="70">
        <v>331</v>
      </c>
      <c r="O502" s="80">
        <v>54657307166</v>
      </c>
      <c r="P502" s="65">
        <v>274</v>
      </c>
      <c r="Q502" s="75">
        <v>84951468222</v>
      </c>
      <c r="R502" s="70">
        <v>363</v>
      </c>
      <c r="S502" s="80">
        <v>60769427915</v>
      </c>
      <c r="T502" s="65">
        <v>339</v>
      </c>
      <c r="U502" s="75">
        <v>40521968313</v>
      </c>
      <c r="V502" s="70">
        <v>108</v>
      </c>
      <c r="W502" s="80">
        <v>26544259310</v>
      </c>
      <c r="X502" s="65">
        <v>4309</v>
      </c>
      <c r="Y502" s="61">
        <v>437121237916</v>
      </c>
    </row>
    <row r="503" spans="1:25" ht="13.5" thickBot="1" x14ac:dyDescent="0.25">
      <c r="A503" s="124"/>
      <c r="B503" s="129"/>
      <c r="C503" s="31" t="s">
        <v>65</v>
      </c>
      <c r="D503" s="65">
        <v>43</v>
      </c>
      <c r="E503" s="75">
        <v>4135506292</v>
      </c>
      <c r="F503" s="70">
        <v>43</v>
      </c>
      <c r="G503" s="80">
        <v>5705903042</v>
      </c>
      <c r="H503" s="65">
        <v>56</v>
      </c>
      <c r="I503" s="75">
        <v>10679440322</v>
      </c>
      <c r="J503" s="70">
        <v>54</v>
      </c>
      <c r="K503" s="80">
        <v>13327508505</v>
      </c>
      <c r="L503" s="65">
        <v>52</v>
      </c>
      <c r="M503" s="75">
        <v>17937939882</v>
      </c>
      <c r="N503" s="70">
        <v>114</v>
      </c>
      <c r="O503" s="80">
        <v>35198913866</v>
      </c>
      <c r="P503" s="65">
        <v>47</v>
      </c>
      <c r="Q503" s="75">
        <v>38971484399.580002</v>
      </c>
      <c r="R503" s="70">
        <v>79</v>
      </c>
      <c r="S503" s="80">
        <v>39802674221</v>
      </c>
      <c r="T503" s="65">
        <v>66</v>
      </c>
      <c r="U503" s="75">
        <v>35078637885</v>
      </c>
      <c r="V503" s="70">
        <v>21</v>
      </c>
      <c r="W503" s="80">
        <v>5835015586</v>
      </c>
      <c r="X503" s="65">
        <v>575</v>
      </c>
      <c r="Y503" s="61">
        <v>206673024000.57999</v>
      </c>
    </row>
    <row r="504" spans="1:25" ht="13.5" thickBot="1" x14ac:dyDescent="0.25">
      <c r="A504" s="124"/>
      <c r="B504" s="129"/>
      <c r="C504" s="31" t="s">
        <v>66</v>
      </c>
      <c r="D504" s="65">
        <v>11</v>
      </c>
      <c r="E504" s="75">
        <v>812800000</v>
      </c>
      <c r="F504" s="70">
        <v>15</v>
      </c>
      <c r="G504" s="80">
        <v>2409404800</v>
      </c>
      <c r="H504" s="65">
        <v>9</v>
      </c>
      <c r="I504" s="75">
        <v>1722500000</v>
      </c>
      <c r="J504" s="70">
        <v>18</v>
      </c>
      <c r="K504" s="80">
        <v>81655065100</v>
      </c>
      <c r="L504" s="65">
        <v>12</v>
      </c>
      <c r="M504" s="75">
        <v>3506500000</v>
      </c>
      <c r="N504" s="70">
        <v>11</v>
      </c>
      <c r="O504" s="80">
        <v>2387000000</v>
      </c>
      <c r="P504" s="65">
        <v>21</v>
      </c>
      <c r="Q504" s="75">
        <v>6723000000</v>
      </c>
      <c r="R504" s="70">
        <v>28</v>
      </c>
      <c r="S504" s="80">
        <v>3570974093</v>
      </c>
      <c r="T504" s="65">
        <v>24</v>
      </c>
      <c r="U504" s="75">
        <v>2491500000</v>
      </c>
      <c r="V504" s="70">
        <v>15</v>
      </c>
      <c r="W504" s="80">
        <v>5380366358</v>
      </c>
      <c r="X504" s="65">
        <v>164</v>
      </c>
      <c r="Y504" s="61">
        <v>110659110351</v>
      </c>
    </row>
    <row r="505" spans="1:25" ht="13.5" thickBot="1" x14ac:dyDescent="0.25">
      <c r="A505" s="124"/>
      <c r="B505" s="129"/>
      <c r="C505" s="31" t="s">
        <v>67</v>
      </c>
      <c r="D505" s="65">
        <v>2</v>
      </c>
      <c r="E505" s="75">
        <v>152160000</v>
      </c>
      <c r="F505" s="70">
        <v>3</v>
      </c>
      <c r="G505" s="80">
        <v>2226110720</v>
      </c>
      <c r="H505" s="65">
        <v>6</v>
      </c>
      <c r="I505" s="75">
        <v>3987197000</v>
      </c>
      <c r="J505" s="70">
        <v>3</v>
      </c>
      <c r="K505" s="80">
        <v>444065714</v>
      </c>
      <c r="L505" s="65">
        <v>7</v>
      </c>
      <c r="M505" s="75">
        <v>1453133750</v>
      </c>
      <c r="N505" s="70">
        <v>6</v>
      </c>
      <c r="O505" s="80">
        <v>1476970600</v>
      </c>
      <c r="P505" s="65">
        <v>6</v>
      </c>
      <c r="Q505" s="75">
        <v>1239916264</v>
      </c>
      <c r="R505" s="70">
        <v>25</v>
      </c>
      <c r="S505" s="80">
        <v>8001186671</v>
      </c>
      <c r="T505" s="65">
        <v>6</v>
      </c>
      <c r="U505" s="75">
        <v>1595623860</v>
      </c>
      <c r="V505" s="70">
        <v>3</v>
      </c>
      <c r="W505" s="80">
        <v>283000000</v>
      </c>
      <c r="X505" s="65">
        <v>67</v>
      </c>
      <c r="Y505" s="61">
        <v>20859364579</v>
      </c>
    </row>
    <row r="506" spans="1:25" ht="13.5" thickBot="1" x14ac:dyDescent="0.25">
      <c r="A506" s="124"/>
      <c r="B506" s="130"/>
      <c r="C506" s="31" t="s">
        <v>69</v>
      </c>
      <c r="D506" s="66" t="s">
        <v>43</v>
      </c>
      <c r="E506" s="76" t="s">
        <v>43</v>
      </c>
      <c r="F506" s="71" t="s">
        <v>43</v>
      </c>
      <c r="G506" s="81" t="s">
        <v>43</v>
      </c>
      <c r="H506" s="66" t="s">
        <v>43</v>
      </c>
      <c r="I506" s="76" t="s">
        <v>43</v>
      </c>
      <c r="J506" s="71" t="s">
        <v>43</v>
      </c>
      <c r="K506" s="81" t="s">
        <v>43</v>
      </c>
      <c r="L506" s="66" t="s">
        <v>43</v>
      </c>
      <c r="M506" s="76" t="s">
        <v>43</v>
      </c>
      <c r="N506" s="71" t="s">
        <v>43</v>
      </c>
      <c r="O506" s="81" t="s">
        <v>43</v>
      </c>
      <c r="P506" s="66" t="s">
        <v>43</v>
      </c>
      <c r="Q506" s="76" t="s">
        <v>43</v>
      </c>
      <c r="R506" s="71" t="s">
        <v>43</v>
      </c>
      <c r="S506" s="81" t="s">
        <v>43</v>
      </c>
      <c r="T506" s="65">
        <v>5</v>
      </c>
      <c r="U506" s="75">
        <v>6044429275</v>
      </c>
      <c r="V506" s="71" t="s">
        <v>43</v>
      </c>
      <c r="W506" s="81" t="s">
        <v>43</v>
      </c>
      <c r="X506" s="65">
        <v>5</v>
      </c>
      <c r="Y506" s="61">
        <v>6044429275</v>
      </c>
    </row>
    <row r="507" spans="1:25" ht="13.5" thickBot="1" x14ac:dyDescent="0.25">
      <c r="A507" s="124"/>
      <c r="B507" s="128" t="s">
        <v>68</v>
      </c>
      <c r="C507" s="30" t="s">
        <v>49</v>
      </c>
      <c r="D507" s="64">
        <v>580</v>
      </c>
      <c r="E507" s="74">
        <v>5042034801</v>
      </c>
      <c r="F507" s="69">
        <v>164</v>
      </c>
      <c r="G507" s="79">
        <v>9662764375</v>
      </c>
      <c r="H507" s="64">
        <v>84</v>
      </c>
      <c r="I507" s="74">
        <v>1234396402</v>
      </c>
      <c r="J507" s="69">
        <v>78</v>
      </c>
      <c r="K507" s="79">
        <v>48736664297</v>
      </c>
      <c r="L507" s="64">
        <v>211</v>
      </c>
      <c r="M507" s="74">
        <v>102352122865</v>
      </c>
      <c r="N507" s="69">
        <v>152</v>
      </c>
      <c r="O507" s="79">
        <v>26080207594</v>
      </c>
      <c r="P507" s="64">
        <v>220</v>
      </c>
      <c r="Q507" s="74">
        <v>87387348518</v>
      </c>
      <c r="R507" s="69">
        <v>195</v>
      </c>
      <c r="S507" s="79">
        <v>112228561517</v>
      </c>
      <c r="T507" s="64">
        <v>272</v>
      </c>
      <c r="U507" s="74">
        <v>254723227730</v>
      </c>
      <c r="V507" s="69">
        <v>75</v>
      </c>
      <c r="W507" s="79">
        <v>181937059749.41</v>
      </c>
      <c r="X507" s="64">
        <v>2031</v>
      </c>
      <c r="Y507" s="60">
        <v>829384387848.41003</v>
      </c>
    </row>
    <row r="508" spans="1:25" ht="13.5" thickBot="1" x14ac:dyDescent="0.25">
      <c r="A508" s="124"/>
      <c r="B508" s="129"/>
      <c r="C508" s="31" t="s">
        <v>56</v>
      </c>
      <c r="D508" s="66" t="s">
        <v>43</v>
      </c>
      <c r="E508" s="76" t="s">
        <v>43</v>
      </c>
      <c r="F508" s="71" t="s">
        <v>43</v>
      </c>
      <c r="G508" s="81" t="s">
        <v>43</v>
      </c>
      <c r="H508" s="66" t="s">
        <v>43</v>
      </c>
      <c r="I508" s="76" t="s">
        <v>43</v>
      </c>
      <c r="J508" s="71" t="s">
        <v>43</v>
      </c>
      <c r="K508" s="81" t="s">
        <v>43</v>
      </c>
      <c r="L508" s="66" t="s">
        <v>43</v>
      </c>
      <c r="M508" s="76" t="s">
        <v>43</v>
      </c>
      <c r="N508" s="71" t="s">
        <v>43</v>
      </c>
      <c r="O508" s="81" t="s">
        <v>43</v>
      </c>
      <c r="P508" s="66" t="s">
        <v>43</v>
      </c>
      <c r="Q508" s="76" t="s">
        <v>43</v>
      </c>
      <c r="R508" s="71" t="s">
        <v>43</v>
      </c>
      <c r="S508" s="81" t="s">
        <v>43</v>
      </c>
      <c r="T508" s="66" t="s">
        <v>43</v>
      </c>
      <c r="U508" s="76" t="s">
        <v>43</v>
      </c>
      <c r="V508" s="70">
        <v>14</v>
      </c>
      <c r="W508" s="80">
        <v>43332468757.410004</v>
      </c>
      <c r="X508" s="65">
        <v>14</v>
      </c>
      <c r="Y508" s="61">
        <v>43332468757.410004</v>
      </c>
    </row>
    <row r="509" spans="1:25" ht="13.5" thickBot="1" x14ac:dyDescent="0.25">
      <c r="A509" s="124"/>
      <c r="B509" s="129"/>
      <c r="C509" s="31" t="s">
        <v>57</v>
      </c>
      <c r="D509" s="66" t="s">
        <v>43</v>
      </c>
      <c r="E509" s="76" t="s">
        <v>43</v>
      </c>
      <c r="F509" s="71" t="s">
        <v>43</v>
      </c>
      <c r="G509" s="81" t="s">
        <v>43</v>
      </c>
      <c r="H509" s="66" t="s">
        <v>43</v>
      </c>
      <c r="I509" s="76" t="s">
        <v>43</v>
      </c>
      <c r="J509" s="71" t="s">
        <v>43</v>
      </c>
      <c r="K509" s="81" t="s">
        <v>43</v>
      </c>
      <c r="L509" s="66" t="s">
        <v>43</v>
      </c>
      <c r="M509" s="76" t="s">
        <v>43</v>
      </c>
      <c r="N509" s="71" t="s">
        <v>43</v>
      </c>
      <c r="O509" s="81" t="s">
        <v>43</v>
      </c>
      <c r="P509" s="66" t="s">
        <v>43</v>
      </c>
      <c r="Q509" s="76" t="s">
        <v>43</v>
      </c>
      <c r="R509" s="71" t="s">
        <v>43</v>
      </c>
      <c r="S509" s="81" t="s">
        <v>43</v>
      </c>
      <c r="T509" s="65">
        <v>2</v>
      </c>
      <c r="U509" s="75">
        <v>3493821</v>
      </c>
      <c r="V509" s="70">
        <v>2</v>
      </c>
      <c r="W509" s="80">
        <v>3341526</v>
      </c>
      <c r="X509" s="65">
        <v>4</v>
      </c>
      <c r="Y509" s="61">
        <v>6835347</v>
      </c>
    </row>
    <row r="510" spans="1:25" ht="13.5" thickBot="1" x14ac:dyDescent="0.25">
      <c r="A510" s="124"/>
      <c r="B510" s="129"/>
      <c r="C510" s="31" t="s">
        <v>58</v>
      </c>
      <c r="D510" s="66" t="s">
        <v>43</v>
      </c>
      <c r="E510" s="76" t="s">
        <v>43</v>
      </c>
      <c r="F510" s="71" t="s">
        <v>43</v>
      </c>
      <c r="G510" s="81" t="s">
        <v>43</v>
      </c>
      <c r="H510" s="66" t="s">
        <v>43</v>
      </c>
      <c r="I510" s="76" t="s">
        <v>43</v>
      </c>
      <c r="J510" s="71" t="s">
        <v>43</v>
      </c>
      <c r="K510" s="81" t="s">
        <v>43</v>
      </c>
      <c r="L510" s="66" t="s">
        <v>43</v>
      </c>
      <c r="M510" s="76" t="s">
        <v>43</v>
      </c>
      <c r="N510" s="71" t="s">
        <v>43</v>
      </c>
      <c r="O510" s="81" t="s">
        <v>43</v>
      </c>
      <c r="P510" s="66" t="s">
        <v>43</v>
      </c>
      <c r="Q510" s="76" t="s">
        <v>43</v>
      </c>
      <c r="R510" s="71" t="s">
        <v>43</v>
      </c>
      <c r="S510" s="81" t="s">
        <v>43</v>
      </c>
      <c r="T510" s="65">
        <v>2</v>
      </c>
      <c r="U510" s="75">
        <v>2896384</v>
      </c>
      <c r="V510" s="70">
        <v>27</v>
      </c>
      <c r="W510" s="80">
        <v>32140480111</v>
      </c>
      <c r="X510" s="65">
        <v>29</v>
      </c>
      <c r="Y510" s="61">
        <v>32143376495</v>
      </c>
    </row>
    <row r="511" spans="1:25" ht="13.5" thickBot="1" x14ac:dyDescent="0.25">
      <c r="A511" s="124"/>
      <c r="B511" s="129"/>
      <c r="C511" s="31" t="s">
        <v>59</v>
      </c>
      <c r="D511" s="66" t="s">
        <v>43</v>
      </c>
      <c r="E511" s="76" t="s">
        <v>43</v>
      </c>
      <c r="F511" s="71" t="s">
        <v>43</v>
      </c>
      <c r="G511" s="81" t="s">
        <v>43</v>
      </c>
      <c r="H511" s="66" t="s">
        <v>43</v>
      </c>
      <c r="I511" s="76" t="s">
        <v>43</v>
      </c>
      <c r="J511" s="71" t="s">
        <v>43</v>
      </c>
      <c r="K511" s="81" t="s">
        <v>43</v>
      </c>
      <c r="L511" s="66" t="s">
        <v>43</v>
      </c>
      <c r="M511" s="76" t="s">
        <v>43</v>
      </c>
      <c r="N511" s="71" t="s">
        <v>43</v>
      </c>
      <c r="O511" s="81" t="s">
        <v>43</v>
      </c>
      <c r="P511" s="66" t="s">
        <v>43</v>
      </c>
      <c r="Q511" s="76" t="s">
        <v>43</v>
      </c>
      <c r="R511" s="71" t="s">
        <v>43</v>
      </c>
      <c r="S511" s="81" t="s">
        <v>43</v>
      </c>
      <c r="T511" s="66" t="s">
        <v>43</v>
      </c>
      <c r="U511" s="76" t="s">
        <v>43</v>
      </c>
      <c r="V511" s="70">
        <v>1</v>
      </c>
      <c r="W511" s="80">
        <v>21277568</v>
      </c>
      <c r="X511" s="65">
        <v>1</v>
      </c>
      <c r="Y511" s="61">
        <v>21277568</v>
      </c>
    </row>
    <row r="512" spans="1:25" ht="13.5" thickBot="1" x14ac:dyDescent="0.25">
      <c r="A512" s="124"/>
      <c r="B512" s="129"/>
      <c r="C512" s="31" t="s">
        <v>61</v>
      </c>
      <c r="D512" s="66" t="s">
        <v>43</v>
      </c>
      <c r="E512" s="76" t="s">
        <v>43</v>
      </c>
      <c r="F512" s="71" t="s">
        <v>43</v>
      </c>
      <c r="G512" s="81" t="s">
        <v>43</v>
      </c>
      <c r="H512" s="66" t="s">
        <v>43</v>
      </c>
      <c r="I512" s="76" t="s">
        <v>43</v>
      </c>
      <c r="J512" s="71" t="s">
        <v>43</v>
      </c>
      <c r="K512" s="81" t="s">
        <v>43</v>
      </c>
      <c r="L512" s="66" t="s">
        <v>43</v>
      </c>
      <c r="M512" s="76" t="s">
        <v>43</v>
      </c>
      <c r="N512" s="71" t="s">
        <v>43</v>
      </c>
      <c r="O512" s="81" t="s">
        <v>43</v>
      </c>
      <c r="P512" s="66" t="s">
        <v>43</v>
      </c>
      <c r="Q512" s="76" t="s">
        <v>43</v>
      </c>
      <c r="R512" s="71" t="s">
        <v>43</v>
      </c>
      <c r="S512" s="81" t="s">
        <v>43</v>
      </c>
      <c r="T512" s="65">
        <v>2</v>
      </c>
      <c r="U512" s="75">
        <v>417371227</v>
      </c>
      <c r="V512" s="70">
        <v>3</v>
      </c>
      <c r="W512" s="80">
        <v>105230727684</v>
      </c>
      <c r="X512" s="65">
        <v>5</v>
      </c>
      <c r="Y512" s="61">
        <v>105648098911</v>
      </c>
    </row>
    <row r="513" spans="1:25" ht="13.5" thickBot="1" x14ac:dyDescent="0.25">
      <c r="A513" s="124"/>
      <c r="B513" s="129"/>
      <c r="C513" s="31" t="s">
        <v>62</v>
      </c>
      <c r="D513" s="66" t="s">
        <v>43</v>
      </c>
      <c r="E513" s="76" t="s">
        <v>43</v>
      </c>
      <c r="F513" s="71" t="s">
        <v>43</v>
      </c>
      <c r="G513" s="81" t="s">
        <v>43</v>
      </c>
      <c r="H513" s="66" t="s">
        <v>43</v>
      </c>
      <c r="I513" s="76" t="s">
        <v>43</v>
      </c>
      <c r="J513" s="71" t="s">
        <v>43</v>
      </c>
      <c r="K513" s="81" t="s">
        <v>43</v>
      </c>
      <c r="L513" s="66" t="s">
        <v>43</v>
      </c>
      <c r="M513" s="76" t="s">
        <v>43</v>
      </c>
      <c r="N513" s="71" t="s">
        <v>43</v>
      </c>
      <c r="O513" s="81" t="s">
        <v>43</v>
      </c>
      <c r="P513" s="66" t="s">
        <v>43</v>
      </c>
      <c r="Q513" s="76" t="s">
        <v>43</v>
      </c>
      <c r="R513" s="71" t="s">
        <v>43</v>
      </c>
      <c r="S513" s="81" t="s">
        <v>43</v>
      </c>
      <c r="T513" s="66" t="s">
        <v>43</v>
      </c>
      <c r="U513" s="76" t="s">
        <v>43</v>
      </c>
      <c r="V513" s="70">
        <v>1</v>
      </c>
      <c r="W513" s="80">
        <v>7024045</v>
      </c>
      <c r="X513" s="65">
        <v>1</v>
      </c>
      <c r="Y513" s="61">
        <v>7024045</v>
      </c>
    </row>
    <row r="514" spans="1:25" ht="13.5" thickBot="1" x14ac:dyDescent="0.25">
      <c r="A514" s="124"/>
      <c r="B514" s="129"/>
      <c r="C514" s="31" t="s">
        <v>63</v>
      </c>
      <c r="D514" s="66" t="s">
        <v>43</v>
      </c>
      <c r="E514" s="76" t="s">
        <v>43</v>
      </c>
      <c r="F514" s="71" t="s">
        <v>43</v>
      </c>
      <c r="G514" s="81" t="s">
        <v>43</v>
      </c>
      <c r="H514" s="66" t="s">
        <v>43</v>
      </c>
      <c r="I514" s="76" t="s">
        <v>43</v>
      </c>
      <c r="J514" s="71" t="s">
        <v>43</v>
      </c>
      <c r="K514" s="81" t="s">
        <v>43</v>
      </c>
      <c r="L514" s="66" t="s">
        <v>43</v>
      </c>
      <c r="M514" s="76" t="s">
        <v>43</v>
      </c>
      <c r="N514" s="71" t="s">
        <v>43</v>
      </c>
      <c r="O514" s="81" t="s">
        <v>43</v>
      </c>
      <c r="P514" s="66" t="s">
        <v>43</v>
      </c>
      <c r="Q514" s="76" t="s">
        <v>43</v>
      </c>
      <c r="R514" s="71" t="s">
        <v>43</v>
      </c>
      <c r="S514" s="81" t="s">
        <v>43</v>
      </c>
      <c r="T514" s="66" t="s">
        <v>43</v>
      </c>
      <c r="U514" s="76" t="s">
        <v>43</v>
      </c>
      <c r="V514" s="70">
        <v>3</v>
      </c>
      <c r="W514" s="80">
        <v>51051903</v>
      </c>
      <c r="X514" s="65">
        <v>3</v>
      </c>
      <c r="Y514" s="61">
        <v>51051903</v>
      </c>
    </row>
    <row r="515" spans="1:25" ht="13.5" thickBot="1" x14ac:dyDescent="0.25">
      <c r="A515" s="124"/>
      <c r="B515" s="129"/>
      <c r="C515" s="31" t="s">
        <v>64</v>
      </c>
      <c r="D515" s="66" t="s">
        <v>43</v>
      </c>
      <c r="E515" s="76" t="s">
        <v>43</v>
      </c>
      <c r="F515" s="71" t="s">
        <v>43</v>
      </c>
      <c r="G515" s="81" t="s">
        <v>43</v>
      </c>
      <c r="H515" s="66" t="s">
        <v>43</v>
      </c>
      <c r="I515" s="76" t="s">
        <v>43</v>
      </c>
      <c r="J515" s="71" t="s">
        <v>43</v>
      </c>
      <c r="K515" s="81" t="s">
        <v>43</v>
      </c>
      <c r="L515" s="66" t="s">
        <v>43</v>
      </c>
      <c r="M515" s="76" t="s">
        <v>43</v>
      </c>
      <c r="N515" s="71" t="s">
        <v>43</v>
      </c>
      <c r="O515" s="81" t="s">
        <v>43</v>
      </c>
      <c r="P515" s="66" t="s">
        <v>43</v>
      </c>
      <c r="Q515" s="76" t="s">
        <v>43</v>
      </c>
      <c r="R515" s="71" t="s">
        <v>43</v>
      </c>
      <c r="S515" s="81" t="s">
        <v>43</v>
      </c>
      <c r="T515" s="65">
        <v>3</v>
      </c>
      <c r="U515" s="75">
        <v>249281034</v>
      </c>
      <c r="V515" s="70">
        <v>19</v>
      </c>
      <c r="W515" s="80">
        <v>664085268</v>
      </c>
      <c r="X515" s="65">
        <v>22</v>
      </c>
      <c r="Y515" s="61">
        <v>913366302</v>
      </c>
    </row>
    <row r="516" spans="1:25" ht="13.5" thickBot="1" x14ac:dyDescent="0.25">
      <c r="A516" s="124"/>
      <c r="B516" s="129"/>
      <c r="C516" s="31" t="s">
        <v>66</v>
      </c>
      <c r="D516" s="66" t="s">
        <v>43</v>
      </c>
      <c r="E516" s="76" t="s">
        <v>43</v>
      </c>
      <c r="F516" s="71" t="s">
        <v>43</v>
      </c>
      <c r="G516" s="81" t="s">
        <v>43</v>
      </c>
      <c r="H516" s="66" t="s">
        <v>43</v>
      </c>
      <c r="I516" s="76" t="s">
        <v>43</v>
      </c>
      <c r="J516" s="71" t="s">
        <v>43</v>
      </c>
      <c r="K516" s="81" t="s">
        <v>43</v>
      </c>
      <c r="L516" s="66" t="s">
        <v>43</v>
      </c>
      <c r="M516" s="76" t="s">
        <v>43</v>
      </c>
      <c r="N516" s="71" t="s">
        <v>43</v>
      </c>
      <c r="O516" s="81" t="s">
        <v>43</v>
      </c>
      <c r="P516" s="66" t="s">
        <v>43</v>
      </c>
      <c r="Q516" s="76" t="s">
        <v>43</v>
      </c>
      <c r="R516" s="71" t="s">
        <v>43</v>
      </c>
      <c r="S516" s="81" t="s">
        <v>43</v>
      </c>
      <c r="T516" s="66" t="s">
        <v>43</v>
      </c>
      <c r="U516" s="76" t="s">
        <v>43</v>
      </c>
      <c r="V516" s="70">
        <v>1</v>
      </c>
      <c r="W516" s="80">
        <v>14630468</v>
      </c>
      <c r="X516" s="65">
        <v>1</v>
      </c>
      <c r="Y516" s="61">
        <v>14630468</v>
      </c>
    </row>
    <row r="517" spans="1:25" ht="13.5" thickBot="1" x14ac:dyDescent="0.25">
      <c r="A517" s="124"/>
      <c r="B517" s="129"/>
      <c r="C517" s="31" t="s">
        <v>67</v>
      </c>
      <c r="D517" s="66" t="s">
        <v>43</v>
      </c>
      <c r="E517" s="76" t="s">
        <v>43</v>
      </c>
      <c r="F517" s="71" t="s">
        <v>43</v>
      </c>
      <c r="G517" s="81" t="s">
        <v>43</v>
      </c>
      <c r="H517" s="66" t="s">
        <v>43</v>
      </c>
      <c r="I517" s="76" t="s">
        <v>43</v>
      </c>
      <c r="J517" s="71" t="s">
        <v>43</v>
      </c>
      <c r="K517" s="81" t="s">
        <v>43</v>
      </c>
      <c r="L517" s="66" t="s">
        <v>43</v>
      </c>
      <c r="M517" s="76" t="s">
        <v>43</v>
      </c>
      <c r="N517" s="71" t="s">
        <v>43</v>
      </c>
      <c r="O517" s="81" t="s">
        <v>43</v>
      </c>
      <c r="P517" s="66" t="s">
        <v>43</v>
      </c>
      <c r="Q517" s="76" t="s">
        <v>43</v>
      </c>
      <c r="R517" s="71" t="s">
        <v>43</v>
      </c>
      <c r="S517" s="81" t="s">
        <v>43</v>
      </c>
      <c r="T517" s="66" t="s">
        <v>43</v>
      </c>
      <c r="U517" s="76" t="s">
        <v>43</v>
      </c>
      <c r="V517" s="70">
        <v>2</v>
      </c>
      <c r="W517" s="80">
        <v>469046897</v>
      </c>
      <c r="X517" s="65">
        <v>2</v>
      </c>
      <c r="Y517" s="61">
        <v>469046897</v>
      </c>
    </row>
    <row r="518" spans="1:25" ht="13.5" thickBot="1" x14ac:dyDescent="0.25">
      <c r="A518" s="125"/>
      <c r="B518" s="130"/>
      <c r="C518" s="31" t="s">
        <v>69</v>
      </c>
      <c r="D518" s="65">
        <v>580</v>
      </c>
      <c r="E518" s="75">
        <v>5042034801</v>
      </c>
      <c r="F518" s="70">
        <v>164</v>
      </c>
      <c r="G518" s="80">
        <v>9662764375</v>
      </c>
      <c r="H518" s="65">
        <v>84</v>
      </c>
      <c r="I518" s="75">
        <v>1234396402</v>
      </c>
      <c r="J518" s="70">
        <v>78</v>
      </c>
      <c r="K518" s="80">
        <v>48736664297</v>
      </c>
      <c r="L518" s="65">
        <v>211</v>
      </c>
      <c r="M518" s="75">
        <v>102352122865</v>
      </c>
      <c r="N518" s="70">
        <v>152</v>
      </c>
      <c r="O518" s="80">
        <v>26080207594</v>
      </c>
      <c r="P518" s="65">
        <v>220</v>
      </c>
      <c r="Q518" s="75">
        <v>87387348518</v>
      </c>
      <c r="R518" s="70">
        <v>195</v>
      </c>
      <c r="S518" s="80">
        <v>112228561517</v>
      </c>
      <c r="T518" s="65">
        <v>263</v>
      </c>
      <c r="U518" s="75">
        <v>254050185264</v>
      </c>
      <c r="V518" s="70">
        <v>2</v>
      </c>
      <c r="W518" s="80">
        <v>2925522</v>
      </c>
      <c r="X518" s="65">
        <v>1949</v>
      </c>
      <c r="Y518" s="61">
        <v>646777211155</v>
      </c>
    </row>
    <row r="519" spans="1:25" ht="13.5" thickBot="1" x14ac:dyDescent="0.25">
      <c r="A519" s="139" t="s">
        <v>38</v>
      </c>
      <c r="B519" s="140" t="s">
        <v>49</v>
      </c>
      <c r="C519" s="141"/>
      <c r="D519" s="64">
        <v>60195</v>
      </c>
      <c r="E519" s="74">
        <v>1243098650746</v>
      </c>
      <c r="F519" s="69">
        <v>56434</v>
      </c>
      <c r="G519" s="79">
        <v>1465609513978</v>
      </c>
      <c r="H519" s="64">
        <v>55583</v>
      </c>
      <c r="I519" s="74">
        <v>1305479305964</v>
      </c>
      <c r="J519" s="69">
        <v>61381</v>
      </c>
      <c r="K519" s="79">
        <v>1329838871320</v>
      </c>
      <c r="L519" s="64">
        <v>50886</v>
      </c>
      <c r="M519" s="74">
        <v>1268917863710</v>
      </c>
      <c r="N519" s="69">
        <v>41325</v>
      </c>
      <c r="O519" s="79">
        <v>1493641122092</v>
      </c>
      <c r="P519" s="64">
        <v>58336</v>
      </c>
      <c r="Q519" s="74">
        <v>1737216796928.3999</v>
      </c>
      <c r="R519" s="69">
        <v>62485</v>
      </c>
      <c r="S519" s="79">
        <v>2066144715320</v>
      </c>
      <c r="T519" s="64">
        <v>62920</v>
      </c>
      <c r="U519" s="74">
        <v>2219393838096</v>
      </c>
      <c r="V519" s="69">
        <v>19769</v>
      </c>
      <c r="W519" s="79">
        <v>738109869231</v>
      </c>
      <c r="X519" s="64">
        <v>529314</v>
      </c>
      <c r="Y519" s="60">
        <v>14867450547385.4</v>
      </c>
    </row>
    <row r="520" spans="1:25" ht="13.5" thickBot="1" x14ac:dyDescent="0.25">
      <c r="A520" s="124"/>
      <c r="B520" s="128" t="s">
        <v>55</v>
      </c>
      <c r="C520" s="30" t="s">
        <v>49</v>
      </c>
      <c r="D520" s="64">
        <v>2375</v>
      </c>
      <c r="E520" s="74">
        <v>89269545547</v>
      </c>
      <c r="F520" s="69">
        <v>2465</v>
      </c>
      <c r="G520" s="79">
        <v>119430305281</v>
      </c>
      <c r="H520" s="64">
        <v>2863</v>
      </c>
      <c r="I520" s="74">
        <v>140277319709</v>
      </c>
      <c r="J520" s="69">
        <v>3434</v>
      </c>
      <c r="K520" s="79">
        <v>142784857245</v>
      </c>
      <c r="L520" s="64">
        <v>2298</v>
      </c>
      <c r="M520" s="74">
        <v>209908236614</v>
      </c>
      <c r="N520" s="69">
        <v>2228</v>
      </c>
      <c r="O520" s="79">
        <v>249060223778</v>
      </c>
      <c r="P520" s="64">
        <v>2863</v>
      </c>
      <c r="Q520" s="74">
        <v>289887208461</v>
      </c>
      <c r="R520" s="69">
        <v>3175</v>
      </c>
      <c r="S520" s="79">
        <v>447184415814</v>
      </c>
      <c r="T520" s="64">
        <v>3253</v>
      </c>
      <c r="U520" s="74">
        <v>437286071310</v>
      </c>
      <c r="V520" s="69">
        <v>1017</v>
      </c>
      <c r="W520" s="79">
        <v>267835632973</v>
      </c>
      <c r="X520" s="64">
        <v>25971</v>
      </c>
      <c r="Y520" s="60">
        <v>2392923816732</v>
      </c>
    </row>
    <row r="521" spans="1:25" ht="13.5" thickBot="1" x14ac:dyDescent="0.25">
      <c r="A521" s="124"/>
      <c r="B521" s="129"/>
      <c r="C521" s="31" t="s">
        <v>56</v>
      </c>
      <c r="D521" s="65">
        <v>174</v>
      </c>
      <c r="E521" s="75">
        <v>20008326000</v>
      </c>
      <c r="F521" s="70">
        <v>210</v>
      </c>
      <c r="G521" s="80">
        <v>38948840518</v>
      </c>
      <c r="H521" s="65">
        <v>294</v>
      </c>
      <c r="I521" s="75">
        <v>50911709971</v>
      </c>
      <c r="J521" s="70">
        <v>407</v>
      </c>
      <c r="K521" s="80">
        <v>55308090195</v>
      </c>
      <c r="L521" s="65">
        <v>394</v>
      </c>
      <c r="M521" s="75">
        <v>140147212985</v>
      </c>
      <c r="N521" s="70">
        <v>612</v>
      </c>
      <c r="O521" s="80">
        <v>159866271378</v>
      </c>
      <c r="P521" s="65">
        <v>825</v>
      </c>
      <c r="Q521" s="75">
        <v>204064184085</v>
      </c>
      <c r="R521" s="70">
        <v>831</v>
      </c>
      <c r="S521" s="80">
        <v>353066023337</v>
      </c>
      <c r="T521" s="65">
        <v>572</v>
      </c>
      <c r="U521" s="75">
        <v>318758584441</v>
      </c>
      <c r="V521" s="70">
        <v>211</v>
      </c>
      <c r="W521" s="80">
        <v>226599023420</v>
      </c>
      <c r="X521" s="65">
        <v>4530</v>
      </c>
      <c r="Y521" s="61">
        <v>1567678266330</v>
      </c>
    </row>
    <row r="522" spans="1:25" ht="13.5" thickBot="1" x14ac:dyDescent="0.25">
      <c r="A522" s="124"/>
      <c r="B522" s="129"/>
      <c r="C522" s="31" t="s">
        <v>57</v>
      </c>
      <c r="D522" s="65">
        <v>36</v>
      </c>
      <c r="E522" s="75">
        <v>397249000</v>
      </c>
      <c r="F522" s="70">
        <v>83</v>
      </c>
      <c r="G522" s="80">
        <v>3298642000</v>
      </c>
      <c r="H522" s="65">
        <v>119</v>
      </c>
      <c r="I522" s="75">
        <v>1600541850</v>
      </c>
      <c r="J522" s="70">
        <v>180</v>
      </c>
      <c r="K522" s="80">
        <v>1762753000</v>
      </c>
      <c r="L522" s="65">
        <v>295</v>
      </c>
      <c r="M522" s="75">
        <v>2418407000</v>
      </c>
      <c r="N522" s="70">
        <v>152</v>
      </c>
      <c r="O522" s="80">
        <v>2071950000</v>
      </c>
      <c r="P522" s="65">
        <v>249</v>
      </c>
      <c r="Q522" s="75">
        <v>5649686813</v>
      </c>
      <c r="R522" s="70">
        <v>485</v>
      </c>
      <c r="S522" s="80">
        <v>5531245638</v>
      </c>
      <c r="T522" s="65">
        <v>503</v>
      </c>
      <c r="U522" s="75">
        <v>6111764000</v>
      </c>
      <c r="V522" s="70">
        <v>90</v>
      </c>
      <c r="W522" s="80">
        <v>900080000</v>
      </c>
      <c r="X522" s="65">
        <v>2192</v>
      </c>
      <c r="Y522" s="61">
        <v>29742319301</v>
      </c>
    </row>
    <row r="523" spans="1:25" ht="13.5" thickBot="1" x14ac:dyDescent="0.25">
      <c r="A523" s="124"/>
      <c r="B523" s="129"/>
      <c r="C523" s="31" t="s">
        <v>58</v>
      </c>
      <c r="D523" s="65">
        <v>2155</v>
      </c>
      <c r="E523" s="75">
        <v>64081970547</v>
      </c>
      <c r="F523" s="70">
        <v>2154</v>
      </c>
      <c r="G523" s="80">
        <v>60607622763</v>
      </c>
      <c r="H523" s="65">
        <v>2421</v>
      </c>
      <c r="I523" s="75">
        <v>68809362858</v>
      </c>
      <c r="J523" s="70">
        <v>2821</v>
      </c>
      <c r="K523" s="80">
        <v>73549514050</v>
      </c>
      <c r="L523" s="65">
        <v>1582</v>
      </c>
      <c r="M523" s="75">
        <v>51213616629</v>
      </c>
      <c r="N523" s="70">
        <v>1428</v>
      </c>
      <c r="O523" s="80">
        <v>58367002400</v>
      </c>
      <c r="P523" s="65">
        <v>1733</v>
      </c>
      <c r="Q523" s="75">
        <v>71429462563</v>
      </c>
      <c r="R523" s="70">
        <v>1745</v>
      </c>
      <c r="S523" s="80">
        <v>68454026680</v>
      </c>
      <c r="T523" s="65">
        <v>1994</v>
      </c>
      <c r="U523" s="75">
        <v>87464947311</v>
      </c>
      <c r="V523" s="70">
        <v>621</v>
      </c>
      <c r="W523" s="80">
        <v>25598008100</v>
      </c>
      <c r="X523" s="65">
        <v>18654</v>
      </c>
      <c r="Y523" s="61">
        <v>629575533901</v>
      </c>
    </row>
    <row r="524" spans="1:25" ht="13.5" thickBot="1" x14ac:dyDescent="0.25">
      <c r="A524" s="124"/>
      <c r="B524" s="130"/>
      <c r="C524" s="31" t="s">
        <v>59</v>
      </c>
      <c r="D524" s="65">
        <v>10</v>
      </c>
      <c r="E524" s="75">
        <v>4782000000</v>
      </c>
      <c r="F524" s="70">
        <v>18</v>
      </c>
      <c r="G524" s="80">
        <v>16575200000</v>
      </c>
      <c r="H524" s="65">
        <v>29</v>
      </c>
      <c r="I524" s="75">
        <v>18955705030</v>
      </c>
      <c r="J524" s="70">
        <v>26</v>
      </c>
      <c r="K524" s="80">
        <v>12164500000</v>
      </c>
      <c r="L524" s="65">
        <v>27</v>
      </c>
      <c r="M524" s="75">
        <v>16129000000</v>
      </c>
      <c r="N524" s="70">
        <v>36</v>
      </c>
      <c r="O524" s="80">
        <v>28755000000</v>
      </c>
      <c r="P524" s="65">
        <v>56</v>
      </c>
      <c r="Q524" s="75">
        <v>8743875000</v>
      </c>
      <c r="R524" s="70">
        <v>114</v>
      </c>
      <c r="S524" s="80">
        <v>20133120159</v>
      </c>
      <c r="T524" s="65">
        <v>184</v>
      </c>
      <c r="U524" s="75">
        <v>24950775558</v>
      </c>
      <c r="V524" s="70">
        <v>95</v>
      </c>
      <c r="W524" s="80">
        <v>14738521453</v>
      </c>
      <c r="X524" s="65">
        <v>595</v>
      </c>
      <c r="Y524" s="61">
        <v>165927697200</v>
      </c>
    </row>
    <row r="525" spans="1:25" ht="13.5" thickBot="1" x14ac:dyDescent="0.25">
      <c r="A525" s="124"/>
      <c r="B525" s="128" t="s">
        <v>60</v>
      </c>
      <c r="C525" s="30" t="s">
        <v>49</v>
      </c>
      <c r="D525" s="64">
        <v>40399</v>
      </c>
      <c r="E525" s="74">
        <v>860018147614</v>
      </c>
      <c r="F525" s="69">
        <v>46364</v>
      </c>
      <c r="G525" s="79">
        <v>1084351506873</v>
      </c>
      <c r="H525" s="64">
        <v>50519</v>
      </c>
      <c r="I525" s="74">
        <v>1097446473821</v>
      </c>
      <c r="J525" s="69">
        <v>56854</v>
      </c>
      <c r="K525" s="79">
        <v>1145106387880</v>
      </c>
      <c r="L525" s="64">
        <v>44251</v>
      </c>
      <c r="M525" s="74">
        <v>921405491859</v>
      </c>
      <c r="N525" s="69">
        <v>35277</v>
      </c>
      <c r="O525" s="79">
        <v>1126238520881</v>
      </c>
      <c r="P525" s="64">
        <v>45378</v>
      </c>
      <c r="Q525" s="74">
        <v>1256118838508.3999</v>
      </c>
      <c r="R525" s="69">
        <v>48621</v>
      </c>
      <c r="S525" s="79">
        <v>1403752384573</v>
      </c>
      <c r="T525" s="64">
        <v>48190</v>
      </c>
      <c r="U525" s="74">
        <v>1362708451089</v>
      </c>
      <c r="V525" s="69">
        <v>13635</v>
      </c>
      <c r="W525" s="79">
        <v>344901217353</v>
      </c>
      <c r="X525" s="64">
        <v>429488</v>
      </c>
      <c r="Y525" s="60">
        <v>10602047420451.4</v>
      </c>
    </row>
    <row r="526" spans="1:25" ht="13.5" thickBot="1" x14ac:dyDescent="0.25">
      <c r="A526" s="124"/>
      <c r="B526" s="129"/>
      <c r="C526" s="31" t="s">
        <v>61</v>
      </c>
      <c r="D526" s="65">
        <v>190</v>
      </c>
      <c r="E526" s="75">
        <v>25650260196</v>
      </c>
      <c r="F526" s="70">
        <v>182</v>
      </c>
      <c r="G526" s="80">
        <v>15991768335</v>
      </c>
      <c r="H526" s="65">
        <v>230</v>
      </c>
      <c r="I526" s="75">
        <v>23511856448</v>
      </c>
      <c r="J526" s="70">
        <v>312</v>
      </c>
      <c r="K526" s="80">
        <v>32444499599</v>
      </c>
      <c r="L526" s="65">
        <v>392</v>
      </c>
      <c r="M526" s="75">
        <v>30669085501</v>
      </c>
      <c r="N526" s="70">
        <v>337</v>
      </c>
      <c r="O526" s="80">
        <v>94570863975</v>
      </c>
      <c r="P526" s="65">
        <v>326</v>
      </c>
      <c r="Q526" s="75">
        <v>112193491400</v>
      </c>
      <c r="R526" s="70">
        <v>473</v>
      </c>
      <c r="S526" s="80">
        <v>320016691871</v>
      </c>
      <c r="T526" s="65">
        <v>484</v>
      </c>
      <c r="U526" s="75">
        <v>256711816330</v>
      </c>
      <c r="V526" s="70">
        <v>140</v>
      </c>
      <c r="W526" s="80">
        <v>36520432723</v>
      </c>
      <c r="X526" s="65">
        <v>3066</v>
      </c>
      <c r="Y526" s="61">
        <v>948280766378</v>
      </c>
    </row>
    <row r="527" spans="1:25" ht="13.5" thickBot="1" x14ac:dyDescent="0.25">
      <c r="A527" s="124"/>
      <c r="B527" s="129"/>
      <c r="C527" s="31" t="s">
        <v>62</v>
      </c>
      <c r="D527" s="65">
        <v>35234</v>
      </c>
      <c r="E527" s="75">
        <v>606568731430</v>
      </c>
      <c r="F527" s="70">
        <v>39964</v>
      </c>
      <c r="G527" s="80">
        <v>752766364632</v>
      </c>
      <c r="H527" s="65">
        <v>45514</v>
      </c>
      <c r="I527" s="75">
        <v>855446560964</v>
      </c>
      <c r="J527" s="70">
        <v>50818</v>
      </c>
      <c r="K527" s="80">
        <v>854142031437</v>
      </c>
      <c r="L527" s="65">
        <v>38270</v>
      </c>
      <c r="M527" s="75">
        <v>671812259729</v>
      </c>
      <c r="N527" s="70">
        <v>30180</v>
      </c>
      <c r="O527" s="80">
        <v>625414831232</v>
      </c>
      <c r="P527" s="65">
        <v>40997</v>
      </c>
      <c r="Q527" s="75">
        <v>931927188537.40002</v>
      </c>
      <c r="R527" s="70">
        <v>44567</v>
      </c>
      <c r="S527" s="80">
        <v>892619693780</v>
      </c>
      <c r="T527" s="65">
        <v>43157</v>
      </c>
      <c r="U527" s="75">
        <v>907711434679</v>
      </c>
      <c r="V527" s="70">
        <v>12232</v>
      </c>
      <c r="W527" s="80">
        <v>249599508896</v>
      </c>
      <c r="X527" s="65">
        <v>380933</v>
      </c>
      <c r="Y527" s="61">
        <v>7348008605316.4004</v>
      </c>
    </row>
    <row r="528" spans="1:25" ht="13.5" thickBot="1" x14ac:dyDescent="0.25">
      <c r="A528" s="124"/>
      <c r="B528" s="129"/>
      <c r="C528" s="31" t="s">
        <v>63</v>
      </c>
      <c r="D528" s="65">
        <v>848</v>
      </c>
      <c r="E528" s="75">
        <v>23369371246</v>
      </c>
      <c r="F528" s="70">
        <v>1190</v>
      </c>
      <c r="G528" s="80">
        <v>42247881546</v>
      </c>
      <c r="H528" s="65">
        <v>1307</v>
      </c>
      <c r="I528" s="75">
        <v>37209053440</v>
      </c>
      <c r="J528" s="70">
        <v>1621</v>
      </c>
      <c r="K528" s="80">
        <v>39285695866</v>
      </c>
      <c r="L528" s="65">
        <v>1725</v>
      </c>
      <c r="M528" s="75">
        <v>37272613176</v>
      </c>
      <c r="N528" s="70">
        <v>1203</v>
      </c>
      <c r="O528" s="80">
        <v>43512050016</v>
      </c>
      <c r="P528" s="65">
        <v>1584</v>
      </c>
      <c r="Q528" s="75">
        <v>41845304068</v>
      </c>
      <c r="R528" s="70">
        <v>1389</v>
      </c>
      <c r="S528" s="80">
        <v>41100060747</v>
      </c>
      <c r="T528" s="65">
        <v>1333</v>
      </c>
      <c r="U528" s="75">
        <v>26812563917</v>
      </c>
      <c r="V528" s="70">
        <v>366</v>
      </c>
      <c r="W528" s="80">
        <v>6779347357</v>
      </c>
      <c r="X528" s="65">
        <v>12566</v>
      </c>
      <c r="Y528" s="61">
        <v>339433941379</v>
      </c>
    </row>
    <row r="529" spans="1:25" ht="13.5" thickBot="1" x14ac:dyDescent="0.25">
      <c r="A529" s="124"/>
      <c r="B529" s="129"/>
      <c r="C529" s="31" t="s">
        <v>64</v>
      </c>
      <c r="D529" s="65">
        <v>2797</v>
      </c>
      <c r="E529" s="75">
        <v>119468168571</v>
      </c>
      <c r="F529" s="70">
        <v>2631</v>
      </c>
      <c r="G529" s="80">
        <v>132127608845</v>
      </c>
      <c r="H529" s="65">
        <v>2386</v>
      </c>
      <c r="I529" s="75">
        <v>96568541158</v>
      </c>
      <c r="J529" s="70">
        <v>3221</v>
      </c>
      <c r="K529" s="80">
        <v>127233003423</v>
      </c>
      <c r="L529" s="65">
        <v>2972</v>
      </c>
      <c r="M529" s="75">
        <v>108545498065</v>
      </c>
      <c r="N529" s="70">
        <v>2636</v>
      </c>
      <c r="O529" s="80">
        <v>99679278062</v>
      </c>
      <c r="P529" s="65">
        <v>1716</v>
      </c>
      <c r="Q529" s="75">
        <v>77612513572</v>
      </c>
      <c r="R529" s="70">
        <v>1256</v>
      </c>
      <c r="S529" s="80">
        <v>61008264117</v>
      </c>
      <c r="T529" s="65">
        <v>2224</v>
      </c>
      <c r="U529" s="75">
        <v>91212858987</v>
      </c>
      <c r="V529" s="70">
        <v>633</v>
      </c>
      <c r="W529" s="80">
        <v>25726790148</v>
      </c>
      <c r="X529" s="65">
        <v>22472</v>
      </c>
      <c r="Y529" s="61">
        <v>939182524948</v>
      </c>
    </row>
    <row r="530" spans="1:25" ht="13.5" thickBot="1" x14ac:dyDescent="0.25">
      <c r="A530" s="124"/>
      <c r="B530" s="129"/>
      <c r="C530" s="31" t="s">
        <v>65</v>
      </c>
      <c r="D530" s="65">
        <v>177</v>
      </c>
      <c r="E530" s="75">
        <v>13910446717</v>
      </c>
      <c r="F530" s="70">
        <v>260</v>
      </c>
      <c r="G530" s="80">
        <v>20312682385</v>
      </c>
      <c r="H530" s="65">
        <v>236</v>
      </c>
      <c r="I530" s="75">
        <v>21151223257</v>
      </c>
      <c r="J530" s="70">
        <v>284</v>
      </c>
      <c r="K530" s="80">
        <v>20092819527</v>
      </c>
      <c r="L530" s="65">
        <v>298</v>
      </c>
      <c r="M530" s="75">
        <v>19070301414</v>
      </c>
      <c r="N530" s="70">
        <v>292</v>
      </c>
      <c r="O530" s="80">
        <v>18697348679</v>
      </c>
      <c r="P530" s="65">
        <v>184</v>
      </c>
      <c r="Q530" s="75">
        <v>11834821116</v>
      </c>
      <c r="R530" s="70">
        <v>278</v>
      </c>
      <c r="S530" s="80">
        <v>20028875738</v>
      </c>
      <c r="T530" s="65">
        <v>325</v>
      </c>
      <c r="U530" s="75">
        <v>22621695306</v>
      </c>
      <c r="V530" s="70">
        <v>67</v>
      </c>
      <c r="W530" s="80">
        <v>4377637769</v>
      </c>
      <c r="X530" s="65">
        <v>2401</v>
      </c>
      <c r="Y530" s="61">
        <v>172097851908</v>
      </c>
    </row>
    <row r="531" spans="1:25" ht="13.5" thickBot="1" x14ac:dyDescent="0.25">
      <c r="A531" s="124"/>
      <c r="B531" s="129"/>
      <c r="C531" s="31" t="s">
        <v>66</v>
      </c>
      <c r="D531" s="65">
        <v>666</v>
      </c>
      <c r="E531" s="75">
        <v>41784472103</v>
      </c>
      <c r="F531" s="70">
        <v>358</v>
      </c>
      <c r="G531" s="80">
        <v>40154410280</v>
      </c>
      <c r="H531" s="65">
        <v>250</v>
      </c>
      <c r="I531" s="75">
        <v>31339719701</v>
      </c>
      <c r="J531" s="70">
        <v>265</v>
      </c>
      <c r="K531" s="80">
        <v>40187058428</v>
      </c>
      <c r="L531" s="65">
        <v>193</v>
      </c>
      <c r="M531" s="75">
        <v>27103824173</v>
      </c>
      <c r="N531" s="70">
        <v>185</v>
      </c>
      <c r="O531" s="80">
        <v>214933470000</v>
      </c>
      <c r="P531" s="65">
        <v>252</v>
      </c>
      <c r="Q531" s="75">
        <v>47044271918</v>
      </c>
      <c r="R531" s="70">
        <v>340</v>
      </c>
      <c r="S531" s="80">
        <v>37208799900</v>
      </c>
      <c r="T531" s="65">
        <v>305</v>
      </c>
      <c r="U531" s="75">
        <v>27708860370</v>
      </c>
      <c r="V531" s="70">
        <v>100</v>
      </c>
      <c r="W531" s="80">
        <v>14156965000</v>
      </c>
      <c r="X531" s="65">
        <v>2914</v>
      </c>
      <c r="Y531" s="61">
        <v>521621851873</v>
      </c>
    </row>
    <row r="532" spans="1:25" ht="13.5" thickBot="1" x14ac:dyDescent="0.25">
      <c r="A532" s="124"/>
      <c r="B532" s="129"/>
      <c r="C532" s="31" t="s">
        <v>67</v>
      </c>
      <c r="D532" s="65">
        <v>8</v>
      </c>
      <c r="E532" s="75">
        <v>414423084</v>
      </c>
      <c r="F532" s="70">
        <v>9</v>
      </c>
      <c r="G532" s="80">
        <v>708475030</v>
      </c>
      <c r="H532" s="65">
        <v>27</v>
      </c>
      <c r="I532" s="75">
        <v>1072579253</v>
      </c>
      <c r="J532" s="70">
        <v>5</v>
      </c>
      <c r="K532" s="80">
        <v>168340000</v>
      </c>
      <c r="L532" s="65">
        <v>11</v>
      </c>
      <c r="M532" s="75">
        <v>623432999</v>
      </c>
      <c r="N532" s="70">
        <v>20</v>
      </c>
      <c r="O532" s="80">
        <v>2885014417</v>
      </c>
      <c r="P532" s="65">
        <v>12</v>
      </c>
      <c r="Q532" s="75">
        <v>1052390000</v>
      </c>
      <c r="R532" s="70">
        <v>16</v>
      </c>
      <c r="S532" s="80">
        <v>2285229420</v>
      </c>
      <c r="T532" s="65">
        <v>19</v>
      </c>
      <c r="U532" s="75">
        <v>1398207000</v>
      </c>
      <c r="V532" s="70">
        <v>2</v>
      </c>
      <c r="W532" s="80">
        <v>106000000</v>
      </c>
      <c r="X532" s="65">
        <v>129</v>
      </c>
      <c r="Y532" s="61">
        <v>10714091203</v>
      </c>
    </row>
    <row r="533" spans="1:25" ht="13.5" thickBot="1" x14ac:dyDescent="0.25">
      <c r="A533" s="124"/>
      <c r="B533" s="129"/>
      <c r="C533" s="31" t="s">
        <v>70</v>
      </c>
      <c r="D533" s="65">
        <v>479</v>
      </c>
      <c r="E533" s="75">
        <v>28852274267</v>
      </c>
      <c r="F533" s="70">
        <v>1770</v>
      </c>
      <c r="G533" s="80">
        <v>80042315820</v>
      </c>
      <c r="H533" s="65">
        <v>569</v>
      </c>
      <c r="I533" s="75">
        <v>31146939600</v>
      </c>
      <c r="J533" s="70">
        <v>328</v>
      </c>
      <c r="K533" s="80">
        <v>31552939600</v>
      </c>
      <c r="L533" s="65">
        <v>390</v>
      </c>
      <c r="M533" s="75">
        <v>26308476802</v>
      </c>
      <c r="N533" s="70">
        <v>424</v>
      </c>
      <c r="O533" s="80">
        <v>26545664500</v>
      </c>
      <c r="P533" s="65">
        <v>307</v>
      </c>
      <c r="Q533" s="75">
        <v>32608857897</v>
      </c>
      <c r="R533" s="70">
        <v>302</v>
      </c>
      <c r="S533" s="80">
        <v>29484769000</v>
      </c>
      <c r="T533" s="65">
        <v>343</v>
      </c>
      <c r="U533" s="75">
        <v>28531014500</v>
      </c>
      <c r="V533" s="70">
        <v>94</v>
      </c>
      <c r="W533" s="80">
        <v>7183535460</v>
      </c>
      <c r="X533" s="65">
        <v>5006</v>
      </c>
      <c r="Y533" s="61">
        <v>322256787446</v>
      </c>
    </row>
    <row r="534" spans="1:25" ht="13.5" thickBot="1" x14ac:dyDescent="0.25">
      <c r="A534" s="124"/>
      <c r="B534" s="130"/>
      <c r="C534" s="31" t="s">
        <v>69</v>
      </c>
      <c r="D534" s="66" t="s">
        <v>43</v>
      </c>
      <c r="E534" s="76" t="s">
        <v>43</v>
      </c>
      <c r="F534" s="71" t="s">
        <v>43</v>
      </c>
      <c r="G534" s="81" t="s">
        <v>43</v>
      </c>
      <c r="H534" s="66" t="s">
        <v>43</v>
      </c>
      <c r="I534" s="76" t="s">
        <v>43</v>
      </c>
      <c r="J534" s="71" t="s">
        <v>43</v>
      </c>
      <c r="K534" s="81" t="s">
        <v>43</v>
      </c>
      <c r="L534" s="66" t="s">
        <v>43</v>
      </c>
      <c r="M534" s="76" t="s">
        <v>43</v>
      </c>
      <c r="N534" s="71" t="s">
        <v>43</v>
      </c>
      <c r="O534" s="81" t="s">
        <v>43</v>
      </c>
      <c r="P534" s="66" t="s">
        <v>43</v>
      </c>
      <c r="Q534" s="76" t="s">
        <v>43</v>
      </c>
      <c r="R534" s="71" t="s">
        <v>43</v>
      </c>
      <c r="S534" s="81" t="s">
        <v>43</v>
      </c>
      <c r="T534" s="66" t="s">
        <v>43</v>
      </c>
      <c r="U534" s="76" t="s">
        <v>43</v>
      </c>
      <c r="V534" s="70">
        <v>1</v>
      </c>
      <c r="W534" s="80">
        <v>451000000</v>
      </c>
      <c r="X534" s="65">
        <v>1</v>
      </c>
      <c r="Y534" s="61">
        <v>451000000</v>
      </c>
    </row>
    <row r="535" spans="1:25" ht="13.5" thickBot="1" x14ac:dyDescent="0.25">
      <c r="A535" s="124"/>
      <c r="B535" s="128" t="s">
        <v>68</v>
      </c>
      <c r="C535" s="30" t="s">
        <v>49</v>
      </c>
      <c r="D535" s="64">
        <v>17421</v>
      </c>
      <c r="E535" s="74">
        <v>293810957585</v>
      </c>
      <c r="F535" s="69">
        <v>7605</v>
      </c>
      <c r="G535" s="79">
        <v>261827701824</v>
      </c>
      <c r="H535" s="64">
        <v>2201</v>
      </c>
      <c r="I535" s="74">
        <v>67755512434</v>
      </c>
      <c r="J535" s="69">
        <v>1093</v>
      </c>
      <c r="K535" s="79">
        <v>41947626195</v>
      </c>
      <c r="L535" s="64">
        <v>4337</v>
      </c>
      <c r="M535" s="74">
        <v>137604135237</v>
      </c>
      <c r="N535" s="69">
        <v>3820</v>
      </c>
      <c r="O535" s="79">
        <v>118342377433</v>
      </c>
      <c r="P535" s="64">
        <v>10095</v>
      </c>
      <c r="Q535" s="74">
        <v>191210749959</v>
      </c>
      <c r="R535" s="69">
        <v>10689</v>
      </c>
      <c r="S535" s="79">
        <v>215207914933</v>
      </c>
      <c r="T535" s="64">
        <v>11477</v>
      </c>
      <c r="U535" s="74">
        <v>419399315697</v>
      </c>
      <c r="V535" s="69">
        <v>5117</v>
      </c>
      <c r="W535" s="79">
        <v>125373018905</v>
      </c>
      <c r="X535" s="64">
        <v>73855</v>
      </c>
      <c r="Y535" s="60">
        <v>1872479310202</v>
      </c>
    </row>
    <row r="536" spans="1:25" ht="13.5" thickBot="1" x14ac:dyDescent="0.25">
      <c r="A536" s="124"/>
      <c r="B536" s="129"/>
      <c r="C536" s="31" t="s">
        <v>56</v>
      </c>
      <c r="D536" s="66" t="s">
        <v>43</v>
      </c>
      <c r="E536" s="76" t="s">
        <v>43</v>
      </c>
      <c r="F536" s="71" t="s">
        <v>43</v>
      </c>
      <c r="G536" s="81" t="s">
        <v>43</v>
      </c>
      <c r="H536" s="66" t="s">
        <v>43</v>
      </c>
      <c r="I536" s="76" t="s">
        <v>43</v>
      </c>
      <c r="J536" s="71" t="s">
        <v>43</v>
      </c>
      <c r="K536" s="81" t="s">
        <v>43</v>
      </c>
      <c r="L536" s="66" t="s">
        <v>43</v>
      </c>
      <c r="M536" s="76" t="s">
        <v>43</v>
      </c>
      <c r="N536" s="71" t="s">
        <v>43</v>
      </c>
      <c r="O536" s="81" t="s">
        <v>43</v>
      </c>
      <c r="P536" s="66" t="s">
        <v>43</v>
      </c>
      <c r="Q536" s="76" t="s">
        <v>43</v>
      </c>
      <c r="R536" s="71" t="s">
        <v>43</v>
      </c>
      <c r="S536" s="81" t="s">
        <v>43</v>
      </c>
      <c r="T536" s="65">
        <v>3</v>
      </c>
      <c r="U536" s="75">
        <v>10815959</v>
      </c>
      <c r="V536" s="70">
        <v>21</v>
      </c>
      <c r="W536" s="80">
        <v>44029789096</v>
      </c>
      <c r="X536" s="65">
        <v>24</v>
      </c>
      <c r="Y536" s="61">
        <v>44040605055</v>
      </c>
    </row>
    <row r="537" spans="1:25" ht="13.5" thickBot="1" x14ac:dyDescent="0.25">
      <c r="A537" s="124"/>
      <c r="B537" s="129"/>
      <c r="C537" s="31" t="s">
        <v>57</v>
      </c>
      <c r="D537" s="66" t="s">
        <v>43</v>
      </c>
      <c r="E537" s="76" t="s">
        <v>43</v>
      </c>
      <c r="F537" s="71" t="s">
        <v>43</v>
      </c>
      <c r="G537" s="81" t="s">
        <v>43</v>
      </c>
      <c r="H537" s="66" t="s">
        <v>43</v>
      </c>
      <c r="I537" s="76" t="s">
        <v>43</v>
      </c>
      <c r="J537" s="71" t="s">
        <v>43</v>
      </c>
      <c r="K537" s="81" t="s">
        <v>43</v>
      </c>
      <c r="L537" s="66" t="s">
        <v>43</v>
      </c>
      <c r="M537" s="76" t="s">
        <v>43</v>
      </c>
      <c r="N537" s="71" t="s">
        <v>43</v>
      </c>
      <c r="O537" s="81" t="s">
        <v>43</v>
      </c>
      <c r="P537" s="66" t="s">
        <v>43</v>
      </c>
      <c r="Q537" s="76" t="s">
        <v>43</v>
      </c>
      <c r="R537" s="71" t="s">
        <v>43</v>
      </c>
      <c r="S537" s="81" t="s">
        <v>43</v>
      </c>
      <c r="T537" s="65">
        <v>5</v>
      </c>
      <c r="U537" s="75">
        <v>26499345</v>
      </c>
      <c r="V537" s="70">
        <v>21</v>
      </c>
      <c r="W537" s="80">
        <v>188475631</v>
      </c>
      <c r="X537" s="65">
        <v>26</v>
      </c>
      <c r="Y537" s="61">
        <v>214974976</v>
      </c>
    </row>
    <row r="538" spans="1:25" ht="13.5" thickBot="1" x14ac:dyDescent="0.25">
      <c r="A538" s="124"/>
      <c r="B538" s="129"/>
      <c r="C538" s="31" t="s">
        <v>58</v>
      </c>
      <c r="D538" s="66" t="s">
        <v>43</v>
      </c>
      <c r="E538" s="76" t="s">
        <v>43</v>
      </c>
      <c r="F538" s="71" t="s">
        <v>43</v>
      </c>
      <c r="G538" s="81" t="s">
        <v>43</v>
      </c>
      <c r="H538" s="66" t="s">
        <v>43</v>
      </c>
      <c r="I538" s="76" t="s">
        <v>43</v>
      </c>
      <c r="J538" s="71" t="s">
        <v>43</v>
      </c>
      <c r="K538" s="81" t="s">
        <v>43</v>
      </c>
      <c r="L538" s="66" t="s">
        <v>43</v>
      </c>
      <c r="M538" s="76" t="s">
        <v>43</v>
      </c>
      <c r="N538" s="71" t="s">
        <v>43</v>
      </c>
      <c r="O538" s="81" t="s">
        <v>43</v>
      </c>
      <c r="P538" s="66" t="s">
        <v>43</v>
      </c>
      <c r="Q538" s="76" t="s">
        <v>43</v>
      </c>
      <c r="R538" s="71" t="s">
        <v>43</v>
      </c>
      <c r="S538" s="81" t="s">
        <v>43</v>
      </c>
      <c r="T538" s="65">
        <v>7</v>
      </c>
      <c r="U538" s="75">
        <v>63175221</v>
      </c>
      <c r="V538" s="70">
        <v>86</v>
      </c>
      <c r="W538" s="80">
        <v>5169031815</v>
      </c>
      <c r="X538" s="65">
        <v>93</v>
      </c>
      <c r="Y538" s="61">
        <v>5232207036</v>
      </c>
    </row>
    <row r="539" spans="1:25" ht="13.5" thickBot="1" x14ac:dyDescent="0.25">
      <c r="A539" s="124"/>
      <c r="B539" s="129"/>
      <c r="C539" s="31" t="s">
        <v>61</v>
      </c>
      <c r="D539" s="66" t="s">
        <v>43</v>
      </c>
      <c r="E539" s="76" t="s">
        <v>43</v>
      </c>
      <c r="F539" s="71" t="s">
        <v>43</v>
      </c>
      <c r="G539" s="81" t="s">
        <v>43</v>
      </c>
      <c r="H539" s="66" t="s">
        <v>43</v>
      </c>
      <c r="I539" s="76" t="s">
        <v>43</v>
      </c>
      <c r="J539" s="71" t="s">
        <v>43</v>
      </c>
      <c r="K539" s="81" t="s">
        <v>43</v>
      </c>
      <c r="L539" s="66" t="s">
        <v>43</v>
      </c>
      <c r="M539" s="76" t="s">
        <v>43</v>
      </c>
      <c r="N539" s="71" t="s">
        <v>43</v>
      </c>
      <c r="O539" s="81" t="s">
        <v>43</v>
      </c>
      <c r="P539" s="66" t="s">
        <v>43</v>
      </c>
      <c r="Q539" s="76" t="s">
        <v>43</v>
      </c>
      <c r="R539" s="71" t="s">
        <v>43</v>
      </c>
      <c r="S539" s="81" t="s">
        <v>43</v>
      </c>
      <c r="T539" s="65">
        <v>2</v>
      </c>
      <c r="U539" s="75">
        <v>468348368</v>
      </c>
      <c r="V539" s="70">
        <v>10</v>
      </c>
      <c r="W539" s="80">
        <v>2535298571</v>
      </c>
      <c r="X539" s="65">
        <v>12</v>
      </c>
      <c r="Y539" s="61">
        <v>3003646939</v>
      </c>
    </row>
    <row r="540" spans="1:25" ht="13.5" thickBot="1" x14ac:dyDescent="0.25">
      <c r="A540" s="124"/>
      <c r="B540" s="129"/>
      <c r="C540" s="31" t="s">
        <v>62</v>
      </c>
      <c r="D540" s="66" t="s">
        <v>43</v>
      </c>
      <c r="E540" s="76" t="s">
        <v>43</v>
      </c>
      <c r="F540" s="71" t="s">
        <v>43</v>
      </c>
      <c r="G540" s="81" t="s">
        <v>43</v>
      </c>
      <c r="H540" s="66" t="s">
        <v>43</v>
      </c>
      <c r="I540" s="76" t="s">
        <v>43</v>
      </c>
      <c r="J540" s="71" t="s">
        <v>43</v>
      </c>
      <c r="K540" s="81" t="s">
        <v>43</v>
      </c>
      <c r="L540" s="66" t="s">
        <v>43</v>
      </c>
      <c r="M540" s="76" t="s">
        <v>43</v>
      </c>
      <c r="N540" s="71" t="s">
        <v>43</v>
      </c>
      <c r="O540" s="81" t="s">
        <v>43</v>
      </c>
      <c r="P540" s="66" t="s">
        <v>43</v>
      </c>
      <c r="Q540" s="76" t="s">
        <v>43</v>
      </c>
      <c r="R540" s="71" t="s">
        <v>43</v>
      </c>
      <c r="S540" s="81" t="s">
        <v>43</v>
      </c>
      <c r="T540" s="65">
        <v>246</v>
      </c>
      <c r="U540" s="75">
        <v>3126306819</v>
      </c>
      <c r="V540" s="70">
        <v>4563</v>
      </c>
      <c r="W540" s="80">
        <v>64659306324</v>
      </c>
      <c r="X540" s="65">
        <v>4809</v>
      </c>
      <c r="Y540" s="61">
        <v>67785613143</v>
      </c>
    </row>
    <row r="541" spans="1:25" ht="13.5" thickBot="1" x14ac:dyDescent="0.25">
      <c r="A541" s="124"/>
      <c r="B541" s="129"/>
      <c r="C541" s="31" t="s">
        <v>63</v>
      </c>
      <c r="D541" s="66" t="s">
        <v>43</v>
      </c>
      <c r="E541" s="76" t="s">
        <v>43</v>
      </c>
      <c r="F541" s="71" t="s">
        <v>43</v>
      </c>
      <c r="G541" s="81" t="s">
        <v>43</v>
      </c>
      <c r="H541" s="66" t="s">
        <v>43</v>
      </c>
      <c r="I541" s="76" t="s">
        <v>43</v>
      </c>
      <c r="J541" s="71" t="s">
        <v>43</v>
      </c>
      <c r="K541" s="81" t="s">
        <v>43</v>
      </c>
      <c r="L541" s="66" t="s">
        <v>43</v>
      </c>
      <c r="M541" s="76" t="s">
        <v>43</v>
      </c>
      <c r="N541" s="71" t="s">
        <v>43</v>
      </c>
      <c r="O541" s="81" t="s">
        <v>43</v>
      </c>
      <c r="P541" s="66" t="s">
        <v>43</v>
      </c>
      <c r="Q541" s="76" t="s">
        <v>43</v>
      </c>
      <c r="R541" s="71" t="s">
        <v>43</v>
      </c>
      <c r="S541" s="81" t="s">
        <v>43</v>
      </c>
      <c r="T541" s="65">
        <v>22</v>
      </c>
      <c r="U541" s="75">
        <v>418184184</v>
      </c>
      <c r="V541" s="70">
        <v>149</v>
      </c>
      <c r="W541" s="80">
        <v>2132674979</v>
      </c>
      <c r="X541" s="65">
        <v>171</v>
      </c>
      <c r="Y541" s="61">
        <v>2550859163</v>
      </c>
    </row>
    <row r="542" spans="1:25" ht="13.5" thickBot="1" x14ac:dyDescent="0.25">
      <c r="A542" s="124"/>
      <c r="B542" s="129"/>
      <c r="C542" s="31" t="s">
        <v>64</v>
      </c>
      <c r="D542" s="66" t="s">
        <v>43</v>
      </c>
      <c r="E542" s="76" t="s">
        <v>43</v>
      </c>
      <c r="F542" s="71" t="s">
        <v>43</v>
      </c>
      <c r="G542" s="81" t="s">
        <v>43</v>
      </c>
      <c r="H542" s="66" t="s">
        <v>43</v>
      </c>
      <c r="I542" s="76" t="s">
        <v>43</v>
      </c>
      <c r="J542" s="71" t="s">
        <v>43</v>
      </c>
      <c r="K542" s="81" t="s">
        <v>43</v>
      </c>
      <c r="L542" s="66" t="s">
        <v>43</v>
      </c>
      <c r="M542" s="76" t="s">
        <v>43</v>
      </c>
      <c r="N542" s="71" t="s">
        <v>43</v>
      </c>
      <c r="O542" s="81" t="s">
        <v>43</v>
      </c>
      <c r="P542" s="66" t="s">
        <v>43</v>
      </c>
      <c r="Q542" s="76" t="s">
        <v>43</v>
      </c>
      <c r="R542" s="71" t="s">
        <v>43</v>
      </c>
      <c r="S542" s="81" t="s">
        <v>43</v>
      </c>
      <c r="T542" s="65">
        <v>9</v>
      </c>
      <c r="U542" s="75">
        <v>121808521</v>
      </c>
      <c r="V542" s="70">
        <v>149</v>
      </c>
      <c r="W542" s="80">
        <v>2842800337</v>
      </c>
      <c r="X542" s="65">
        <v>158</v>
      </c>
      <c r="Y542" s="61">
        <v>2964608858</v>
      </c>
    </row>
    <row r="543" spans="1:25" ht="13.5" thickBot="1" x14ac:dyDescent="0.25">
      <c r="A543" s="124"/>
      <c r="B543" s="129"/>
      <c r="C543" s="31" t="s">
        <v>65</v>
      </c>
      <c r="D543" s="66" t="s">
        <v>43</v>
      </c>
      <c r="E543" s="76" t="s">
        <v>43</v>
      </c>
      <c r="F543" s="71" t="s">
        <v>43</v>
      </c>
      <c r="G543" s="81" t="s">
        <v>43</v>
      </c>
      <c r="H543" s="66" t="s">
        <v>43</v>
      </c>
      <c r="I543" s="76" t="s">
        <v>43</v>
      </c>
      <c r="J543" s="71" t="s">
        <v>43</v>
      </c>
      <c r="K543" s="81" t="s">
        <v>43</v>
      </c>
      <c r="L543" s="66" t="s">
        <v>43</v>
      </c>
      <c r="M543" s="76" t="s">
        <v>43</v>
      </c>
      <c r="N543" s="71" t="s">
        <v>43</v>
      </c>
      <c r="O543" s="81" t="s">
        <v>43</v>
      </c>
      <c r="P543" s="66" t="s">
        <v>43</v>
      </c>
      <c r="Q543" s="76" t="s">
        <v>43</v>
      </c>
      <c r="R543" s="71" t="s">
        <v>43</v>
      </c>
      <c r="S543" s="81" t="s">
        <v>43</v>
      </c>
      <c r="T543" s="66" t="s">
        <v>43</v>
      </c>
      <c r="U543" s="76" t="s">
        <v>43</v>
      </c>
      <c r="V543" s="70">
        <v>14</v>
      </c>
      <c r="W543" s="80">
        <v>519782398</v>
      </c>
      <c r="X543" s="65">
        <v>14</v>
      </c>
      <c r="Y543" s="61">
        <v>519782398</v>
      </c>
    </row>
    <row r="544" spans="1:25" ht="13.5" thickBot="1" x14ac:dyDescent="0.25">
      <c r="A544" s="124"/>
      <c r="B544" s="129"/>
      <c r="C544" s="31" t="s">
        <v>66</v>
      </c>
      <c r="D544" s="66" t="s">
        <v>43</v>
      </c>
      <c r="E544" s="76" t="s">
        <v>43</v>
      </c>
      <c r="F544" s="71" t="s">
        <v>43</v>
      </c>
      <c r="G544" s="81" t="s">
        <v>43</v>
      </c>
      <c r="H544" s="66" t="s">
        <v>43</v>
      </c>
      <c r="I544" s="76" t="s">
        <v>43</v>
      </c>
      <c r="J544" s="71" t="s">
        <v>43</v>
      </c>
      <c r="K544" s="81" t="s">
        <v>43</v>
      </c>
      <c r="L544" s="66" t="s">
        <v>43</v>
      </c>
      <c r="M544" s="76" t="s">
        <v>43</v>
      </c>
      <c r="N544" s="71" t="s">
        <v>43</v>
      </c>
      <c r="O544" s="81" t="s">
        <v>43</v>
      </c>
      <c r="P544" s="66" t="s">
        <v>43</v>
      </c>
      <c r="Q544" s="76" t="s">
        <v>43</v>
      </c>
      <c r="R544" s="71" t="s">
        <v>43</v>
      </c>
      <c r="S544" s="81" t="s">
        <v>43</v>
      </c>
      <c r="T544" s="65">
        <v>2</v>
      </c>
      <c r="U544" s="75">
        <v>360991238</v>
      </c>
      <c r="V544" s="70">
        <v>22</v>
      </c>
      <c r="W544" s="80">
        <v>785189787</v>
      </c>
      <c r="X544" s="65">
        <v>24</v>
      </c>
      <c r="Y544" s="61">
        <v>1146181025</v>
      </c>
    </row>
    <row r="545" spans="1:25" ht="13.5" thickBot="1" x14ac:dyDescent="0.25">
      <c r="A545" s="124"/>
      <c r="B545" s="129"/>
      <c r="C545" s="31" t="s">
        <v>67</v>
      </c>
      <c r="D545" s="66" t="s">
        <v>43</v>
      </c>
      <c r="E545" s="76" t="s">
        <v>43</v>
      </c>
      <c r="F545" s="71" t="s">
        <v>43</v>
      </c>
      <c r="G545" s="81" t="s">
        <v>43</v>
      </c>
      <c r="H545" s="66" t="s">
        <v>43</v>
      </c>
      <c r="I545" s="76" t="s">
        <v>43</v>
      </c>
      <c r="J545" s="71" t="s">
        <v>43</v>
      </c>
      <c r="K545" s="81" t="s">
        <v>43</v>
      </c>
      <c r="L545" s="66" t="s">
        <v>43</v>
      </c>
      <c r="M545" s="76" t="s">
        <v>43</v>
      </c>
      <c r="N545" s="71" t="s">
        <v>43</v>
      </c>
      <c r="O545" s="81" t="s">
        <v>43</v>
      </c>
      <c r="P545" s="66" t="s">
        <v>43</v>
      </c>
      <c r="Q545" s="76" t="s">
        <v>43</v>
      </c>
      <c r="R545" s="71" t="s">
        <v>43</v>
      </c>
      <c r="S545" s="81" t="s">
        <v>43</v>
      </c>
      <c r="T545" s="66" t="s">
        <v>43</v>
      </c>
      <c r="U545" s="76" t="s">
        <v>43</v>
      </c>
      <c r="V545" s="70">
        <v>2</v>
      </c>
      <c r="W545" s="80">
        <v>37591319</v>
      </c>
      <c r="X545" s="65">
        <v>2</v>
      </c>
      <c r="Y545" s="61">
        <v>37591319</v>
      </c>
    </row>
    <row r="546" spans="1:25" ht="13.5" thickBot="1" x14ac:dyDescent="0.25">
      <c r="A546" s="124"/>
      <c r="B546" s="129"/>
      <c r="C546" s="31" t="s">
        <v>70</v>
      </c>
      <c r="D546" s="66" t="s">
        <v>43</v>
      </c>
      <c r="E546" s="76" t="s">
        <v>43</v>
      </c>
      <c r="F546" s="71" t="s">
        <v>43</v>
      </c>
      <c r="G546" s="81" t="s">
        <v>43</v>
      </c>
      <c r="H546" s="66" t="s">
        <v>43</v>
      </c>
      <c r="I546" s="76" t="s">
        <v>43</v>
      </c>
      <c r="J546" s="71" t="s">
        <v>43</v>
      </c>
      <c r="K546" s="81" t="s">
        <v>43</v>
      </c>
      <c r="L546" s="66" t="s">
        <v>43</v>
      </c>
      <c r="M546" s="76" t="s">
        <v>43</v>
      </c>
      <c r="N546" s="71" t="s">
        <v>43</v>
      </c>
      <c r="O546" s="81" t="s">
        <v>43</v>
      </c>
      <c r="P546" s="66" t="s">
        <v>43</v>
      </c>
      <c r="Q546" s="76" t="s">
        <v>43</v>
      </c>
      <c r="R546" s="71" t="s">
        <v>43</v>
      </c>
      <c r="S546" s="81" t="s">
        <v>43</v>
      </c>
      <c r="T546" s="65">
        <v>1</v>
      </c>
      <c r="U546" s="75">
        <v>1477197</v>
      </c>
      <c r="V546" s="70">
        <v>28</v>
      </c>
      <c r="W546" s="80">
        <v>398927521</v>
      </c>
      <c r="X546" s="65">
        <v>29</v>
      </c>
      <c r="Y546" s="61">
        <v>400404718</v>
      </c>
    </row>
    <row r="547" spans="1:25" ht="13.5" thickBot="1" x14ac:dyDescent="0.25">
      <c r="A547" s="125"/>
      <c r="B547" s="130"/>
      <c r="C547" s="31" t="s">
        <v>69</v>
      </c>
      <c r="D547" s="65">
        <v>17421</v>
      </c>
      <c r="E547" s="75">
        <v>293810957585</v>
      </c>
      <c r="F547" s="70">
        <v>7605</v>
      </c>
      <c r="G547" s="80">
        <v>261827701824</v>
      </c>
      <c r="H547" s="65">
        <v>2201</v>
      </c>
      <c r="I547" s="75">
        <v>67755512434</v>
      </c>
      <c r="J547" s="70">
        <v>1093</v>
      </c>
      <c r="K547" s="80">
        <v>41947626195</v>
      </c>
      <c r="L547" s="65">
        <v>4337</v>
      </c>
      <c r="M547" s="75">
        <v>137604135237</v>
      </c>
      <c r="N547" s="70">
        <v>3820</v>
      </c>
      <c r="O547" s="80">
        <v>118342377433</v>
      </c>
      <c r="P547" s="65">
        <v>10095</v>
      </c>
      <c r="Q547" s="75">
        <v>191210749959</v>
      </c>
      <c r="R547" s="70">
        <v>10689</v>
      </c>
      <c r="S547" s="80">
        <v>215207914933</v>
      </c>
      <c r="T547" s="65">
        <v>11180</v>
      </c>
      <c r="U547" s="75">
        <v>414801708845</v>
      </c>
      <c r="V547" s="70">
        <v>52</v>
      </c>
      <c r="W547" s="80">
        <v>2074151127</v>
      </c>
      <c r="X547" s="65">
        <v>68493</v>
      </c>
      <c r="Y547" s="61">
        <v>1744582835572</v>
      </c>
    </row>
    <row r="548" spans="1:25" ht="13.5" thickBot="1" x14ac:dyDescent="0.25">
      <c r="A548" s="139" t="s">
        <v>39</v>
      </c>
      <c r="B548" s="140" t="s">
        <v>49</v>
      </c>
      <c r="C548" s="141"/>
      <c r="D548" s="64">
        <v>17744</v>
      </c>
      <c r="E548" s="74">
        <v>272727157838</v>
      </c>
      <c r="F548" s="69">
        <v>18750</v>
      </c>
      <c r="G548" s="79">
        <v>367970256997</v>
      </c>
      <c r="H548" s="64">
        <v>21278</v>
      </c>
      <c r="I548" s="74">
        <v>406247206661</v>
      </c>
      <c r="J548" s="69">
        <v>25604</v>
      </c>
      <c r="K548" s="79">
        <v>464845061989</v>
      </c>
      <c r="L548" s="64">
        <v>22690</v>
      </c>
      <c r="M548" s="74">
        <v>397180858867</v>
      </c>
      <c r="N548" s="69">
        <v>14443</v>
      </c>
      <c r="O548" s="79">
        <v>459194904104</v>
      </c>
      <c r="P548" s="64">
        <v>17803</v>
      </c>
      <c r="Q548" s="74">
        <v>476944277729</v>
      </c>
      <c r="R548" s="69">
        <v>20457</v>
      </c>
      <c r="S548" s="79">
        <v>782001400169</v>
      </c>
      <c r="T548" s="64">
        <v>19409</v>
      </c>
      <c r="U548" s="74">
        <v>567304907038.01001</v>
      </c>
      <c r="V548" s="69">
        <v>6442</v>
      </c>
      <c r="W548" s="79">
        <v>224369183903</v>
      </c>
      <c r="X548" s="64">
        <v>184620</v>
      </c>
      <c r="Y548" s="60">
        <v>4418785215295.0098</v>
      </c>
    </row>
    <row r="549" spans="1:25" ht="13.5" thickBot="1" x14ac:dyDescent="0.25">
      <c r="A549" s="124"/>
      <c r="B549" s="128" t="s">
        <v>55</v>
      </c>
      <c r="C549" s="30" t="s">
        <v>49</v>
      </c>
      <c r="D549" s="64">
        <v>88</v>
      </c>
      <c r="E549" s="74">
        <v>19383863341</v>
      </c>
      <c r="F549" s="69">
        <v>300</v>
      </c>
      <c r="G549" s="79">
        <v>17417934000</v>
      </c>
      <c r="H549" s="64">
        <v>449</v>
      </c>
      <c r="I549" s="74">
        <v>60644575147</v>
      </c>
      <c r="J549" s="69">
        <v>222</v>
      </c>
      <c r="K549" s="79">
        <v>47516577866</v>
      </c>
      <c r="L549" s="64">
        <v>172</v>
      </c>
      <c r="M549" s="74">
        <v>39293646758</v>
      </c>
      <c r="N549" s="69">
        <v>195</v>
      </c>
      <c r="O549" s="79">
        <v>152431195513</v>
      </c>
      <c r="P549" s="64">
        <v>244</v>
      </c>
      <c r="Q549" s="74">
        <v>122385490563</v>
      </c>
      <c r="R549" s="69">
        <v>370</v>
      </c>
      <c r="S549" s="79">
        <v>362310193063</v>
      </c>
      <c r="T549" s="64">
        <v>783</v>
      </c>
      <c r="U549" s="74">
        <v>160782590050.01001</v>
      </c>
      <c r="V549" s="69">
        <v>328</v>
      </c>
      <c r="W549" s="79">
        <v>92258577344</v>
      </c>
      <c r="X549" s="64">
        <v>3151</v>
      </c>
      <c r="Y549" s="60">
        <v>1074424643645.01</v>
      </c>
    </row>
    <row r="550" spans="1:25" ht="13.5" thickBot="1" x14ac:dyDescent="0.25">
      <c r="A550" s="124"/>
      <c r="B550" s="129"/>
      <c r="C550" s="31" t="s">
        <v>56</v>
      </c>
      <c r="D550" s="65">
        <v>46</v>
      </c>
      <c r="E550" s="75">
        <v>18151563441</v>
      </c>
      <c r="F550" s="70">
        <v>65</v>
      </c>
      <c r="G550" s="80">
        <v>14028980000</v>
      </c>
      <c r="H550" s="65">
        <v>99</v>
      </c>
      <c r="I550" s="75">
        <v>50614096147</v>
      </c>
      <c r="J550" s="70">
        <v>108</v>
      </c>
      <c r="K550" s="80">
        <v>35673039866</v>
      </c>
      <c r="L550" s="65">
        <v>89</v>
      </c>
      <c r="M550" s="75">
        <v>34342703759</v>
      </c>
      <c r="N550" s="70">
        <v>116</v>
      </c>
      <c r="O550" s="80">
        <v>147965907988</v>
      </c>
      <c r="P550" s="65">
        <v>140</v>
      </c>
      <c r="Q550" s="75">
        <v>110060805209</v>
      </c>
      <c r="R550" s="70">
        <v>223</v>
      </c>
      <c r="S550" s="80">
        <v>353900869663</v>
      </c>
      <c r="T550" s="65">
        <v>594</v>
      </c>
      <c r="U550" s="75">
        <v>133300757336.00999</v>
      </c>
      <c r="V550" s="70">
        <v>243</v>
      </c>
      <c r="W550" s="80">
        <v>85880797846</v>
      </c>
      <c r="X550" s="65">
        <v>1723</v>
      </c>
      <c r="Y550" s="61">
        <v>983919521255.01001</v>
      </c>
    </row>
    <row r="551" spans="1:25" ht="13.5" thickBot="1" x14ac:dyDescent="0.25">
      <c r="A551" s="124"/>
      <c r="B551" s="129"/>
      <c r="C551" s="31" t="s">
        <v>57</v>
      </c>
      <c r="D551" s="65">
        <v>9</v>
      </c>
      <c r="E551" s="75">
        <v>256900000</v>
      </c>
      <c r="F551" s="70">
        <v>20</v>
      </c>
      <c r="G551" s="80">
        <v>316628000</v>
      </c>
      <c r="H551" s="65">
        <v>42</v>
      </c>
      <c r="I551" s="75">
        <v>435299000</v>
      </c>
      <c r="J551" s="70">
        <v>49</v>
      </c>
      <c r="K551" s="80">
        <v>517860000</v>
      </c>
      <c r="L551" s="65">
        <v>41</v>
      </c>
      <c r="M551" s="75">
        <v>405635000</v>
      </c>
      <c r="N551" s="70">
        <v>41</v>
      </c>
      <c r="O551" s="80">
        <v>528037525</v>
      </c>
      <c r="P551" s="65">
        <v>49</v>
      </c>
      <c r="Q551" s="75">
        <v>799610000</v>
      </c>
      <c r="R551" s="70">
        <v>83</v>
      </c>
      <c r="S551" s="80">
        <v>1062031793</v>
      </c>
      <c r="T551" s="65">
        <v>75</v>
      </c>
      <c r="U551" s="75">
        <v>783468000</v>
      </c>
      <c r="V551" s="70">
        <v>26</v>
      </c>
      <c r="W551" s="80">
        <v>259860000</v>
      </c>
      <c r="X551" s="65">
        <v>435</v>
      </c>
      <c r="Y551" s="61">
        <v>5365329318</v>
      </c>
    </row>
    <row r="552" spans="1:25" ht="13.5" thickBot="1" x14ac:dyDescent="0.25">
      <c r="A552" s="124"/>
      <c r="B552" s="129"/>
      <c r="C552" s="31" t="s">
        <v>58</v>
      </c>
      <c r="D552" s="65">
        <v>33</v>
      </c>
      <c r="E552" s="75">
        <v>975399900</v>
      </c>
      <c r="F552" s="70">
        <v>209</v>
      </c>
      <c r="G552" s="80">
        <v>2180326000</v>
      </c>
      <c r="H552" s="65">
        <v>293</v>
      </c>
      <c r="I552" s="75">
        <v>5106180000</v>
      </c>
      <c r="J552" s="70">
        <v>39</v>
      </c>
      <c r="K552" s="80">
        <v>1289978000</v>
      </c>
      <c r="L552" s="65">
        <v>22</v>
      </c>
      <c r="M552" s="75">
        <v>1614159999</v>
      </c>
      <c r="N552" s="70">
        <v>21</v>
      </c>
      <c r="O552" s="80">
        <v>797250000</v>
      </c>
      <c r="P552" s="65">
        <v>34</v>
      </c>
      <c r="Q552" s="75">
        <v>3239075354</v>
      </c>
      <c r="R552" s="70">
        <v>33</v>
      </c>
      <c r="S552" s="80">
        <v>1241890000</v>
      </c>
      <c r="T552" s="65">
        <v>47</v>
      </c>
      <c r="U552" s="75">
        <v>7659972317</v>
      </c>
      <c r="V552" s="70">
        <v>18</v>
      </c>
      <c r="W552" s="80">
        <v>382541919</v>
      </c>
      <c r="X552" s="65">
        <v>749</v>
      </c>
      <c r="Y552" s="61">
        <v>24486773489</v>
      </c>
    </row>
    <row r="553" spans="1:25" ht="13.5" thickBot="1" x14ac:dyDescent="0.25">
      <c r="A553" s="124"/>
      <c r="B553" s="130"/>
      <c r="C553" s="31" t="s">
        <v>59</v>
      </c>
      <c r="D553" s="66" t="s">
        <v>43</v>
      </c>
      <c r="E553" s="76" t="s">
        <v>43</v>
      </c>
      <c r="F553" s="70">
        <v>6</v>
      </c>
      <c r="G553" s="80">
        <v>892000000</v>
      </c>
      <c r="H553" s="65">
        <v>15</v>
      </c>
      <c r="I553" s="75">
        <v>4489000000</v>
      </c>
      <c r="J553" s="70">
        <v>26</v>
      </c>
      <c r="K553" s="80">
        <v>10035700000</v>
      </c>
      <c r="L553" s="65">
        <v>20</v>
      </c>
      <c r="M553" s="75">
        <v>2931148000</v>
      </c>
      <c r="N553" s="70">
        <v>17</v>
      </c>
      <c r="O553" s="80">
        <v>3140000000</v>
      </c>
      <c r="P553" s="65">
        <v>21</v>
      </c>
      <c r="Q553" s="75">
        <v>8286000000</v>
      </c>
      <c r="R553" s="70">
        <v>31</v>
      </c>
      <c r="S553" s="80">
        <v>6105401607</v>
      </c>
      <c r="T553" s="65">
        <v>67</v>
      </c>
      <c r="U553" s="75">
        <v>19038392397</v>
      </c>
      <c r="V553" s="70">
        <v>41</v>
      </c>
      <c r="W553" s="80">
        <v>5735377579</v>
      </c>
      <c r="X553" s="65">
        <v>244</v>
      </c>
      <c r="Y553" s="61">
        <v>60653019583</v>
      </c>
    </row>
    <row r="554" spans="1:25" ht="13.5" thickBot="1" x14ac:dyDescent="0.25">
      <c r="A554" s="124"/>
      <c r="B554" s="128" t="s">
        <v>60</v>
      </c>
      <c r="C554" s="30" t="s">
        <v>49</v>
      </c>
      <c r="D554" s="64">
        <v>13463</v>
      </c>
      <c r="E554" s="74">
        <v>195863888054</v>
      </c>
      <c r="F554" s="69">
        <v>16417</v>
      </c>
      <c r="G554" s="79">
        <v>296592319369</v>
      </c>
      <c r="H554" s="64">
        <v>20328</v>
      </c>
      <c r="I554" s="74">
        <v>333717503367</v>
      </c>
      <c r="J554" s="69">
        <v>25009</v>
      </c>
      <c r="K554" s="79">
        <v>362162083304</v>
      </c>
      <c r="L554" s="64">
        <v>21277</v>
      </c>
      <c r="M554" s="74">
        <v>320606523053</v>
      </c>
      <c r="N554" s="69">
        <v>13343</v>
      </c>
      <c r="O554" s="79">
        <v>276741725046</v>
      </c>
      <c r="P554" s="64">
        <v>13635</v>
      </c>
      <c r="Q554" s="74">
        <v>302948957098</v>
      </c>
      <c r="R554" s="69">
        <v>16517</v>
      </c>
      <c r="S554" s="79">
        <v>348206896848</v>
      </c>
      <c r="T554" s="64">
        <v>15113</v>
      </c>
      <c r="U554" s="74">
        <v>321357310899</v>
      </c>
      <c r="V554" s="69">
        <v>4703</v>
      </c>
      <c r="W554" s="79">
        <v>113951604896</v>
      </c>
      <c r="X554" s="64">
        <v>159805</v>
      </c>
      <c r="Y554" s="60">
        <v>2872148811934</v>
      </c>
    </row>
    <row r="555" spans="1:25" ht="13.5" thickBot="1" x14ac:dyDescent="0.25">
      <c r="A555" s="124"/>
      <c r="B555" s="129"/>
      <c r="C555" s="31" t="s">
        <v>61</v>
      </c>
      <c r="D555" s="65">
        <v>125</v>
      </c>
      <c r="E555" s="75">
        <v>15096935078</v>
      </c>
      <c r="F555" s="70">
        <v>160</v>
      </c>
      <c r="G555" s="80">
        <v>24142487324</v>
      </c>
      <c r="H555" s="65">
        <v>239</v>
      </c>
      <c r="I555" s="75">
        <v>26697404874</v>
      </c>
      <c r="J555" s="70">
        <v>217</v>
      </c>
      <c r="K555" s="80">
        <v>23177553081</v>
      </c>
      <c r="L555" s="65">
        <v>296</v>
      </c>
      <c r="M555" s="75">
        <v>29520314299</v>
      </c>
      <c r="N555" s="70">
        <v>269</v>
      </c>
      <c r="O555" s="80">
        <v>39239293920</v>
      </c>
      <c r="P555" s="65">
        <v>172</v>
      </c>
      <c r="Q555" s="75">
        <v>49907016340</v>
      </c>
      <c r="R555" s="70">
        <v>223</v>
      </c>
      <c r="S555" s="80">
        <v>66320757039</v>
      </c>
      <c r="T555" s="65">
        <v>212</v>
      </c>
      <c r="U555" s="75">
        <v>50511279819</v>
      </c>
      <c r="V555" s="70">
        <v>77</v>
      </c>
      <c r="W555" s="80">
        <v>20479063753</v>
      </c>
      <c r="X555" s="65">
        <v>1990</v>
      </c>
      <c r="Y555" s="61">
        <v>345092105527</v>
      </c>
    </row>
    <row r="556" spans="1:25" ht="13.5" thickBot="1" x14ac:dyDescent="0.25">
      <c r="A556" s="124"/>
      <c r="B556" s="129"/>
      <c r="C556" s="31" t="s">
        <v>62</v>
      </c>
      <c r="D556" s="65">
        <v>12759</v>
      </c>
      <c r="E556" s="75">
        <v>152433503212</v>
      </c>
      <c r="F556" s="70">
        <v>15252</v>
      </c>
      <c r="G556" s="80">
        <v>216151053787</v>
      </c>
      <c r="H556" s="65">
        <v>19058</v>
      </c>
      <c r="I556" s="75">
        <v>266021678918</v>
      </c>
      <c r="J556" s="70">
        <v>23584</v>
      </c>
      <c r="K556" s="80">
        <v>289452169554</v>
      </c>
      <c r="L556" s="65">
        <v>19904</v>
      </c>
      <c r="M556" s="75">
        <v>244673792247</v>
      </c>
      <c r="N556" s="70">
        <v>12119</v>
      </c>
      <c r="O556" s="80">
        <v>187451024722</v>
      </c>
      <c r="P556" s="65">
        <v>12893</v>
      </c>
      <c r="Q556" s="75">
        <v>214289571666</v>
      </c>
      <c r="R556" s="70">
        <v>15784</v>
      </c>
      <c r="S556" s="80">
        <v>248744708074</v>
      </c>
      <c r="T556" s="65">
        <v>14257</v>
      </c>
      <c r="U556" s="75">
        <v>234413595354</v>
      </c>
      <c r="V556" s="70">
        <v>4422</v>
      </c>
      <c r="W556" s="80">
        <v>72898059965</v>
      </c>
      <c r="X556" s="65">
        <v>150032</v>
      </c>
      <c r="Y556" s="61">
        <v>2126529157499</v>
      </c>
    </row>
    <row r="557" spans="1:25" ht="13.5" thickBot="1" x14ac:dyDescent="0.25">
      <c r="A557" s="124"/>
      <c r="B557" s="129"/>
      <c r="C557" s="31" t="s">
        <v>63</v>
      </c>
      <c r="D557" s="65">
        <v>86</v>
      </c>
      <c r="E557" s="75">
        <v>910188000</v>
      </c>
      <c r="F557" s="70">
        <v>155</v>
      </c>
      <c r="G557" s="80">
        <v>5723143416</v>
      </c>
      <c r="H557" s="65">
        <v>307</v>
      </c>
      <c r="I557" s="75">
        <v>5805957560</v>
      </c>
      <c r="J557" s="70">
        <v>309</v>
      </c>
      <c r="K557" s="80">
        <v>5954731790</v>
      </c>
      <c r="L557" s="65">
        <v>245</v>
      </c>
      <c r="M557" s="75">
        <v>7346108630</v>
      </c>
      <c r="N557" s="70">
        <v>173</v>
      </c>
      <c r="O557" s="80">
        <v>3987879360</v>
      </c>
      <c r="P557" s="65">
        <v>126</v>
      </c>
      <c r="Q557" s="75">
        <v>3484123992</v>
      </c>
      <c r="R557" s="70">
        <v>132</v>
      </c>
      <c r="S557" s="80">
        <v>4041508020</v>
      </c>
      <c r="T557" s="65">
        <v>140</v>
      </c>
      <c r="U557" s="75">
        <v>4583154378</v>
      </c>
      <c r="V557" s="70">
        <v>50</v>
      </c>
      <c r="W557" s="80">
        <v>714455000</v>
      </c>
      <c r="X557" s="65">
        <v>1723</v>
      </c>
      <c r="Y557" s="61">
        <v>42551250146</v>
      </c>
    </row>
    <row r="558" spans="1:25" ht="13.5" thickBot="1" x14ac:dyDescent="0.25">
      <c r="A558" s="124"/>
      <c r="B558" s="129"/>
      <c r="C558" s="31" t="s">
        <v>64</v>
      </c>
      <c r="D558" s="65">
        <v>319</v>
      </c>
      <c r="E558" s="75">
        <v>15307272000</v>
      </c>
      <c r="F558" s="70">
        <v>445</v>
      </c>
      <c r="G558" s="80">
        <v>32525274440</v>
      </c>
      <c r="H558" s="65">
        <v>466</v>
      </c>
      <c r="I558" s="75">
        <v>19254622563</v>
      </c>
      <c r="J558" s="70">
        <v>645</v>
      </c>
      <c r="K558" s="80">
        <v>25954778410</v>
      </c>
      <c r="L558" s="65">
        <v>560</v>
      </c>
      <c r="M558" s="75">
        <v>23523831170</v>
      </c>
      <c r="N558" s="70">
        <v>451</v>
      </c>
      <c r="O558" s="80">
        <v>27346167406</v>
      </c>
      <c r="P558" s="65">
        <v>234</v>
      </c>
      <c r="Q558" s="75">
        <v>13369252766</v>
      </c>
      <c r="R558" s="70">
        <v>174</v>
      </c>
      <c r="S558" s="80">
        <v>11908272723</v>
      </c>
      <c r="T558" s="65">
        <v>266</v>
      </c>
      <c r="U558" s="75">
        <v>15683968040</v>
      </c>
      <c r="V558" s="70">
        <v>95</v>
      </c>
      <c r="W558" s="80">
        <v>10125256422</v>
      </c>
      <c r="X558" s="65">
        <v>3655</v>
      </c>
      <c r="Y558" s="61">
        <v>194998695940</v>
      </c>
    </row>
    <row r="559" spans="1:25" ht="13.5" thickBot="1" x14ac:dyDescent="0.25">
      <c r="A559" s="124"/>
      <c r="B559" s="129"/>
      <c r="C559" s="31" t="s">
        <v>65</v>
      </c>
      <c r="D559" s="65">
        <v>69</v>
      </c>
      <c r="E559" s="75">
        <v>2791335200</v>
      </c>
      <c r="F559" s="70">
        <v>137</v>
      </c>
      <c r="G559" s="80">
        <v>6923495041</v>
      </c>
      <c r="H559" s="65">
        <v>155</v>
      </c>
      <c r="I559" s="75">
        <v>7411231852</v>
      </c>
      <c r="J559" s="70">
        <v>160</v>
      </c>
      <c r="K559" s="80">
        <v>7697735709</v>
      </c>
      <c r="L559" s="65">
        <v>182</v>
      </c>
      <c r="M559" s="75">
        <v>8027993307</v>
      </c>
      <c r="N559" s="70">
        <v>232</v>
      </c>
      <c r="O559" s="80">
        <v>8690189438</v>
      </c>
      <c r="P559" s="65">
        <v>108</v>
      </c>
      <c r="Q559" s="75">
        <v>4452816188</v>
      </c>
      <c r="R559" s="70">
        <v>114</v>
      </c>
      <c r="S559" s="80">
        <v>7691005992</v>
      </c>
      <c r="T559" s="65">
        <v>136</v>
      </c>
      <c r="U559" s="75">
        <v>4819195186</v>
      </c>
      <c r="V559" s="70">
        <v>37</v>
      </c>
      <c r="W559" s="80">
        <v>2488669000</v>
      </c>
      <c r="X559" s="65">
        <v>1330</v>
      </c>
      <c r="Y559" s="61">
        <v>60993666913</v>
      </c>
    </row>
    <row r="560" spans="1:25" ht="13.5" thickBot="1" x14ac:dyDescent="0.25">
      <c r="A560" s="124"/>
      <c r="B560" s="129"/>
      <c r="C560" s="31" t="s">
        <v>66</v>
      </c>
      <c r="D560" s="65">
        <v>61</v>
      </c>
      <c r="E560" s="75">
        <v>7555298564</v>
      </c>
      <c r="F560" s="70">
        <v>50</v>
      </c>
      <c r="G560" s="80">
        <v>4232419600</v>
      </c>
      <c r="H560" s="65">
        <v>50</v>
      </c>
      <c r="I560" s="75">
        <v>4959360000</v>
      </c>
      <c r="J560" s="70">
        <v>50</v>
      </c>
      <c r="K560" s="80">
        <v>6845919000</v>
      </c>
      <c r="L560" s="65">
        <v>43</v>
      </c>
      <c r="M560" s="75">
        <v>4989745600</v>
      </c>
      <c r="N560" s="70">
        <v>44</v>
      </c>
      <c r="O560" s="80">
        <v>7082000000</v>
      </c>
      <c r="P560" s="65">
        <v>56</v>
      </c>
      <c r="Q560" s="75">
        <v>13201037200</v>
      </c>
      <c r="R560" s="70">
        <v>55</v>
      </c>
      <c r="S560" s="80">
        <v>7105953000</v>
      </c>
      <c r="T560" s="65">
        <v>64</v>
      </c>
      <c r="U560" s="75">
        <v>9663930500</v>
      </c>
      <c r="V560" s="70">
        <v>13</v>
      </c>
      <c r="W560" s="80">
        <v>6377400000</v>
      </c>
      <c r="X560" s="65">
        <v>486</v>
      </c>
      <c r="Y560" s="61">
        <v>72013063464</v>
      </c>
    </row>
    <row r="561" spans="1:25" ht="13.5" thickBot="1" x14ac:dyDescent="0.25">
      <c r="A561" s="124"/>
      <c r="B561" s="129"/>
      <c r="C561" s="31" t="s">
        <v>67</v>
      </c>
      <c r="D561" s="65">
        <v>5</v>
      </c>
      <c r="E561" s="75">
        <v>260000000</v>
      </c>
      <c r="F561" s="70">
        <v>7</v>
      </c>
      <c r="G561" s="80">
        <v>407000000</v>
      </c>
      <c r="H561" s="65">
        <v>14</v>
      </c>
      <c r="I561" s="75">
        <v>1278621200</v>
      </c>
      <c r="J561" s="70">
        <v>4</v>
      </c>
      <c r="K561" s="80">
        <v>560528760</v>
      </c>
      <c r="L561" s="65">
        <v>1</v>
      </c>
      <c r="M561" s="75">
        <v>100000000</v>
      </c>
      <c r="N561" s="70">
        <v>10</v>
      </c>
      <c r="O561" s="80">
        <v>878070400</v>
      </c>
      <c r="P561" s="65">
        <v>5</v>
      </c>
      <c r="Q561" s="75">
        <v>1609938946</v>
      </c>
      <c r="R561" s="70">
        <v>7</v>
      </c>
      <c r="S561" s="80">
        <v>1729592000</v>
      </c>
      <c r="T561" s="65">
        <v>11</v>
      </c>
      <c r="U561" s="75">
        <v>642886000</v>
      </c>
      <c r="V561" s="70">
        <v>3</v>
      </c>
      <c r="W561" s="80">
        <v>677800756</v>
      </c>
      <c r="X561" s="65">
        <v>67</v>
      </c>
      <c r="Y561" s="61">
        <v>8144438062</v>
      </c>
    </row>
    <row r="562" spans="1:25" ht="13.5" thickBot="1" x14ac:dyDescent="0.25">
      <c r="A562" s="124"/>
      <c r="B562" s="129"/>
      <c r="C562" s="31" t="s">
        <v>70</v>
      </c>
      <c r="D562" s="65">
        <v>39</v>
      </c>
      <c r="E562" s="75">
        <v>1509356000</v>
      </c>
      <c r="F562" s="70">
        <v>211</v>
      </c>
      <c r="G562" s="80">
        <v>6487445761</v>
      </c>
      <c r="H562" s="65">
        <v>39</v>
      </c>
      <c r="I562" s="75">
        <v>2288626400</v>
      </c>
      <c r="J562" s="70">
        <v>40</v>
      </c>
      <c r="K562" s="80">
        <v>2518667000</v>
      </c>
      <c r="L562" s="65">
        <v>46</v>
      </c>
      <c r="M562" s="75">
        <v>2424737800</v>
      </c>
      <c r="N562" s="70">
        <v>45</v>
      </c>
      <c r="O562" s="80">
        <v>2067099800</v>
      </c>
      <c r="P562" s="65">
        <v>41</v>
      </c>
      <c r="Q562" s="75">
        <v>2635200000</v>
      </c>
      <c r="R562" s="70">
        <v>28</v>
      </c>
      <c r="S562" s="80">
        <v>665100000</v>
      </c>
      <c r="T562" s="65">
        <v>26</v>
      </c>
      <c r="U562" s="75">
        <v>937200000</v>
      </c>
      <c r="V562" s="70">
        <v>6</v>
      </c>
      <c r="W562" s="80">
        <v>190900000</v>
      </c>
      <c r="X562" s="65">
        <v>521</v>
      </c>
      <c r="Y562" s="61">
        <v>21724332761</v>
      </c>
    </row>
    <row r="563" spans="1:25" ht="13.5" thickBot="1" x14ac:dyDescent="0.25">
      <c r="A563" s="124"/>
      <c r="B563" s="130"/>
      <c r="C563" s="31" t="s">
        <v>69</v>
      </c>
      <c r="D563" s="66" t="s">
        <v>43</v>
      </c>
      <c r="E563" s="76" t="s">
        <v>43</v>
      </c>
      <c r="F563" s="71" t="s">
        <v>43</v>
      </c>
      <c r="G563" s="81" t="s">
        <v>43</v>
      </c>
      <c r="H563" s="66" t="s">
        <v>43</v>
      </c>
      <c r="I563" s="76" t="s">
        <v>43</v>
      </c>
      <c r="J563" s="71" t="s">
        <v>43</v>
      </c>
      <c r="K563" s="81" t="s">
        <v>43</v>
      </c>
      <c r="L563" s="66" t="s">
        <v>43</v>
      </c>
      <c r="M563" s="76" t="s">
        <v>43</v>
      </c>
      <c r="N563" s="71" t="s">
        <v>43</v>
      </c>
      <c r="O563" s="81" t="s">
        <v>43</v>
      </c>
      <c r="P563" s="66" t="s">
        <v>43</v>
      </c>
      <c r="Q563" s="76" t="s">
        <v>43</v>
      </c>
      <c r="R563" s="71" t="s">
        <v>43</v>
      </c>
      <c r="S563" s="81" t="s">
        <v>43</v>
      </c>
      <c r="T563" s="65">
        <v>1</v>
      </c>
      <c r="U563" s="75">
        <v>102101622</v>
      </c>
      <c r="V563" s="71" t="s">
        <v>43</v>
      </c>
      <c r="W563" s="81" t="s">
        <v>43</v>
      </c>
      <c r="X563" s="65">
        <v>1</v>
      </c>
      <c r="Y563" s="61">
        <v>102101622</v>
      </c>
    </row>
    <row r="564" spans="1:25" ht="13.5" thickBot="1" x14ac:dyDescent="0.25">
      <c r="A564" s="124"/>
      <c r="B564" s="128" t="s">
        <v>68</v>
      </c>
      <c r="C564" s="30" t="s">
        <v>49</v>
      </c>
      <c r="D564" s="64">
        <v>4193</v>
      </c>
      <c r="E564" s="74">
        <v>57479406443</v>
      </c>
      <c r="F564" s="69">
        <v>2033</v>
      </c>
      <c r="G564" s="79">
        <v>53960003628</v>
      </c>
      <c r="H564" s="64">
        <v>501</v>
      </c>
      <c r="I564" s="74">
        <v>11885128147</v>
      </c>
      <c r="J564" s="69">
        <v>373</v>
      </c>
      <c r="K564" s="79">
        <v>55166400819</v>
      </c>
      <c r="L564" s="64">
        <v>1241</v>
      </c>
      <c r="M564" s="74">
        <v>37280689056</v>
      </c>
      <c r="N564" s="69">
        <v>905</v>
      </c>
      <c r="O564" s="79">
        <v>30021983545</v>
      </c>
      <c r="P564" s="64">
        <v>3924</v>
      </c>
      <c r="Q564" s="74">
        <v>51609830068</v>
      </c>
      <c r="R564" s="69">
        <v>3570</v>
      </c>
      <c r="S564" s="79">
        <v>71484310258</v>
      </c>
      <c r="T564" s="64">
        <v>3513</v>
      </c>
      <c r="U564" s="74">
        <v>85165006089</v>
      </c>
      <c r="V564" s="69">
        <v>1411</v>
      </c>
      <c r="W564" s="79">
        <v>18159001663</v>
      </c>
      <c r="X564" s="64">
        <v>21664</v>
      </c>
      <c r="Y564" s="60">
        <v>472211759716</v>
      </c>
    </row>
    <row r="565" spans="1:25" ht="13.5" thickBot="1" x14ac:dyDescent="0.25">
      <c r="A565" s="124"/>
      <c r="B565" s="129"/>
      <c r="C565" s="31" t="s">
        <v>56</v>
      </c>
      <c r="D565" s="66" t="s">
        <v>43</v>
      </c>
      <c r="E565" s="76" t="s">
        <v>43</v>
      </c>
      <c r="F565" s="71" t="s">
        <v>43</v>
      </c>
      <c r="G565" s="81" t="s">
        <v>43</v>
      </c>
      <c r="H565" s="66" t="s">
        <v>43</v>
      </c>
      <c r="I565" s="76" t="s">
        <v>43</v>
      </c>
      <c r="J565" s="71" t="s">
        <v>43</v>
      </c>
      <c r="K565" s="81" t="s">
        <v>43</v>
      </c>
      <c r="L565" s="66" t="s">
        <v>43</v>
      </c>
      <c r="M565" s="76" t="s">
        <v>43</v>
      </c>
      <c r="N565" s="71" t="s">
        <v>43</v>
      </c>
      <c r="O565" s="81" t="s">
        <v>43</v>
      </c>
      <c r="P565" s="66" t="s">
        <v>43</v>
      </c>
      <c r="Q565" s="76" t="s">
        <v>43</v>
      </c>
      <c r="R565" s="71" t="s">
        <v>43</v>
      </c>
      <c r="S565" s="81" t="s">
        <v>43</v>
      </c>
      <c r="T565" s="66" t="s">
        <v>43</v>
      </c>
      <c r="U565" s="76" t="s">
        <v>43</v>
      </c>
      <c r="V565" s="70">
        <v>1</v>
      </c>
      <c r="W565" s="80">
        <v>472074368</v>
      </c>
      <c r="X565" s="65">
        <v>1</v>
      </c>
      <c r="Y565" s="61">
        <v>472074368</v>
      </c>
    </row>
    <row r="566" spans="1:25" ht="13.5" thickBot="1" x14ac:dyDescent="0.25">
      <c r="A566" s="124"/>
      <c r="B566" s="129"/>
      <c r="C566" s="31" t="s">
        <v>57</v>
      </c>
      <c r="D566" s="66" t="s">
        <v>43</v>
      </c>
      <c r="E566" s="76" t="s">
        <v>43</v>
      </c>
      <c r="F566" s="71" t="s">
        <v>43</v>
      </c>
      <c r="G566" s="81" t="s">
        <v>43</v>
      </c>
      <c r="H566" s="66" t="s">
        <v>43</v>
      </c>
      <c r="I566" s="76" t="s">
        <v>43</v>
      </c>
      <c r="J566" s="71" t="s">
        <v>43</v>
      </c>
      <c r="K566" s="81" t="s">
        <v>43</v>
      </c>
      <c r="L566" s="66" t="s">
        <v>43</v>
      </c>
      <c r="M566" s="76" t="s">
        <v>43</v>
      </c>
      <c r="N566" s="71" t="s">
        <v>43</v>
      </c>
      <c r="O566" s="81" t="s">
        <v>43</v>
      </c>
      <c r="P566" s="66" t="s">
        <v>43</v>
      </c>
      <c r="Q566" s="76" t="s">
        <v>43</v>
      </c>
      <c r="R566" s="71" t="s">
        <v>43</v>
      </c>
      <c r="S566" s="81" t="s">
        <v>43</v>
      </c>
      <c r="T566" s="66" t="s">
        <v>43</v>
      </c>
      <c r="U566" s="76" t="s">
        <v>43</v>
      </c>
      <c r="V566" s="70">
        <v>4</v>
      </c>
      <c r="W566" s="80">
        <v>16943002</v>
      </c>
      <c r="X566" s="65">
        <v>4</v>
      </c>
      <c r="Y566" s="61">
        <v>16943002</v>
      </c>
    </row>
    <row r="567" spans="1:25" ht="13.5" thickBot="1" x14ac:dyDescent="0.25">
      <c r="A567" s="124"/>
      <c r="B567" s="129"/>
      <c r="C567" s="31" t="s">
        <v>58</v>
      </c>
      <c r="D567" s="66" t="s">
        <v>43</v>
      </c>
      <c r="E567" s="76" t="s">
        <v>43</v>
      </c>
      <c r="F567" s="71" t="s">
        <v>43</v>
      </c>
      <c r="G567" s="81" t="s">
        <v>43</v>
      </c>
      <c r="H567" s="66" t="s">
        <v>43</v>
      </c>
      <c r="I567" s="76" t="s">
        <v>43</v>
      </c>
      <c r="J567" s="71" t="s">
        <v>43</v>
      </c>
      <c r="K567" s="81" t="s">
        <v>43</v>
      </c>
      <c r="L567" s="66" t="s">
        <v>43</v>
      </c>
      <c r="M567" s="76" t="s">
        <v>43</v>
      </c>
      <c r="N567" s="71" t="s">
        <v>43</v>
      </c>
      <c r="O567" s="81" t="s">
        <v>43</v>
      </c>
      <c r="P567" s="66" t="s">
        <v>43</v>
      </c>
      <c r="Q567" s="76" t="s">
        <v>43</v>
      </c>
      <c r="R567" s="71" t="s">
        <v>43</v>
      </c>
      <c r="S567" s="81" t="s">
        <v>43</v>
      </c>
      <c r="T567" s="66" t="s">
        <v>43</v>
      </c>
      <c r="U567" s="76" t="s">
        <v>43</v>
      </c>
      <c r="V567" s="70">
        <v>1</v>
      </c>
      <c r="W567" s="80">
        <v>5159723</v>
      </c>
      <c r="X567" s="65">
        <v>1</v>
      </c>
      <c r="Y567" s="61">
        <v>5159723</v>
      </c>
    </row>
    <row r="568" spans="1:25" ht="13.5" thickBot="1" x14ac:dyDescent="0.25">
      <c r="A568" s="124"/>
      <c r="B568" s="129"/>
      <c r="C568" s="31" t="s">
        <v>61</v>
      </c>
      <c r="D568" s="66" t="s">
        <v>43</v>
      </c>
      <c r="E568" s="76" t="s">
        <v>43</v>
      </c>
      <c r="F568" s="71" t="s">
        <v>43</v>
      </c>
      <c r="G568" s="81" t="s">
        <v>43</v>
      </c>
      <c r="H568" s="66" t="s">
        <v>43</v>
      </c>
      <c r="I568" s="76" t="s">
        <v>43</v>
      </c>
      <c r="J568" s="71" t="s">
        <v>43</v>
      </c>
      <c r="K568" s="81" t="s">
        <v>43</v>
      </c>
      <c r="L568" s="66" t="s">
        <v>43</v>
      </c>
      <c r="M568" s="76" t="s">
        <v>43</v>
      </c>
      <c r="N568" s="71" t="s">
        <v>43</v>
      </c>
      <c r="O568" s="81" t="s">
        <v>43</v>
      </c>
      <c r="P568" s="66" t="s">
        <v>43</v>
      </c>
      <c r="Q568" s="76" t="s">
        <v>43</v>
      </c>
      <c r="R568" s="71" t="s">
        <v>43</v>
      </c>
      <c r="S568" s="81" t="s">
        <v>43</v>
      </c>
      <c r="T568" s="65">
        <v>1</v>
      </c>
      <c r="U568" s="75">
        <v>2148170030</v>
      </c>
      <c r="V568" s="70">
        <v>9</v>
      </c>
      <c r="W568" s="80">
        <v>1728182802</v>
      </c>
      <c r="X568" s="65">
        <v>10</v>
      </c>
      <c r="Y568" s="61">
        <v>3876352832</v>
      </c>
    </row>
    <row r="569" spans="1:25" ht="13.5" thickBot="1" x14ac:dyDescent="0.25">
      <c r="A569" s="124"/>
      <c r="B569" s="129"/>
      <c r="C569" s="31" t="s">
        <v>62</v>
      </c>
      <c r="D569" s="66" t="s">
        <v>43</v>
      </c>
      <c r="E569" s="76" t="s">
        <v>43</v>
      </c>
      <c r="F569" s="71" t="s">
        <v>43</v>
      </c>
      <c r="G569" s="81" t="s">
        <v>43</v>
      </c>
      <c r="H569" s="66" t="s">
        <v>43</v>
      </c>
      <c r="I569" s="76" t="s">
        <v>43</v>
      </c>
      <c r="J569" s="71" t="s">
        <v>43</v>
      </c>
      <c r="K569" s="81" t="s">
        <v>43</v>
      </c>
      <c r="L569" s="66" t="s">
        <v>43</v>
      </c>
      <c r="M569" s="76" t="s">
        <v>43</v>
      </c>
      <c r="N569" s="71" t="s">
        <v>43</v>
      </c>
      <c r="O569" s="81" t="s">
        <v>43</v>
      </c>
      <c r="P569" s="66" t="s">
        <v>43</v>
      </c>
      <c r="Q569" s="76" t="s">
        <v>43</v>
      </c>
      <c r="R569" s="71" t="s">
        <v>43</v>
      </c>
      <c r="S569" s="81" t="s">
        <v>43</v>
      </c>
      <c r="T569" s="65">
        <v>43</v>
      </c>
      <c r="U569" s="75">
        <v>389403174</v>
      </c>
      <c r="V569" s="70">
        <v>1334</v>
      </c>
      <c r="W569" s="80">
        <v>14806530371</v>
      </c>
      <c r="X569" s="65">
        <v>1377</v>
      </c>
      <c r="Y569" s="61">
        <v>15195933545</v>
      </c>
    </row>
    <row r="570" spans="1:25" ht="13.5" thickBot="1" x14ac:dyDescent="0.25">
      <c r="A570" s="124"/>
      <c r="B570" s="129"/>
      <c r="C570" s="31" t="s">
        <v>63</v>
      </c>
      <c r="D570" s="66" t="s">
        <v>43</v>
      </c>
      <c r="E570" s="76" t="s">
        <v>43</v>
      </c>
      <c r="F570" s="71" t="s">
        <v>43</v>
      </c>
      <c r="G570" s="81" t="s">
        <v>43</v>
      </c>
      <c r="H570" s="66" t="s">
        <v>43</v>
      </c>
      <c r="I570" s="76" t="s">
        <v>43</v>
      </c>
      <c r="J570" s="71" t="s">
        <v>43</v>
      </c>
      <c r="K570" s="81" t="s">
        <v>43</v>
      </c>
      <c r="L570" s="66" t="s">
        <v>43</v>
      </c>
      <c r="M570" s="76" t="s">
        <v>43</v>
      </c>
      <c r="N570" s="71" t="s">
        <v>43</v>
      </c>
      <c r="O570" s="81" t="s">
        <v>43</v>
      </c>
      <c r="P570" s="66" t="s">
        <v>43</v>
      </c>
      <c r="Q570" s="76" t="s">
        <v>43</v>
      </c>
      <c r="R570" s="71" t="s">
        <v>43</v>
      </c>
      <c r="S570" s="81" t="s">
        <v>43</v>
      </c>
      <c r="T570" s="65">
        <v>4</v>
      </c>
      <c r="U570" s="75">
        <v>28820059</v>
      </c>
      <c r="V570" s="70">
        <v>15</v>
      </c>
      <c r="W570" s="80">
        <v>75237309</v>
      </c>
      <c r="X570" s="65">
        <v>19</v>
      </c>
      <c r="Y570" s="61">
        <v>104057368</v>
      </c>
    </row>
    <row r="571" spans="1:25" ht="13.5" thickBot="1" x14ac:dyDescent="0.25">
      <c r="A571" s="124"/>
      <c r="B571" s="129"/>
      <c r="C571" s="31" t="s">
        <v>64</v>
      </c>
      <c r="D571" s="66" t="s">
        <v>43</v>
      </c>
      <c r="E571" s="76" t="s">
        <v>43</v>
      </c>
      <c r="F571" s="71" t="s">
        <v>43</v>
      </c>
      <c r="G571" s="81" t="s">
        <v>43</v>
      </c>
      <c r="H571" s="66" t="s">
        <v>43</v>
      </c>
      <c r="I571" s="76" t="s">
        <v>43</v>
      </c>
      <c r="J571" s="71" t="s">
        <v>43</v>
      </c>
      <c r="K571" s="81" t="s">
        <v>43</v>
      </c>
      <c r="L571" s="66" t="s">
        <v>43</v>
      </c>
      <c r="M571" s="76" t="s">
        <v>43</v>
      </c>
      <c r="N571" s="71" t="s">
        <v>43</v>
      </c>
      <c r="O571" s="81" t="s">
        <v>43</v>
      </c>
      <c r="P571" s="66" t="s">
        <v>43</v>
      </c>
      <c r="Q571" s="76" t="s">
        <v>43</v>
      </c>
      <c r="R571" s="71" t="s">
        <v>43</v>
      </c>
      <c r="S571" s="81" t="s">
        <v>43</v>
      </c>
      <c r="T571" s="65">
        <v>1</v>
      </c>
      <c r="U571" s="75">
        <v>67487306</v>
      </c>
      <c r="V571" s="70">
        <v>14</v>
      </c>
      <c r="W571" s="80">
        <v>164145575</v>
      </c>
      <c r="X571" s="65">
        <v>15</v>
      </c>
      <c r="Y571" s="61">
        <v>231632881</v>
      </c>
    </row>
    <row r="572" spans="1:25" ht="13.5" thickBot="1" x14ac:dyDescent="0.25">
      <c r="A572" s="124"/>
      <c r="B572" s="129"/>
      <c r="C572" s="31" t="s">
        <v>65</v>
      </c>
      <c r="D572" s="66" t="s">
        <v>43</v>
      </c>
      <c r="E572" s="76" t="s">
        <v>43</v>
      </c>
      <c r="F572" s="71" t="s">
        <v>43</v>
      </c>
      <c r="G572" s="81" t="s">
        <v>43</v>
      </c>
      <c r="H572" s="66" t="s">
        <v>43</v>
      </c>
      <c r="I572" s="76" t="s">
        <v>43</v>
      </c>
      <c r="J572" s="71" t="s">
        <v>43</v>
      </c>
      <c r="K572" s="81" t="s">
        <v>43</v>
      </c>
      <c r="L572" s="66" t="s">
        <v>43</v>
      </c>
      <c r="M572" s="76" t="s">
        <v>43</v>
      </c>
      <c r="N572" s="71" t="s">
        <v>43</v>
      </c>
      <c r="O572" s="81" t="s">
        <v>43</v>
      </c>
      <c r="P572" s="66" t="s">
        <v>43</v>
      </c>
      <c r="Q572" s="76" t="s">
        <v>43</v>
      </c>
      <c r="R572" s="71" t="s">
        <v>43</v>
      </c>
      <c r="S572" s="81" t="s">
        <v>43</v>
      </c>
      <c r="T572" s="66" t="s">
        <v>43</v>
      </c>
      <c r="U572" s="76" t="s">
        <v>43</v>
      </c>
      <c r="V572" s="70">
        <v>10</v>
      </c>
      <c r="W572" s="80">
        <v>88781565</v>
      </c>
      <c r="X572" s="65">
        <v>10</v>
      </c>
      <c r="Y572" s="61">
        <v>88781565</v>
      </c>
    </row>
    <row r="573" spans="1:25" ht="13.5" thickBot="1" x14ac:dyDescent="0.25">
      <c r="A573" s="124"/>
      <c r="B573" s="129"/>
      <c r="C573" s="31" t="s">
        <v>66</v>
      </c>
      <c r="D573" s="66" t="s">
        <v>43</v>
      </c>
      <c r="E573" s="76" t="s">
        <v>43</v>
      </c>
      <c r="F573" s="71" t="s">
        <v>43</v>
      </c>
      <c r="G573" s="81" t="s">
        <v>43</v>
      </c>
      <c r="H573" s="66" t="s">
        <v>43</v>
      </c>
      <c r="I573" s="76" t="s">
        <v>43</v>
      </c>
      <c r="J573" s="71" t="s">
        <v>43</v>
      </c>
      <c r="K573" s="81" t="s">
        <v>43</v>
      </c>
      <c r="L573" s="66" t="s">
        <v>43</v>
      </c>
      <c r="M573" s="76" t="s">
        <v>43</v>
      </c>
      <c r="N573" s="71" t="s">
        <v>43</v>
      </c>
      <c r="O573" s="81" t="s">
        <v>43</v>
      </c>
      <c r="P573" s="66" t="s">
        <v>43</v>
      </c>
      <c r="Q573" s="76" t="s">
        <v>43</v>
      </c>
      <c r="R573" s="71" t="s">
        <v>43</v>
      </c>
      <c r="S573" s="81" t="s">
        <v>43</v>
      </c>
      <c r="T573" s="66" t="s">
        <v>43</v>
      </c>
      <c r="U573" s="76" t="s">
        <v>43</v>
      </c>
      <c r="V573" s="70">
        <v>8</v>
      </c>
      <c r="W573" s="80">
        <v>699920177</v>
      </c>
      <c r="X573" s="65">
        <v>8</v>
      </c>
      <c r="Y573" s="61">
        <v>699920177</v>
      </c>
    </row>
    <row r="574" spans="1:25" ht="13.5" thickBot="1" x14ac:dyDescent="0.25">
      <c r="A574" s="124"/>
      <c r="B574" s="129"/>
      <c r="C574" s="31" t="s">
        <v>70</v>
      </c>
      <c r="D574" s="66" t="s">
        <v>43</v>
      </c>
      <c r="E574" s="76" t="s">
        <v>43</v>
      </c>
      <c r="F574" s="71" t="s">
        <v>43</v>
      </c>
      <c r="G574" s="81" t="s">
        <v>43</v>
      </c>
      <c r="H574" s="66" t="s">
        <v>43</v>
      </c>
      <c r="I574" s="76" t="s">
        <v>43</v>
      </c>
      <c r="J574" s="71" t="s">
        <v>43</v>
      </c>
      <c r="K574" s="81" t="s">
        <v>43</v>
      </c>
      <c r="L574" s="66" t="s">
        <v>43</v>
      </c>
      <c r="M574" s="76" t="s">
        <v>43</v>
      </c>
      <c r="N574" s="71" t="s">
        <v>43</v>
      </c>
      <c r="O574" s="81" t="s">
        <v>43</v>
      </c>
      <c r="P574" s="66" t="s">
        <v>43</v>
      </c>
      <c r="Q574" s="76" t="s">
        <v>43</v>
      </c>
      <c r="R574" s="71" t="s">
        <v>43</v>
      </c>
      <c r="S574" s="81" t="s">
        <v>43</v>
      </c>
      <c r="T574" s="66" t="s">
        <v>43</v>
      </c>
      <c r="U574" s="76" t="s">
        <v>43</v>
      </c>
      <c r="V574" s="70">
        <v>3</v>
      </c>
      <c r="W574" s="80">
        <v>16618852</v>
      </c>
      <c r="X574" s="65">
        <v>3</v>
      </c>
      <c r="Y574" s="61">
        <v>16618852</v>
      </c>
    </row>
    <row r="575" spans="1:25" ht="13.5" thickBot="1" x14ac:dyDescent="0.25">
      <c r="A575" s="125"/>
      <c r="B575" s="130"/>
      <c r="C575" s="31" t="s">
        <v>69</v>
      </c>
      <c r="D575" s="65">
        <v>4193</v>
      </c>
      <c r="E575" s="75">
        <v>57479406443</v>
      </c>
      <c r="F575" s="70">
        <v>2033</v>
      </c>
      <c r="G575" s="80">
        <v>53960003628</v>
      </c>
      <c r="H575" s="65">
        <v>501</v>
      </c>
      <c r="I575" s="75">
        <v>11885128147</v>
      </c>
      <c r="J575" s="70">
        <v>373</v>
      </c>
      <c r="K575" s="80">
        <v>55166400819</v>
      </c>
      <c r="L575" s="65">
        <v>1241</v>
      </c>
      <c r="M575" s="75">
        <v>37280689056</v>
      </c>
      <c r="N575" s="70">
        <v>905</v>
      </c>
      <c r="O575" s="80">
        <v>30021983545</v>
      </c>
      <c r="P575" s="65">
        <v>3924</v>
      </c>
      <c r="Q575" s="75">
        <v>51609830068</v>
      </c>
      <c r="R575" s="70">
        <v>3570</v>
      </c>
      <c r="S575" s="80">
        <v>71484310258</v>
      </c>
      <c r="T575" s="65">
        <v>3464</v>
      </c>
      <c r="U575" s="75">
        <v>82531125520</v>
      </c>
      <c r="V575" s="70">
        <v>12</v>
      </c>
      <c r="W575" s="80">
        <v>85407919</v>
      </c>
      <c r="X575" s="65">
        <v>20216</v>
      </c>
      <c r="Y575" s="61">
        <v>451504285403</v>
      </c>
    </row>
    <row r="576" spans="1:25" ht="13.5" thickBot="1" x14ac:dyDescent="0.25">
      <c r="A576" s="139" t="s">
        <v>40</v>
      </c>
      <c r="B576" s="140" t="s">
        <v>49</v>
      </c>
      <c r="C576" s="141"/>
      <c r="D576" s="64">
        <v>10225</v>
      </c>
      <c r="E576" s="74">
        <v>121780508089</v>
      </c>
      <c r="F576" s="69">
        <v>9465</v>
      </c>
      <c r="G576" s="79">
        <v>124887716422</v>
      </c>
      <c r="H576" s="64">
        <v>11415</v>
      </c>
      <c r="I576" s="74">
        <v>163032775851</v>
      </c>
      <c r="J576" s="69">
        <v>13887</v>
      </c>
      <c r="K576" s="79">
        <v>151650727508</v>
      </c>
      <c r="L576" s="64">
        <v>15969</v>
      </c>
      <c r="M576" s="74">
        <v>184935400756</v>
      </c>
      <c r="N576" s="69">
        <v>7191</v>
      </c>
      <c r="O576" s="79">
        <v>142217447150</v>
      </c>
      <c r="P576" s="64">
        <v>4979</v>
      </c>
      <c r="Q576" s="74">
        <v>167953894778</v>
      </c>
      <c r="R576" s="69">
        <v>4865</v>
      </c>
      <c r="S576" s="79">
        <v>212693817277</v>
      </c>
      <c r="T576" s="64">
        <v>3626</v>
      </c>
      <c r="U576" s="74">
        <v>244412286154</v>
      </c>
      <c r="V576" s="69">
        <v>938</v>
      </c>
      <c r="W576" s="79">
        <v>58743452846</v>
      </c>
      <c r="X576" s="64">
        <v>82560</v>
      </c>
      <c r="Y576" s="60">
        <v>1572308026831</v>
      </c>
    </row>
    <row r="577" spans="1:25" ht="13.5" thickBot="1" x14ac:dyDescent="0.25">
      <c r="A577" s="124"/>
      <c r="B577" s="128" t="s">
        <v>55</v>
      </c>
      <c r="C577" s="30" t="s">
        <v>49</v>
      </c>
      <c r="D577" s="64">
        <v>817</v>
      </c>
      <c r="E577" s="74">
        <v>12423589200</v>
      </c>
      <c r="F577" s="69">
        <v>1228</v>
      </c>
      <c r="G577" s="79">
        <v>25013195781</v>
      </c>
      <c r="H577" s="64">
        <v>1265</v>
      </c>
      <c r="I577" s="74">
        <v>46654274818</v>
      </c>
      <c r="J577" s="69">
        <v>1298</v>
      </c>
      <c r="K577" s="79">
        <v>33886793564</v>
      </c>
      <c r="L577" s="64">
        <v>1081</v>
      </c>
      <c r="M577" s="74">
        <v>37037343795</v>
      </c>
      <c r="N577" s="69">
        <v>652</v>
      </c>
      <c r="O577" s="79">
        <v>34806805960</v>
      </c>
      <c r="P577" s="64">
        <v>497</v>
      </c>
      <c r="Q577" s="74">
        <v>79554701940</v>
      </c>
      <c r="R577" s="69">
        <v>552</v>
      </c>
      <c r="S577" s="79">
        <v>98810911236</v>
      </c>
      <c r="T577" s="64">
        <v>394</v>
      </c>
      <c r="U577" s="74">
        <v>102265911165</v>
      </c>
      <c r="V577" s="69">
        <v>133</v>
      </c>
      <c r="W577" s="79">
        <v>25261749863</v>
      </c>
      <c r="X577" s="64">
        <v>7917</v>
      </c>
      <c r="Y577" s="60">
        <v>495715277322</v>
      </c>
    </row>
    <row r="578" spans="1:25" ht="13.5" thickBot="1" x14ac:dyDescent="0.25">
      <c r="A578" s="124"/>
      <c r="B578" s="129"/>
      <c r="C578" s="31" t="s">
        <v>56</v>
      </c>
      <c r="D578" s="65">
        <v>18</v>
      </c>
      <c r="E578" s="75">
        <v>1594734400</v>
      </c>
      <c r="F578" s="70">
        <v>39</v>
      </c>
      <c r="G578" s="80">
        <v>10369608581</v>
      </c>
      <c r="H578" s="65">
        <v>42</v>
      </c>
      <c r="I578" s="75">
        <v>10512159889</v>
      </c>
      <c r="J578" s="70">
        <v>111</v>
      </c>
      <c r="K578" s="80">
        <v>12181711164</v>
      </c>
      <c r="L578" s="65">
        <v>79</v>
      </c>
      <c r="M578" s="75">
        <v>15626350000</v>
      </c>
      <c r="N578" s="70">
        <v>130</v>
      </c>
      <c r="O578" s="80">
        <v>15469875859</v>
      </c>
      <c r="P578" s="65">
        <v>210</v>
      </c>
      <c r="Q578" s="75">
        <v>28962280852</v>
      </c>
      <c r="R578" s="70">
        <v>182</v>
      </c>
      <c r="S578" s="80">
        <v>34967250445</v>
      </c>
      <c r="T578" s="65">
        <v>106</v>
      </c>
      <c r="U578" s="75">
        <v>43368136509</v>
      </c>
      <c r="V578" s="70">
        <v>23</v>
      </c>
      <c r="W578" s="80">
        <v>8744120949</v>
      </c>
      <c r="X578" s="65">
        <v>940</v>
      </c>
      <c r="Y578" s="61">
        <v>181796228648</v>
      </c>
    </row>
    <row r="579" spans="1:25" ht="13.5" thickBot="1" x14ac:dyDescent="0.25">
      <c r="A579" s="124"/>
      <c r="B579" s="129"/>
      <c r="C579" s="31" t="s">
        <v>57</v>
      </c>
      <c r="D579" s="65">
        <v>12</v>
      </c>
      <c r="E579" s="75">
        <v>188340000</v>
      </c>
      <c r="F579" s="70">
        <v>12</v>
      </c>
      <c r="G579" s="80">
        <v>207500000</v>
      </c>
      <c r="H579" s="65">
        <v>14</v>
      </c>
      <c r="I579" s="75">
        <v>476850000</v>
      </c>
      <c r="J579" s="70">
        <v>35</v>
      </c>
      <c r="K579" s="80">
        <v>209962000</v>
      </c>
      <c r="L579" s="65">
        <v>41</v>
      </c>
      <c r="M579" s="75">
        <v>316716000</v>
      </c>
      <c r="N579" s="70">
        <v>74</v>
      </c>
      <c r="O579" s="80">
        <v>694679000</v>
      </c>
      <c r="P579" s="65">
        <v>156</v>
      </c>
      <c r="Q579" s="75">
        <v>27122889000</v>
      </c>
      <c r="R579" s="70">
        <v>210</v>
      </c>
      <c r="S579" s="80">
        <v>16196440000</v>
      </c>
      <c r="T579" s="65">
        <v>80</v>
      </c>
      <c r="U579" s="75">
        <v>426360000</v>
      </c>
      <c r="V579" s="70">
        <v>16</v>
      </c>
      <c r="W579" s="80">
        <v>91180000</v>
      </c>
      <c r="X579" s="65">
        <v>650</v>
      </c>
      <c r="Y579" s="61">
        <v>45930916000</v>
      </c>
    </row>
    <row r="580" spans="1:25" ht="13.5" thickBot="1" x14ac:dyDescent="0.25">
      <c r="A580" s="124"/>
      <c r="B580" s="129"/>
      <c r="C580" s="31" t="s">
        <v>58</v>
      </c>
      <c r="D580" s="65">
        <v>787</v>
      </c>
      <c r="E580" s="75">
        <v>10640514800</v>
      </c>
      <c r="F580" s="70">
        <v>1174</v>
      </c>
      <c r="G580" s="80">
        <v>13872587200</v>
      </c>
      <c r="H580" s="65">
        <v>1204</v>
      </c>
      <c r="I580" s="75">
        <v>33331931600</v>
      </c>
      <c r="J580" s="70">
        <v>1139</v>
      </c>
      <c r="K580" s="80">
        <v>17677120400</v>
      </c>
      <c r="L580" s="65">
        <v>955</v>
      </c>
      <c r="M580" s="75">
        <v>16234277795</v>
      </c>
      <c r="N580" s="70">
        <v>439</v>
      </c>
      <c r="O580" s="80">
        <v>15023251101</v>
      </c>
      <c r="P580" s="65">
        <v>126</v>
      </c>
      <c r="Q580" s="75">
        <v>22067038020</v>
      </c>
      <c r="R580" s="70">
        <v>137</v>
      </c>
      <c r="S580" s="80">
        <v>42435620791</v>
      </c>
      <c r="T580" s="65">
        <v>178</v>
      </c>
      <c r="U580" s="75">
        <v>53084784884</v>
      </c>
      <c r="V580" s="70">
        <v>77</v>
      </c>
      <c r="W580" s="80">
        <v>14063608939</v>
      </c>
      <c r="X580" s="65">
        <v>6216</v>
      </c>
      <c r="Y580" s="61">
        <v>238430735530</v>
      </c>
    </row>
    <row r="581" spans="1:25" ht="13.5" thickBot="1" x14ac:dyDescent="0.25">
      <c r="A581" s="124"/>
      <c r="B581" s="130"/>
      <c r="C581" s="31" t="s">
        <v>59</v>
      </c>
      <c r="D581" s="66" t="s">
        <v>43</v>
      </c>
      <c r="E581" s="76" t="s">
        <v>43</v>
      </c>
      <c r="F581" s="70">
        <v>3</v>
      </c>
      <c r="G581" s="80">
        <v>563500000</v>
      </c>
      <c r="H581" s="65">
        <v>5</v>
      </c>
      <c r="I581" s="75">
        <v>2333333329</v>
      </c>
      <c r="J581" s="70">
        <v>13</v>
      </c>
      <c r="K581" s="80">
        <v>3818000000</v>
      </c>
      <c r="L581" s="65">
        <v>6</v>
      </c>
      <c r="M581" s="75">
        <v>4860000000</v>
      </c>
      <c r="N581" s="70">
        <v>9</v>
      </c>
      <c r="O581" s="80">
        <v>3619000000</v>
      </c>
      <c r="P581" s="65">
        <v>5</v>
      </c>
      <c r="Q581" s="75">
        <v>1402494068</v>
      </c>
      <c r="R581" s="70">
        <v>23</v>
      </c>
      <c r="S581" s="80">
        <v>5211600000</v>
      </c>
      <c r="T581" s="65">
        <v>30</v>
      </c>
      <c r="U581" s="75">
        <v>5386629772</v>
      </c>
      <c r="V581" s="70">
        <v>17</v>
      </c>
      <c r="W581" s="80">
        <v>2362839975</v>
      </c>
      <c r="X581" s="65">
        <v>111</v>
      </c>
      <c r="Y581" s="61">
        <v>29557397144</v>
      </c>
    </row>
    <row r="582" spans="1:25" ht="13.5" thickBot="1" x14ac:dyDescent="0.25">
      <c r="A582" s="124"/>
      <c r="B582" s="128" t="s">
        <v>60</v>
      </c>
      <c r="C582" s="30" t="s">
        <v>49</v>
      </c>
      <c r="D582" s="64">
        <v>6699</v>
      </c>
      <c r="E582" s="74">
        <v>97535571170</v>
      </c>
      <c r="F582" s="69">
        <v>7827</v>
      </c>
      <c r="G582" s="79">
        <v>94603804794</v>
      </c>
      <c r="H582" s="64">
        <v>9849</v>
      </c>
      <c r="I582" s="74">
        <v>113427384185</v>
      </c>
      <c r="J582" s="69">
        <v>12413</v>
      </c>
      <c r="K582" s="79">
        <v>114364681814</v>
      </c>
      <c r="L582" s="64">
        <v>14006</v>
      </c>
      <c r="M582" s="74">
        <v>138700531283</v>
      </c>
      <c r="N582" s="69">
        <v>5677</v>
      </c>
      <c r="O582" s="79">
        <v>95817853975</v>
      </c>
      <c r="P582" s="64">
        <v>1900</v>
      </c>
      <c r="Q582" s="74">
        <v>64350468781</v>
      </c>
      <c r="R582" s="69">
        <v>2254</v>
      </c>
      <c r="S582" s="79">
        <v>87879475292</v>
      </c>
      <c r="T582" s="64">
        <v>1786</v>
      </c>
      <c r="U582" s="74">
        <v>118897632593</v>
      </c>
      <c r="V582" s="69">
        <v>413</v>
      </c>
      <c r="W582" s="79">
        <v>25529708747</v>
      </c>
      <c r="X582" s="64">
        <v>62824</v>
      </c>
      <c r="Y582" s="60">
        <v>951107112634</v>
      </c>
    </row>
    <row r="583" spans="1:25" ht="13.5" thickBot="1" x14ac:dyDescent="0.25">
      <c r="A583" s="124"/>
      <c r="B583" s="129"/>
      <c r="C583" s="31" t="s">
        <v>61</v>
      </c>
      <c r="D583" s="65">
        <v>25</v>
      </c>
      <c r="E583" s="75">
        <v>2883432475</v>
      </c>
      <c r="F583" s="70">
        <v>18</v>
      </c>
      <c r="G583" s="80">
        <v>4197485800</v>
      </c>
      <c r="H583" s="65">
        <v>33</v>
      </c>
      <c r="I583" s="75">
        <v>8154862693</v>
      </c>
      <c r="J583" s="70">
        <v>41</v>
      </c>
      <c r="K583" s="80">
        <v>2472809339</v>
      </c>
      <c r="L583" s="65">
        <v>56</v>
      </c>
      <c r="M583" s="75">
        <v>8024789233</v>
      </c>
      <c r="N583" s="70">
        <v>79</v>
      </c>
      <c r="O583" s="80">
        <v>9397848623</v>
      </c>
      <c r="P583" s="65">
        <v>44</v>
      </c>
      <c r="Q583" s="75">
        <v>15081279527</v>
      </c>
      <c r="R583" s="70">
        <v>58</v>
      </c>
      <c r="S583" s="80">
        <v>15994027704</v>
      </c>
      <c r="T583" s="65">
        <v>106</v>
      </c>
      <c r="U583" s="75">
        <v>37311147133</v>
      </c>
      <c r="V583" s="70">
        <v>24</v>
      </c>
      <c r="W583" s="80">
        <v>4810564550</v>
      </c>
      <c r="X583" s="65">
        <v>484</v>
      </c>
      <c r="Y583" s="61">
        <v>108328247077</v>
      </c>
    </row>
    <row r="584" spans="1:25" ht="13.5" thickBot="1" x14ac:dyDescent="0.25">
      <c r="A584" s="124"/>
      <c r="B584" s="129"/>
      <c r="C584" s="31" t="s">
        <v>62</v>
      </c>
      <c r="D584" s="65">
        <v>5652</v>
      </c>
      <c r="E584" s="75">
        <v>32824212655</v>
      </c>
      <c r="F584" s="70">
        <v>6576</v>
      </c>
      <c r="G584" s="80">
        <v>47908833200</v>
      </c>
      <c r="H584" s="65">
        <v>8380</v>
      </c>
      <c r="I584" s="75">
        <v>58317528880</v>
      </c>
      <c r="J584" s="70">
        <v>10802</v>
      </c>
      <c r="K584" s="80">
        <v>77866066838</v>
      </c>
      <c r="L584" s="65">
        <v>12038</v>
      </c>
      <c r="M584" s="75">
        <v>82152450754</v>
      </c>
      <c r="N584" s="70">
        <v>4352</v>
      </c>
      <c r="O584" s="80">
        <v>32277095856</v>
      </c>
      <c r="P584" s="65">
        <v>1221</v>
      </c>
      <c r="Q584" s="75">
        <v>15584567308</v>
      </c>
      <c r="R584" s="70">
        <v>1433</v>
      </c>
      <c r="S584" s="80">
        <v>17291365793</v>
      </c>
      <c r="T584" s="65">
        <v>1052</v>
      </c>
      <c r="U584" s="75">
        <v>16071719000</v>
      </c>
      <c r="V584" s="70">
        <v>265</v>
      </c>
      <c r="W584" s="80">
        <v>5100460000</v>
      </c>
      <c r="X584" s="65">
        <v>51771</v>
      </c>
      <c r="Y584" s="61">
        <v>385394300284</v>
      </c>
    </row>
    <row r="585" spans="1:25" ht="13.5" thickBot="1" x14ac:dyDescent="0.25">
      <c r="A585" s="124"/>
      <c r="B585" s="129"/>
      <c r="C585" s="31" t="s">
        <v>63</v>
      </c>
      <c r="D585" s="65">
        <v>95</v>
      </c>
      <c r="E585" s="75">
        <v>1202498000</v>
      </c>
      <c r="F585" s="70">
        <v>128</v>
      </c>
      <c r="G585" s="80">
        <v>2860827000</v>
      </c>
      <c r="H585" s="65">
        <v>266</v>
      </c>
      <c r="I585" s="75">
        <v>4124083800</v>
      </c>
      <c r="J585" s="70">
        <v>278</v>
      </c>
      <c r="K585" s="80">
        <v>4063900100</v>
      </c>
      <c r="L585" s="65">
        <v>472</v>
      </c>
      <c r="M585" s="75">
        <v>4597483400</v>
      </c>
      <c r="N585" s="70">
        <v>391</v>
      </c>
      <c r="O585" s="80">
        <v>7268911800</v>
      </c>
      <c r="P585" s="65">
        <v>344</v>
      </c>
      <c r="Q585" s="75">
        <v>5643649550</v>
      </c>
      <c r="R585" s="70">
        <v>354</v>
      </c>
      <c r="S585" s="80">
        <v>11624329622</v>
      </c>
      <c r="T585" s="65">
        <v>229</v>
      </c>
      <c r="U585" s="75">
        <v>5367556400</v>
      </c>
      <c r="V585" s="70">
        <v>42</v>
      </c>
      <c r="W585" s="80">
        <v>3085300000</v>
      </c>
      <c r="X585" s="65">
        <v>2599</v>
      </c>
      <c r="Y585" s="61">
        <v>49838539672</v>
      </c>
    </row>
    <row r="586" spans="1:25" ht="13.5" thickBot="1" x14ac:dyDescent="0.25">
      <c r="A586" s="124"/>
      <c r="B586" s="129"/>
      <c r="C586" s="31" t="s">
        <v>64</v>
      </c>
      <c r="D586" s="65">
        <v>911</v>
      </c>
      <c r="E586" s="75">
        <v>55998081640</v>
      </c>
      <c r="F586" s="70">
        <v>1081</v>
      </c>
      <c r="G586" s="80">
        <v>37329959700</v>
      </c>
      <c r="H586" s="65">
        <v>1144</v>
      </c>
      <c r="I586" s="75">
        <v>40988211059</v>
      </c>
      <c r="J586" s="70">
        <v>1263</v>
      </c>
      <c r="K586" s="80">
        <v>27756200637</v>
      </c>
      <c r="L586" s="65">
        <v>1413</v>
      </c>
      <c r="M586" s="75">
        <v>40507875896</v>
      </c>
      <c r="N586" s="70">
        <v>818</v>
      </c>
      <c r="O586" s="80">
        <v>38818542856</v>
      </c>
      <c r="P586" s="65">
        <v>260</v>
      </c>
      <c r="Q586" s="75">
        <v>24244452511</v>
      </c>
      <c r="R586" s="70">
        <v>273</v>
      </c>
      <c r="S586" s="80">
        <v>30233193438</v>
      </c>
      <c r="T586" s="65">
        <v>300</v>
      </c>
      <c r="U586" s="75">
        <v>49588057458</v>
      </c>
      <c r="V586" s="70">
        <v>61</v>
      </c>
      <c r="W586" s="80">
        <v>10402754774</v>
      </c>
      <c r="X586" s="65">
        <v>7524</v>
      </c>
      <c r="Y586" s="61">
        <v>355867329969</v>
      </c>
    </row>
    <row r="587" spans="1:25" ht="13.5" thickBot="1" x14ac:dyDescent="0.25">
      <c r="A587" s="124"/>
      <c r="B587" s="129"/>
      <c r="C587" s="31" t="s">
        <v>65</v>
      </c>
      <c r="D587" s="65">
        <v>10</v>
      </c>
      <c r="E587" s="75">
        <v>4459346400</v>
      </c>
      <c r="F587" s="70">
        <v>19</v>
      </c>
      <c r="G587" s="80">
        <v>1063699094</v>
      </c>
      <c r="H587" s="65">
        <v>19</v>
      </c>
      <c r="I587" s="75">
        <v>1543808613</v>
      </c>
      <c r="J587" s="70">
        <v>20</v>
      </c>
      <c r="K587" s="80">
        <v>1760704900</v>
      </c>
      <c r="L587" s="65">
        <v>12</v>
      </c>
      <c r="M587" s="75">
        <v>1726100000</v>
      </c>
      <c r="N587" s="70">
        <v>17</v>
      </c>
      <c r="O587" s="80">
        <v>2102994840</v>
      </c>
      <c r="P587" s="65">
        <v>12</v>
      </c>
      <c r="Q587" s="75">
        <v>2058027585</v>
      </c>
      <c r="R587" s="70">
        <v>39</v>
      </c>
      <c r="S587" s="80">
        <v>10928697785</v>
      </c>
      <c r="T587" s="65">
        <v>33</v>
      </c>
      <c r="U587" s="75">
        <v>5452399102</v>
      </c>
      <c r="V587" s="70">
        <v>9</v>
      </c>
      <c r="W587" s="80">
        <v>2017190423</v>
      </c>
      <c r="X587" s="65">
        <v>190</v>
      </c>
      <c r="Y587" s="61">
        <v>33112968742</v>
      </c>
    </row>
    <row r="588" spans="1:25" ht="13.5" thickBot="1" x14ac:dyDescent="0.25">
      <c r="A588" s="124"/>
      <c r="B588" s="129"/>
      <c r="C588" s="31" t="s">
        <v>66</v>
      </c>
      <c r="D588" s="65">
        <v>6</v>
      </c>
      <c r="E588" s="75">
        <v>168000000</v>
      </c>
      <c r="F588" s="70">
        <v>3</v>
      </c>
      <c r="G588" s="80">
        <v>1133000000</v>
      </c>
      <c r="H588" s="65">
        <v>7</v>
      </c>
      <c r="I588" s="75">
        <v>298889140</v>
      </c>
      <c r="J588" s="70">
        <v>6</v>
      </c>
      <c r="K588" s="80">
        <v>315000000</v>
      </c>
      <c r="L588" s="65">
        <v>14</v>
      </c>
      <c r="M588" s="75">
        <v>1667832000</v>
      </c>
      <c r="N588" s="70">
        <v>19</v>
      </c>
      <c r="O588" s="80">
        <v>5702460000</v>
      </c>
      <c r="P588" s="65">
        <v>19</v>
      </c>
      <c r="Q588" s="75">
        <v>1738492300</v>
      </c>
      <c r="R588" s="70">
        <v>94</v>
      </c>
      <c r="S588" s="80">
        <v>1328460950</v>
      </c>
      <c r="T588" s="65">
        <v>64</v>
      </c>
      <c r="U588" s="75">
        <v>4765213500</v>
      </c>
      <c r="V588" s="70">
        <v>11</v>
      </c>
      <c r="W588" s="80">
        <v>108800000</v>
      </c>
      <c r="X588" s="65">
        <v>243</v>
      </c>
      <c r="Y588" s="61">
        <v>17226147890</v>
      </c>
    </row>
    <row r="589" spans="1:25" ht="13.5" thickBot="1" x14ac:dyDescent="0.25">
      <c r="A589" s="124"/>
      <c r="B589" s="129"/>
      <c r="C589" s="31" t="s">
        <v>67</v>
      </c>
      <c r="D589" s="66" t="s">
        <v>43</v>
      </c>
      <c r="E589" s="76" t="s">
        <v>43</v>
      </c>
      <c r="F589" s="70">
        <v>2</v>
      </c>
      <c r="G589" s="80">
        <v>110000000</v>
      </c>
      <c r="H589" s="66" t="s">
        <v>43</v>
      </c>
      <c r="I589" s="76" t="s">
        <v>43</v>
      </c>
      <c r="J589" s="70">
        <v>3</v>
      </c>
      <c r="K589" s="80">
        <v>130000000</v>
      </c>
      <c r="L589" s="65">
        <v>1</v>
      </c>
      <c r="M589" s="75">
        <v>24000000</v>
      </c>
      <c r="N589" s="70">
        <v>1</v>
      </c>
      <c r="O589" s="80">
        <v>250000000</v>
      </c>
      <c r="P589" s="66" t="s">
        <v>43</v>
      </c>
      <c r="Q589" s="76" t="s">
        <v>43</v>
      </c>
      <c r="R589" s="70">
        <v>3</v>
      </c>
      <c r="S589" s="80">
        <v>479400000</v>
      </c>
      <c r="T589" s="65">
        <v>1</v>
      </c>
      <c r="U589" s="75">
        <v>4640000</v>
      </c>
      <c r="V589" s="70">
        <v>1</v>
      </c>
      <c r="W589" s="80">
        <v>4639000</v>
      </c>
      <c r="X589" s="65">
        <v>12</v>
      </c>
      <c r="Y589" s="61">
        <v>1002679000</v>
      </c>
    </row>
    <row r="590" spans="1:25" ht="13.5" thickBot="1" x14ac:dyDescent="0.25">
      <c r="A590" s="124"/>
      <c r="B590" s="130"/>
      <c r="C590" s="31" t="s">
        <v>69</v>
      </c>
      <c r="D590" s="66" t="s">
        <v>43</v>
      </c>
      <c r="E590" s="76" t="s">
        <v>43</v>
      </c>
      <c r="F590" s="71" t="s">
        <v>43</v>
      </c>
      <c r="G590" s="81" t="s">
        <v>43</v>
      </c>
      <c r="H590" s="66" t="s">
        <v>43</v>
      </c>
      <c r="I590" s="76" t="s">
        <v>43</v>
      </c>
      <c r="J590" s="71" t="s">
        <v>43</v>
      </c>
      <c r="K590" s="81" t="s">
        <v>43</v>
      </c>
      <c r="L590" s="66" t="s">
        <v>43</v>
      </c>
      <c r="M590" s="76" t="s">
        <v>43</v>
      </c>
      <c r="N590" s="71" t="s">
        <v>43</v>
      </c>
      <c r="O590" s="81" t="s">
        <v>43</v>
      </c>
      <c r="P590" s="66" t="s">
        <v>43</v>
      </c>
      <c r="Q590" s="76" t="s">
        <v>43</v>
      </c>
      <c r="R590" s="71" t="s">
        <v>43</v>
      </c>
      <c r="S590" s="81" t="s">
        <v>43</v>
      </c>
      <c r="T590" s="65">
        <v>1</v>
      </c>
      <c r="U590" s="75">
        <v>336900000</v>
      </c>
      <c r="V590" s="71" t="s">
        <v>43</v>
      </c>
      <c r="W590" s="81" t="s">
        <v>43</v>
      </c>
      <c r="X590" s="65">
        <v>1</v>
      </c>
      <c r="Y590" s="61">
        <v>336900000</v>
      </c>
    </row>
    <row r="591" spans="1:25" ht="13.5" thickBot="1" x14ac:dyDescent="0.25">
      <c r="A591" s="124"/>
      <c r="B591" s="128" t="s">
        <v>68</v>
      </c>
      <c r="C591" s="30" t="s">
        <v>49</v>
      </c>
      <c r="D591" s="64">
        <v>2709</v>
      </c>
      <c r="E591" s="74">
        <v>11821347719</v>
      </c>
      <c r="F591" s="69">
        <v>410</v>
      </c>
      <c r="G591" s="79">
        <v>5270715847</v>
      </c>
      <c r="H591" s="64">
        <v>301</v>
      </c>
      <c r="I591" s="74">
        <v>2951116848</v>
      </c>
      <c r="J591" s="69">
        <v>176</v>
      </c>
      <c r="K591" s="79">
        <v>3399252130</v>
      </c>
      <c r="L591" s="64">
        <v>882</v>
      </c>
      <c r="M591" s="74">
        <v>9197525678</v>
      </c>
      <c r="N591" s="69">
        <v>862</v>
      </c>
      <c r="O591" s="79">
        <v>11592787215</v>
      </c>
      <c r="P591" s="64">
        <v>2582</v>
      </c>
      <c r="Q591" s="74">
        <v>24048724057</v>
      </c>
      <c r="R591" s="69">
        <v>2059</v>
      </c>
      <c r="S591" s="79">
        <v>26003430749</v>
      </c>
      <c r="T591" s="64">
        <v>1446</v>
      </c>
      <c r="U591" s="74">
        <v>23248742396</v>
      </c>
      <c r="V591" s="69">
        <v>392</v>
      </c>
      <c r="W591" s="79">
        <v>7951994236</v>
      </c>
      <c r="X591" s="64">
        <v>11819</v>
      </c>
      <c r="Y591" s="60">
        <v>125485636875</v>
      </c>
    </row>
    <row r="592" spans="1:25" ht="13.5" thickBot="1" x14ac:dyDescent="0.25">
      <c r="A592" s="124"/>
      <c r="B592" s="129"/>
      <c r="C592" s="31" t="s">
        <v>56</v>
      </c>
      <c r="D592" s="66" t="s">
        <v>43</v>
      </c>
      <c r="E592" s="76" t="s">
        <v>43</v>
      </c>
      <c r="F592" s="71" t="s">
        <v>43</v>
      </c>
      <c r="G592" s="81" t="s">
        <v>43</v>
      </c>
      <c r="H592" s="66" t="s">
        <v>43</v>
      </c>
      <c r="I592" s="76" t="s">
        <v>43</v>
      </c>
      <c r="J592" s="71" t="s">
        <v>43</v>
      </c>
      <c r="K592" s="81" t="s">
        <v>43</v>
      </c>
      <c r="L592" s="66" t="s">
        <v>43</v>
      </c>
      <c r="M592" s="76" t="s">
        <v>43</v>
      </c>
      <c r="N592" s="71" t="s">
        <v>43</v>
      </c>
      <c r="O592" s="81" t="s">
        <v>43</v>
      </c>
      <c r="P592" s="66" t="s">
        <v>43</v>
      </c>
      <c r="Q592" s="76" t="s">
        <v>43</v>
      </c>
      <c r="R592" s="71" t="s">
        <v>43</v>
      </c>
      <c r="S592" s="81" t="s">
        <v>43</v>
      </c>
      <c r="T592" s="65">
        <v>3</v>
      </c>
      <c r="U592" s="75">
        <v>6944686</v>
      </c>
      <c r="V592" s="70">
        <v>6</v>
      </c>
      <c r="W592" s="80">
        <v>5907734778</v>
      </c>
      <c r="X592" s="65">
        <v>9</v>
      </c>
      <c r="Y592" s="61">
        <v>5914679464</v>
      </c>
    </row>
    <row r="593" spans="1:25" ht="13.5" thickBot="1" x14ac:dyDescent="0.25">
      <c r="A593" s="124"/>
      <c r="B593" s="129"/>
      <c r="C593" s="31" t="s">
        <v>57</v>
      </c>
      <c r="D593" s="66" t="s">
        <v>43</v>
      </c>
      <c r="E593" s="76" t="s">
        <v>43</v>
      </c>
      <c r="F593" s="71" t="s">
        <v>43</v>
      </c>
      <c r="G593" s="81" t="s">
        <v>43</v>
      </c>
      <c r="H593" s="66" t="s">
        <v>43</v>
      </c>
      <c r="I593" s="76" t="s">
        <v>43</v>
      </c>
      <c r="J593" s="71" t="s">
        <v>43</v>
      </c>
      <c r="K593" s="81" t="s">
        <v>43</v>
      </c>
      <c r="L593" s="66" t="s">
        <v>43</v>
      </c>
      <c r="M593" s="76" t="s">
        <v>43</v>
      </c>
      <c r="N593" s="71" t="s">
        <v>43</v>
      </c>
      <c r="O593" s="81" t="s">
        <v>43</v>
      </c>
      <c r="P593" s="66" t="s">
        <v>43</v>
      </c>
      <c r="Q593" s="76" t="s">
        <v>43</v>
      </c>
      <c r="R593" s="71" t="s">
        <v>43</v>
      </c>
      <c r="S593" s="81" t="s">
        <v>43</v>
      </c>
      <c r="T593" s="65">
        <v>1</v>
      </c>
      <c r="U593" s="75">
        <v>4356175</v>
      </c>
      <c r="V593" s="70">
        <v>9</v>
      </c>
      <c r="W593" s="80">
        <v>56663467</v>
      </c>
      <c r="X593" s="65">
        <v>10</v>
      </c>
      <c r="Y593" s="61">
        <v>61019642</v>
      </c>
    </row>
    <row r="594" spans="1:25" ht="13.5" thickBot="1" x14ac:dyDescent="0.25">
      <c r="A594" s="124"/>
      <c r="B594" s="129"/>
      <c r="C594" s="31" t="s">
        <v>58</v>
      </c>
      <c r="D594" s="66" t="s">
        <v>43</v>
      </c>
      <c r="E594" s="76" t="s">
        <v>43</v>
      </c>
      <c r="F594" s="71" t="s">
        <v>43</v>
      </c>
      <c r="G594" s="81" t="s">
        <v>43</v>
      </c>
      <c r="H594" s="66" t="s">
        <v>43</v>
      </c>
      <c r="I594" s="76" t="s">
        <v>43</v>
      </c>
      <c r="J594" s="71" t="s">
        <v>43</v>
      </c>
      <c r="K594" s="81" t="s">
        <v>43</v>
      </c>
      <c r="L594" s="66" t="s">
        <v>43</v>
      </c>
      <c r="M594" s="76" t="s">
        <v>43</v>
      </c>
      <c r="N594" s="71" t="s">
        <v>43</v>
      </c>
      <c r="O594" s="81" t="s">
        <v>43</v>
      </c>
      <c r="P594" s="66" t="s">
        <v>43</v>
      </c>
      <c r="Q594" s="76" t="s">
        <v>43</v>
      </c>
      <c r="R594" s="71" t="s">
        <v>43</v>
      </c>
      <c r="S594" s="81" t="s">
        <v>43</v>
      </c>
      <c r="T594" s="66" t="s">
        <v>43</v>
      </c>
      <c r="U594" s="76" t="s">
        <v>43</v>
      </c>
      <c r="V594" s="70">
        <v>7</v>
      </c>
      <c r="W594" s="80">
        <v>41148205</v>
      </c>
      <c r="X594" s="65">
        <v>7</v>
      </c>
      <c r="Y594" s="61">
        <v>41148205</v>
      </c>
    </row>
    <row r="595" spans="1:25" ht="13.5" thickBot="1" x14ac:dyDescent="0.25">
      <c r="A595" s="124"/>
      <c r="B595" s="129"/>
      <c r="C595" s="31" t="s">
        <v>61</v>
      </c>
      <c r="D595" s="66" t="s">
        <v>43</v>
      </c>
      <c r="E595" s="76" t="s">
        <v>43</v>
      </c>
      <c r="F595" s="71" t="s">
        <v>43</v>
      </c>
      <c r="G595" s="81" t="s">
        <v>43</v>
      </c>
      <c r="H595" s="66" t="s">
        <v>43</v>
      </c>
      <c r="I595" s="76" t="s">
        <v>43</v>
      </c>
      <c r="J595" s="71" t="s">
        <v>43</v>
      </c>
      <c r="K595" s="81" t="s">
        <v>43</v>
      </c>
      <c r="L595" s="66" t="s">
        <v>43</v>
      </c>
      <c r="M595" s="76" t="s">
        <v>43</v>
      </c>
      <c r="N595" s="71" t="s">
        <v>43</v>
      </c>
      <c r="O595" s="81" t="s">
        <v>43</v>
      </c>
      <c r="P595" s="66" t="s">
        <v>43</v>
      </c>
      <c r="Q595" s="76" t="s">
        <v>43</v>
      </c>
      <c r="R595" s="71" t="s">
        <v>43</v>
      </c>
      <c r="S595" s="81" t="s">
        <v>43</v>
      </c>
      <c r="T595" s="65">
        <v>3</v>
      </c>
      <c r="U595" s="75">
        <v>1662351944</v>
      </c>
      <c r="V595" s="71" t="s">
        <v>43</v>
      </c>
      <c r="W595" s="81" t="s">
        <v>43</v>
      </c>
      <c r="X595" s="65">
        <v>3</v>
      </c>
      <c r="Y595" s="61">
        <v>1662351944</v>
      </c>
    </row>
    <row r="596" spans="1:25" ht="13.5" thickBot="1" x14ac:dyDescent="0.25">
      <c r="A596" s="124"/>
      <c r="B596" s="129"/>
      <c r="C596" s="31" t="s">
        <v>62</v>
      </c>
      <c r="D596" s="66" t="s">
        <v>43</v>
      </c>
      <c r="E596" s="76" t="s">
        <v>43</v>
      </c>
      <c r="F596" s="71" t="s">
        <v>43</v>
      </c>
      <c r="G596" s="81" t="s">
        <v>43</v>
      </c>
      <c r="H596" s="66" t="s">
        <v>43</v>
      </c>
      <c r="I596" s="76" t="s">
        <v>43</v>
      </c>
      <c r="J596" s="71" t="s">
        <v>43</v>
      </c>
      <c r="K596" s="81" t="s">
        <v>43</v>
      </c>
      <c r="L596" s="66" t="s">
        <v>43</v>
      </c>
      <c r="M596" s="76" t="s">
        <v>43</v>
      </c>
      <c r="N596" s="71" t="s">
        <v>43</v>
      </c>
      <c r="O596" s="81" t="s">
        <v>43</v>
      </c>
      <c r="P596" s="66" t="s">
        <v>43</v>
      </c>
      <c r="Q596" s="76" t="s">
        <v>43</v>
      </c>
      <c r="R596" s="71" t="s">
        <v>43</v>
      </c>
      <c r="S596" s="81" t="s">
        <v>43</v>
      </c>
      <c r="T596" s="65">
        <v>17</v>
      </c>
      <c r="U596" s="75">
        <v>71870964</v>
      </c>
      <c r="V596" s="70">
        <v>289</v>
      </c>
      <c r="W596" s="80">
        <v>1198954562</v>
      </c>
      <c r="X596" s="65">
        <v>306</v>
      </c>
      <c r="Y596" s="61">
        <v>1270825526</v>
      </c>
    </row>
    <row r="597" spans="1:25" ht="13.5" thickBot="1" x14ac:dyDescent="0.25">
      <c r="A597" s="124"/>
      <c r="B597" s="129"/>
      <c r="C597" s="31" t="s">
        <v>63</v>
      </c>
      <c r="D597" s="66" t="s">
        <v>43</v>
      </c>
      <c r="E597" s="76" t="s">
        <v>43</v>
      </c>
      <c r="F597" s="71" t="s">
        <v>43</v>
      </c>
      <c r="G597" s="81" t="s">
        <v>43</v>
      </c>
      <c r="H597" s="66" t="s">
        <v>43</v>
      </c>
      <c r="I597" s="76" t="s">
        <v>43</v>
      </c>
      <c r="J597" s="71" t="s">
        <v>43</v>
      </c>
      <c r="K597" s="81" t="s">
        <v>43</v>
      </c>
      <c r="L597" s="66" t="s">
        <v>43</v>
      </c>
      <c r="M597" s="76" t="s">
        <v>43</v>
      </c>
      <c r="N597" s="71" t="s">
        <v>43</v>
      </c>
      <c r="O597" s="81" t="s">
        <v>43</v>
      </c>
      <c r="P597" s="66" t="s">
        <v>43</v>
      </c>
      <c r="Q597" s="76" t="s">
        <v>43</v>
      </c>
      <c r="R597" s="71" t="s">
        <v>43</v>
      </c>
      <c r="S597" s="81" t="s">
        <v>43</v>
      </c>
      <c r="T597" s="65">
        <v>3</v>
      </c>
      <c r="U597" s="75">
        <v>28588500</v>
      </c>
      <c r="V597" s="70">
        <v>32</v>
      </c>
      <c r="W597" s="80">
        <v>314781034</v>
      </c>
      <c r="X597" s="65">
        <v>35</v>
      </c>
      <c r="Y597" s="61">
        <v>343369534</v>
      </c>
    </row>
    <row r="598" spans="1:25" ht="13.5" thickBot="1" x14ac:dyDescent="0.25">
      <c r="A598" s="124"/>
      <c r="B598" s="129"/>
      <c r="C598" s="31" t="s">
        <v>64</v>
      </c>
      <c r="D598" s="66" t="s">
        <v>43</v>
      </c>
      <c r="E598" s="76" t="s">
        <v>43</v>
      </c>
      <c r="F598" s="71" t="s">
        <v>43</v>
      </c>
      <c r="G598" s="81" t="s">
        <v>43</v>
      </c>
      <c r="H598" s="66" t="s">
        <v>43</v>
      </c>
      <c r="I598" s="76" t="s">
        <v>43</v>
      </c>
      <c r="J598" s="71" t="s">
        <v>43</v>
      </c>
      <c r="K598" s="81" t="s">
        <v>43</v>
      </c>
      <c r="L598" s="66" t="s">
        <v>43</v>
      </c>
      <c r="M598" s="76" t="s">
        <v>43</v>
      </c>
      <c r="N598" s="71" t="s">
        <v>43</v>
      </c>
      <c r="O598" s="81" t="s">
        <v>43</v>
      </c>
      <c r="P598" s="66" t="s">
        <v>43</v>
      </c>
      <c r="Q598" s="76" t="s">
        <v>43</v>
      </c>
      <c r="R598" s="71" t="s">
        <v>43</v>
      </c>
      <c r="S598" s="81" t="s">
        <v>43</v>
      </c>
      <c r="T598" s="65">
        <v>1</v>
      </c>
      <c r="U598" s="75">
        <v>22787210</v>
      </c>
      <c r="V598" s="70">
        <v>38</v>
      </c>
      <c r="W598" s="80">
        <v>290061991</v>
      </c>
      <c r="X598" s="65">
        <v>39</v>
      </c>
      <c r="Y598" s="61">
        <v>312849201</v>
      </c>
    </row>
    <row r="599" spans="1:25" ht="13.5" thickBot="1" x14ac:dyDescent="0.25">
      <c r="A599" s="124"/>
      <c r="B599" s="129"/>
      <c r="C599" s="31" t="s">
        <v>65</v>
      </c>
      <c r="D599" s="66" t="s">
        <v>43</v>
      </c>
      <c r="E599" s="76" t="s">
        <v>43</v>
      </c>
      <c r="F599" s="71" t="s">
        <v>43</v>
      </c>
      <c r="G599" s="81" t="s">
        <v>43</v>
      </c>
      <c r="H599" s="66" t="s">
        <v>43</v>
      </c>
      <c r="I599" s="76" t="s">
        <v>43</v>
      </c>
      <c r="J599" s="71" t="s">
        <v>43</v>
      </c>
      <c r="K599" s="81" t="s">
        <v>43</v>
      </c>
      <c r="L599" s="66" t="s">
        <v>43</v>
      </c>
      <c r="M599" s="76" t="s">
        <v>43</v>
      </c>
      <c r="N599" s="71" t="s">
        <v>43</v>
      </c>
      <c r="O599" s="81" t="s">
        <v>43</v>
      </c>
      <c r="P599" s="66" t="s">
        <v>43</v>
      </c>
      <c r="Q599" s="76" t="s">
        <v>43</v>
      </c>
      <c r="R599" s="71" t="s">
        <v>43</v>
      </c>
      <c r="S599" s="81" t="s">
        <v>43</v>
      </c>
      <c r="T599" s="66" t="s">
        <v>43</v>
      </c>
      <c r="U599" s="76" t="s">
        <v>43</v>
      </c>
      <c r="V599" s="70">
        <v>4</v>
      </c>
      <c r="W599" s="80">
        <v>66776501</v>
      </c>
      <c r="X599" s="65">
        <v>4</v>
      </c>
      <c r="Y599" s="61">
        <v>66776501</v>
      </c>
    </row>
    <row r="600" spans="1:25" ht="13.5" thickBot="1" x14ac:dyDescent="0.25">
      <c r="A600" s="125"/>
      <c r="B600" s="130"/>
      <c r="C600" s="31" t="s">
        <v>69</v>
      </c>
      <c r="D600" s="65">
        <v>2709</v>
      </c>
      <c r="E600" s="75">
        <v>11821347719</v>
      </c>
      <c r="F600" s="70">
        <v>410</v>
      </c>
      <c r="G600" s="80">
        <v>5270715847</v>
      </c>
      <c r="H600" s="65">
        <v>301</v>
      </c>
      <c r="I600" s="75">
        <v>2951116848</v>
      </c>
      <c r="J600" s="70">
        <v>176</v>
      </c>
      <c r="K600" s="80">
        <v>3399252130</v>
      </c>
      <c r="L600" s="65">
        <v>882</v>
      </c>
      <c r="M600" s="75">
        <v>9197525678</v>
      </c>
      <c r="N600" s="70">
        <v>862</v>
      </c>
      <c r="O600" s="80">
        <v>11592787215</v>
      </c>
      <c r="P600" s="65">
        <v>2582</v>
      </c>
      <c r="Q600" s="75">
        <v>24048724057</v>
      </c>
      <c r="R600" s="70">
        <v>2059</v>
      </c>
      <c r="S600" s="80">
        <v>26003430749</v>
      </c>
      <c r="T600" s="65">
        <v>1418</v>
      </c>
      <c r="U600" s="75">
        <v>21451842917</v>
      </c>
      <c r="V600" s="70">
        <v>7</v>
      </c>
      <c r="W600" s="80">
        <v>75873698</v>
      </c>
      <c r="X600" s="65">
        <v>11406</v>
      </c>
      <c r="Y600" s="61">
        <v>115812616858</v>
      </c>
    </row>
    <row r="601" spans="1:25" ht="13.5" thickBot="1" x14ac:dyDescent="0.25">
      <c r="A601" s="139" t="s">
        <v>41</v>
      </c>
      <c r="B601" s="140" t="s">
        <v>49</v>
      </c>
      <c r="C601" s="141"/>
      <c r="D601" s="64">
        <v>674</v>
      </c>
      <c r="E601" s="74">
        <v>12424531481</v>
      </c>
      <c r="F601" s="69">
        <v>503</v>
      </c>
      <c r="G601" s="79">
        <v>21079641361</v>
      </c>
      <c r="H601" s="64">
        <v>484</v>
      </c>
      <c r="I601" s="74">
        <v>24547323580</v>
      </c>
      <c r="J601" s="69">
        <v>584</v>
      </c>
      <c r="K601" s="79">
        <v>18021974222</v>
      </c>
      <c r="L601" s="64">
        <v>553</v>
      </c>
      <c r="M601" s="74">
        <v>30145351574</v>
      </c>
      <c r="N601" s="69">
        <v>546</v>
      </c>
      <c r="O601" s="79">
        <v>56215230571</v>
      </c>
      <c r="P601" s="64">
        <v>722</v>
      </c>
      <c r="Q601" s="74">
        <v>70865339194</v>
      </c>
      <c r="R601" s="69">
        <v>827</v>
      </c>
      <c r="S601" s="79">
        <v>88834304188</v>
      </c>
      <c r="T601" s="64">
        <v>1086</v>
      </c>
      <c r="U601" s="74">
        <v>83628399419</v>
      </c>
      <c r="V601" s="69">
        <v>458</v>
      </c>
      <c r="W601" s="79">
        <v>35653780539</v>
      </c>
      <c r="X601" s="64">
        <v>6437</v>
      </c>
      <c r="Y601" s="60">
        <v>441415876129</v>
      </c>
    </row>
    <row r="602" spans="1:25" ht="13.5" thickBot="1" x14ac:dyDescent="0.25">
      <c r="A602" s="124"/>
      <c r="B602" s="128" t="s">
        <v>55</v>
      </c>
      <c r="C602" s="30" t="s">
        <v>49</v>
      </c>
      <c r="D602" s="64">
        <v>397</v>
      </c>
      <c r="E602" s="74">
        <v>3535230000</v>
      </c>
      <c r="F602" s="69">
        <v>369</v>
      </c>
      <c r="G602" s="79">
        <v>8316473334</v>
      </c>
      <c r="H602" s="64">
        <v>329</v>
      </c>
      <c r="I602" s="74">
        <v>10068024230</v>
      </c>
      <c r="J602" s="69">
        <v>432</v>
      </c>
      <c r="K602" s="79">
        <v>7149771347</v>
      </c>
      <c r="L602" s="64">
        <v>352</v>
      </c>
      <c r="M602" s="74">
        <v>6882284055</v>
      </c>
      <c r="N602" s="69">
        <v>327</v>
      </c>
      <c r="O602" s="79">
        <v>9057652567</v>
      </c>
      <c r="P602" s="64">
        <v>455</v>
      </c>
      <c r="Q602" s="74">
        <v>16159089587</v>
      </c>
      <c r="R602" s="69">
        <v>520</v>
      </c>
      <c r="S602" s="79">
        <v>22628263455</v>
      </c>
      <c r="T602" s="64">
        <v>755</v>
      </c>
      <c r="U602" s="74">
        <v>33194490983</v>
      </c>
      <c r="V602" s="69">
        <v>324</v>
      </c>
      <c r="W602" s="79">
        <v>18065910938</v>
      </c>
      <c r="X602" s="64">
        <v>4260</v>
      </c>
      <c r="Y602" s="60">
        <v>135057190496</v>
      </c>
    </row>
    <row r="603" spans="1:25" ht="13.5" thickBot="1" x14ac:dyDescent="0.25">
      <c r="A603" s="124"/>
      <c r="B603" s="130"/>
      <c r="C603" s="31" t="s">
        <v>57</v>
      </c>
      <c r="D603" s="65">
        <v>397</v>
      </c>
      <c r="E603" s="75">
        <v>3535230000</v>
      </c>
      <c r="F603" s="70">
        <v>369</v>
      </c>
      <c r="G603" s="80">
        <v>8316473334</v>
      </c>
      <c r="H603" s="65">
        <v>329</v>
      </c>
      <c r="I603" s="75">
        <v>10068024230</v>
      </c>
      <c r="J603" s="70">
        <v>432</v>
      </c>
      <c r="K603" s="80">
        <v>7149771347</v>
      </c>
      <c r="L603" s="65">
        <v>352</v>
      </c>
      <c r="M603" s="75">
        <v>6882284055</v>
      </c>
      <c r="N603" s="70">
        <v>327</v>
      </c>
      <c r="O603" s="80">
        <v>9057652567</v>
      </c>
      <c r="P603" s="65">
        <v>455</v>
      </c>
      <c r="Q603" s="75">
        <v>16159089587</v>
      </c>
      <c r="R603" s="70">
        <v>520</v>
      </c>
      <c r="S603" s="80">
        <v>22628263455</v>
      </c>
      <c r="T603" s="65">
        <v>755</v>
      </c>
      <c r="U603" s="75">
        <v>33194490983</v>
      </c>
      <c r="V603" s="70">
        <v>324</v>
      </c>
      <c r="W603" s="80">
        <v>18065910938</v>
      </c>
      <c r="X603" s="65">
        <v>4260</v>
      </c>
      <c r="Y603" s="61">
        <v>135057190496</v>
      </c>
    </row>
    <row r="604" spans="1:25" ht="13.5" thickBot="1" x14ac:dyDescent="0.25">
      <c r="A604" s="124"/>
      <c r="B604" s="128" t="s">
        <v>60</v>
      </c>
      <c r="C604" s="30" t="s">
        <v>49</v>
      </c>
      <c r="D604" s="64">
        <v>133</v>
      </c>
      <c r="E604" s="74">
        <v>7405254946</v>
      </c>
      <c r="F604" s="69">
        <v>119</v>
      </c>
      <c r="G604" s="79">
        <v>11548149759</v>
      </c>
      <c r="H604" s="64">
        <v>141</v>
      </c>
      <c r="I604" s="74">
        <v>13688318600</v>
      </c>
      <c r="J604" s="69">
        <v>140</v>
      </c>
      <c r="K604" s="79">
        <v>10366578680</v>
      </c>
      <c r="L604" s="64">
        <v>162</v>
      </c>
      <c r="M604" s="74">
        <v>18687441407</v>
      </c>
      <c r="N604" s="69">
        <v>191</v>
      </c>
      <c r="O604" s="79">
        <v>42555757603</v>
      </c>
      <c r="P604" s="64">
        <v>215</v>
      </c>
      <c r="Q604" s="74">
        <v>43600368109</v>
      </c>
      <c r="R604" s="69">
        <v>237</v>
      </c>
      <c r="S604" s="79">
        <v>59104939413</v>
      </c>
      <c r="T604" s="64">
        <v>240</v>
      </c>
      <c r="U604" s="74">
        <v>45303832597</v>
      </c>
      <c r="V604" s="69">
        <v>99</v>
      </c>
      <c r="W604" s="79">
        <v>16364057018</v>
      </c>
      <c r="X604" s="64">
        <v>1677</v>
      </c>
      <c r="Y604" s="60">
        <v>268624698132</v>
      </c>
    </row>
    <row r="605" spans="1:25" ht="13.5" thickBot="1" x14ac:dyDescent="0.25">
      <c r="A605" s="124"/>
      <c r="B605" s="130"/>
      <c r="C605" s="31" t="s">
        <v>63</v>
      </c>
      <c r="D605" s="65">
        <v>133</v>
      </c>
      <c r="E605" s="75">
        <v>7405254946</v>
      </c>
      <c r="F605" s="70">
        <v>119</v>
      </c>
      <c r="G605" s="80">
        <v>11548149759</v>
      </c>
      <c r="H605" s="65">
        <v>141</v>
      </c>
      <c r="I605" s="75">
        <v>13688318600</v>
      </c>
      <c r="J605" s="70">
        <v>140</v>
      </c>
      <c r="K605" s="80">
        <v>10366578680</v>
      </c>
      <c r="L605" s="65">
        <v>162</v>
      </c>
      <c r="M605" s="75">
        <v>18687441407</v>
      </c>
      <c r="N605" s="70">
        <v>191</v>
      </c>
      <c r="O605" s="80">
        <v>42555757603</v>
      </c>
      <c r="P605" s="65">
        <v>215</v>
      </c>
      <c r="Q605" s="75">
        <v>43600368109</v>
      </c>
      <c r="R605" s="70">
        <v>237</v>
      </c>
      <c r="S605" s="80">
        <v>59104939413</v>
      </c>
      <c r="T605" s="65">
        <v>240</v>
      </c>
      <c r="U605" s="75">
        <v>45303832597</v>
      </c>
      <c r="V605" s="70">
        <v>99</v>
      </c>
      <c r="W605" s="80">
        <v>16364057018</v>
      </c>
      <c r="X605" s="65">
        <v>1677</v>
      </c>
      <c r="Y605" s="61">
        <v>268624698132</v>
      </c>
    </row>
    <row r="606" spans="1:25" ht="13.5" thickBot="1" x14ac:dyDescent="0.25">
      <c r="A606" s="124"/>
      <c r="B606" s="128" t="s">
        <v>68</v>
      </c>
      <c r="C606" s="30" t="s">
        <v>49</v>
      </c>
      <c r="D606" s="64">
        <v>144</v>
      </c>
      <c r="E606" s="74">
        <v>1484046535</v>
      </c>
      <c r="F606" s="69">
        <v>15</v>
      </c>
      <c r="G606" s="79">
        <v>1215018268</v>
      </c>
      <c r="H606" s="64">
        <v>14</v>
      </c>
      <c r="I606" s="74">
        <v>790980750</v>
      </c>
      <c r="J606" s="69">
        <v>12</v>
      </c>
      <c r="K606" s="79">
        <v>505624195</v>
      </c>
      <c r="L606" s="64">
        <v>39</v>
      </c>
      <c r="M606" s="74">
        <v>4575626112</v>
      </c>
      <c r="N606" s="69">
        <v>28</v>
      </c>
      <c r="O606" s="79">
        <v>4601820401</v>
      </c>
      <c r="P606" s="64">
        <v>52</v>
      </c>
      <c r="Q606" s="74">
        <v>11105881498</v>
      </c>
      <c r="R606" s="69">
        <v>70</v>
      </c>
      <c r="S606" s="79">
        <v>7101101320</v>
      </c>
      <c r="T606" s="64">
        <v>91</v>
      </c>
      <c r="U606" s="74">
        <v>5130075839</v>
      </c>
      <c r="V606" s="69">
        <v>35</v>
      </c>
      <c r="W606" s="79">
        <v>1223812583</v>
      </c>
      <c r="X606" s="64">
        <v>500</v>
      </c>
      <c r="Y606" s="60">
        <v>37733987501</v>
      </c>
    </row>
    <row r="607" spans="1:25" ht="13.5" thickBot="1" x14ac:dyDescent="0.25">
      <c r="A607" s="124"/>
      <c r="B607" s="129"/>
      <c r="C607" s="31" t="s">
        <v>57</v>
      </c>
      <c r="D607" s="66" t="s">
        <v>43</v>
      </c>
      <c r="E607" s="76" t="s">
        <v>43</v>
      </c>
      <c r="F607" s="71" t="s">
        <v>43</v>
      </c>
      <c r="G607" s="81" t="s">
        <v>43</v>
      </c>
      <c r="H607" s="66" t="s">
        <v>43</v>
      </c>
      <c r="I607" s="76" t="s">
        <v>43</v>
      </c>
      <c r="J607" s="71" t="s">
        <v>43</v>
      </c>
      <c r="K607" s="81" t="s">
        <v>43</v>
      </c>
      <c r="L607" s="66" t="s">
        <v>43</v>
      </c>
      <c r="M607" s="76" t="s">
        <v>43</v>
      </c>
      <c r="N607" s="71" t="s">
        <v>43</v>
      </c>
      <c r="O607" s="81" t="s">
        <v>43</v>
      </c>
      <c r="P607" s="66" t="s">
        <v>43</v>
      </c>
      <c r="Q607" s="76" t="s">
        <v>43</v>
      </c>
      <c r="R607" s="71" t="s">
        <v>43</v>
      </c>
      <c r="S607" s="81" t="s">
        <v>43</v>
      </c>
      <c r="T607" s="66" t="s">
        <v>43</v>
      </c>
      <c r="U607" s="76" t="s">
        <v>43</v>
      </c>
      <c r="V607" s="70">
        <v>21</v>
      </c>
      <c r="W607" s="80">
        <v>141510033</v>
      </c>
      <c r="X607" s="65">
        <v>21</v>
      </c>
      <c r="Y607" s="61">
        <v>141510033</v>
      </c>
    </row>
    <row r="608" spans="1:25" ht="13.5" thickBot="1" x14ac:dyDescent="0.25">
      <c r="A608" s="124"/>
      <c r="B608" s="129"/>
      <c r="C608" s="31" t="s">
        <v>63</v>
      </c>
      <c r="D608" s="66" t="s">
        <v>43</v>
      </c>
      <c r="E608" s="76" t="s">
        <v>43</v>
      </c>
      <c r="F608" s="71" t="s">
        <v>43</v>
      </c>
      <c r="G608" s="81" t="s">
        <v>43</v>
      </c>
      <c r="H608" s="66" t="s">
        <v>43</v>
      </c>
      <c r="I608" s="76" t="s">
        <v>43</v>
      </c>
      <c r="J608" s="71" t="s">
        <v>43</v>
      </c>
      <c r="K608" s="81" t="s">
        <v>43</v>
      </c>
      <c r="L608" s="66" t="s">
        <v>43</v>
      </c>
      <c r="M608" s="76" t="s">
        <v>43</v>
      </c>
      <c r="N608" s="71" t="s">
        <v>43</v>
      </c>
      <c r="O608" s="81" t="s">
        <v>43</v>
      </c>
      <c r="P608" s="66" t="s">
        <v>43</v>
      </c>
      <c r="Q608" s="76" t="s">
        <v>43</v>
      </c>
      <c r="R608" s="71" t="s">
        <v>43</v>
      </c>
      <c r="S608" s="81" t="s">
        <v>43</v>
      </c>
      <c r="T608" s="65">
        <v>1</v>
      </c>
      <c r="U608" s="75">
        <v>317717281</v>
      </c>
      <c r="V608" s="70">
        <v>14</v>
      </c>
      <c r="W608" s="80">
        <v>1082302550</v>
      </c>
      <c r="X608" s="65">
        <v>15</v>
      </c>
      <c r="Y608" s="61">
        <v>1400019831</v>
      </c>
    </row>
    <row r="609" spans="1:25" ht="13.5" thickBot="1" x14ac:dyDescent="0.25">
      <c r="A609" s="125"/>
      <c r="B609" s="130"/>
      <c r="C609" s="31" t="s">
        <v>78</v>
      </c>
      <c r="D609" s="65">
        <v>144</v>
      </c>
      <c r="E609" s="75">
        <v>1484046535</v>
      </c>
      <c r="F609" s="70">
        <v>15</v>
      </c>
      <c r="G609" s="80">
        <v>1215018268</v>
      </c>
      <c r="H609" s="65">
        <v>14</v>
      </c>
      <c r="I609" s="75">
        <v>790980750</v>
      </c>
      <c r="J609" s="70">
        <v>12</v>
      </c>
      <c r="K609" s="80">
        <v>505624195</v>
      </c>
      <c r="L609" s="65">
        <v>39</v>
      </c>
      <c r="M609" s="75">
        <v>4575626112</v>
      </c>
      <c r="N609" s="70">
        <v>28</v>
      </c>
      <c r="O609" s="80">
        <v>4601820401</v>
      </c>
      <c r="P609" s="65">
        <v>52</v>
      </c>
      <c r="Q609" s="75">
        <v>11105881498</v>
      </c>
      <c r="R609" s="70">
        <v>70</v>
      </c>
      <c r="S609" s="80">
        <v>7101101320</v>
      </c>
      <c r="T609" s="65">
        <v>90</v>
      </c>
      <c r="U609" s="75">
        <v>4812358558</v>
      </c>
      <c r="V609" s="71" t="s">
        <v>43</v>
      </c>
      <c r="W609" s="81" t="s">
        <v>43</v>
      </c>
      <c r="X609" s="65">
        <v>464</v>
      </c>
      <c r="Y609" s="61">
        <v>36192457637</v>
      </c>
    </row>
    <row r="610" spans="1:25" ht="13.5" thickBot="1" x14ac:dyDescent="0.25">
      <c r="A610" s="139" t="s">
        <v>42</v>
      </c>
      <c r="B610" s="140" t="s">
        <v>49</v>
      </c>
      <c r="C610" s="141"/>
      <c r="D610" s="67" t="s">
        <v>43</v>
      </c>
      <c r="E610" s="77" t="s">
        <v>43</v>
      </c>
      <c r="F610" s="72" t="s">
        <v>43</v>
      </c>
      <c r="G610" s="82" t="s">
        <v>43</v>
      </c>
      <c r="H610" s="67" t="s">
        <v>43</v>
      </c>
      <c r="I610" s="77" t="s">
        <v>43</v>
      </c>
      <c r="J610" s="72" t="s">
        <v>43</v>
      </c>
      <c r="K610" s="82" t="s">
        <v>43</v>
      </c>
      <c r="L610" s="64">
        <v>3</v>
      </c>
      <c r="M610" s="74">
        <v>3500000</v>
      </c>
      <c r="N610" s="69">
        <v>354</v>
      </c>
      <c r="O610" s="79">
        <v>816340852</v>
      </c>
      <c r="P610" s="64">
        <v>52666</v>
      </c>
      <c r="Q610" s="74">
        <v>94354976577</v>
      </c>
      <c r="R610" s="69">
        <v>104754</v>
      </c>
      <c r="S610" s="79">
        <v>196159500901</v>
      </c>
      <c r="T610" s="64">
        <v>64596</v>
      </c>
      <c r="U610" s="74">
        <v>126426345010</v>
      </c>
      <c r="V610" s="69">
        <v>27396</v>
      </c>
      <c r="W610" s="79">
        <v>53575448322</v>
      </c>
      <c r="X610" s="64">
        <v>249769</v>
      </c>
      <c r="Y610" s="60">
        <v>471336111662</v>
      </c>
    </row>
    <row r="611" spans="1:25" ht="13.5" thickBot="1" x14ac:dyDescent="0.25">
      <c r="A611" s="124"/>
      <c r="B611" s="128" t="s">
        <v>55</v>
      </c>
      <c r="C611" s="30" t="s">
        <v>49</v>
      </c>
      <c r="D611" s="67" t="s">
        <v>43</v>
      </c>
      <c r="E611" s="77" t="s">
        <v>43</v>
      </c>
      <c r="F611" s="72" t="s">
        <v>43</v>
      </c>
      <c r="G611" s="82" t="s">
        <v>43</v>
      </c>
      <c r="H611" s="67" t="s">
        <v>43</v>
      </c>
      <c r="I611" s="77" t="s">
        <v>43</v>
      </c>
      <c r="J611" s="72" t="s">
        <v>43</v>
      </c>
      <c r="K611" s="82" t="s">
        <v>43</v>
      </c>
      <c r="L611" s="64">
        <v>3</v>
      </c>
      <c r="M611" s="74">
        <v>3500000</v>
      </c>
      <c r="N611" s="69">
        <v>354</v>
      </c>
      <c r="O611" s="79">
        <v>816340852</v>
      </c>
      <c r="P611" s="64">
        <v>52666</v>
      </c>
      <c r="Q611" s="74">
        <v>94354976577</v>
      </c>
      <c r="R611" s="69">
        <v>104753</v>
      </c>
      <c r="S611" s="79">
        <v>196139500901</v>
      </c>
      <c r="T611" s="64">
        <v>64493</v>
      </c>
      <c r="U611" s="74">
        <v>126085469752</v>
      </c>
      <c r="V611" s="69">
        <v>27342</v>
      </c>
      <c r="W611" s="79">
        <v>53445160596</v>
      </c>
      <c r="X611" s="64">
        <v>249611</v>
      </c>
      <c r="Y611" s="60">
        <v>470844948678</v>
      </c>
    </row>
    <row r="612" spans="1:25" ht="13.5" thickBot="1" x14ac:dyDescent="0.25">
      <c r="A612" s="124"/>
      <c r="B612" s="130"/>
      <c r="C612" s="31" t="s">
        <v>57</v>
      </c>
      <c r="D612" s="66" t="s">
        <v>43</v>
      </c>
      <c r="E612" s="76" t="s">
        <v>43</v>
      </c>
      <c r="F612" s="71" t="s">
        <v>43</v>
      </c>
      <c r="G612" s="81" t="s">
        <v>43</v>
      </c>
      <c r="H612" s="66" t="s">
        <v>43</v>
      </c>
      <c r="I612" s="76" t="s">
        <v>43</v>
      </c>
      <c r="J612" s="71" t="s">
        <v>43</v>
      </c>
      <c r="K612" s="81" t="s">
        <v>43</v>
      </c>
      <c r="L612" s="65">
        <v>3</v>
      </c>
      <c r="M612" s="75">
        <v>3500000</v>
      </c>
      <c r="N612" s="70">
        <v>354</v>
      </c>
      <c r="O612" s="80">
        <v>816340852</v>
      </c>
      <c r="P612" s="65">
        <v>52666</v>
      </c>
      <c r="Q612" s="75">
        <v>94354976577</v>
      </c>
      <c r="R612" s="70">
        <v>104753</v>
      </c>
      <c r="S612" s="80">
        <v>196139500901</v>
      </c>
      <c r="T612" s="65">
        <v>64493</v>
      </c>
      <c r="U612" s="75">
        <v>126085469752</v>
      </c>
      <c r="V612" s="70">
        <v>27342</v>
      </c>
      <c r="W612" s="80">
        <v>53445160596</v>
      </c>
      <c r="X612" s="65">
        <v>249611</v>
      </c>
      <c r="Y612" s="61">
        <v>470844948678</v>
      </c>
    </row>
    <row r="613" spans="1:25" ht="13.5" thickBot="1" x14ac:dyDescent="0.25">
      <c r="A613" s="124"/>
      <c r="B613" s="128" t="s">
        <v>60</v>
      </c>
      <c r="C613" s="30" t="s">
        <v>49</v>
      </c>
      <c r="D613" s="67" t="s">
        <v>43</v>
      </c>
      <c r="E613" s="77" t="s">
        <v>43</v>
      </c>
      <c r="F613" s="72" t="s">
        <v>43</v>
      </c>
      <c r="G613" s="82" t="s">
        <v>43</v>
      </c>
      <c r="H613" s="67" t="s">
        <v>43</v>
      </c>
      <c r="I613" s="77" t="s">
        <v>43</v>
      </c>
      <c r="J613" s="72" t="s">
        <v>43</v>
      </c>
      <c r="K613" s="82" t="s">
        <v>43</v>
      </c>
      <c r="L613" s="67" t="s">
        <v>43</v>
      </c>
      <c r="M613" s="77" t="s">
        <v>43</v>
      </c>
      <c r="N613" s="72" t="s">
        <v>43</v>
      </c>
      <c r="O613" s="82" t="s">
        <v>43</v>
      </c>
      <c r="P613" s="67" t="s">
        <v>43</v>
      </c>
      <c r="Q613" s="77" t="s">
        <v>43</v>
      </c>
      <c r="R613" s="69">
        <v>1</v>
      </c>
      <c r="S613" s="79">
        <v>20000000</v>
      </c>
      <c r="T613" s="67" t="s">
        <v>43</v>
      </c>
      <c r="U613" s="77" t="s">
        <v>43</v>
      </c>
      <c r="V613" s="72" t="s">
        <v>43</v>
      </c>
      <c r="W613" s="82" t="s">
        <v>43</v>
      </c>
      <c r="X613" s="64">
        <v>1</v>
      </c>
      <c r="Y613" s="60">
        <v>20000000</v>
      </c>
    </row>
    <row r="614" spans="1:25" ht="13.5" thickBot="1" x14ac:dyDescent="0.25">
      <c r="A614" s="124"/>
      <c r="B614" s="130"/>
      <c r="C614" s="31" t="s">
        <v>63</v>
      </c>
      <c r="D614" s="66" t="s">
        <v>43</v>
      </c>
      <c r="E614" s="76" t="s">
        <v>43</v>
      </c>
      <c r="F614" s="71" t="s">
        <v>43</v>
      </c>
      <c r="G614" s="81" t="s">
        <v>43</v>
      </c>
      <c r="H614" s="66" t="s">
        <v>43</v>
      </c>
      <c r="I614" s="76" t="s">
        <v>43</v>
      </c>
      <c r="J614" s="71" t="s">
        <v>43</v>
      </c>
      <c r="K614" s="81" t="s">
        <v>43</v>
      </c>
      <c r="L614" s="66" t="s">
        <v>43</v>
      </c>
      <c r="M614" s="76" t="s">
        <v>43</v>
      </c>
      <c r="N614" s="71" t="s">
        <v>43</v>
      </c>
      <c r="O614" s="81" t="s">
        <v>43</v>
      </c>
      <c r="P614" s="66" t="s">
        <v>43</v>
      </c>
      <c r="Q614" s="76" t="s">
        <v>43</v>
      </c>
      <c r="R614" s="70">
        <v>1</v>
      </c>
      <c r="S614" s="80">
        <v>20000000</v>
      </c>
      <c r="T614" s="66" t="s">
        <v>43</v>
      </c>
      <c r="U614" s="76" t="s">
        <v>43</v>
      </c>
      <c r="V614" s="71" t="s">
        <v>43</v>
      </c>
      <c r="W614" s="81" t="s">
        <v>43</v>
      </c>
      <c r="X614" s="65">
        <v>1</v>
      </c>
      <c r="Y614" s="61">
        <v>20000000</v>
      </c>
    </row>
    <row r="615" spans="1:25" ht="13.5" thickBot="1" x14ac:dyDescent="0.25">
      <c r="A615" s="124"/>
      <c r="B615" s="128" t="s">
        <v>68</v>
      </c>
      <c r="C615" s="30" t="s">
        <v>49</v>
      </c>
      <c r="D615" s="67" t="s">
        <v>43</v>
      </c>
      <c r="E615" s="77" t="s">
        <v>43</v>
      </c>
      <c r="F615" s="72" t="s">
        <v>43</v>
      </c>
      <c r="G615" s="82" t="s">
        <v>43</v>
      </c>
      <c r="H615" s="67" t="s">
        <v>43</v>
      </c>
      <c r="I615" s="77" t="s">
        <v>43</v>
      </c>
      <c r="J615" s="72" t="s">
        <v>43</v>
      </c>
      <c r="K615" s="82" t="s">
        <v>43</v>
      </c>
      <c r="L615" s="67" t="s">
        <v>43</v>
      </c>
      <c r="M615" s="77" t="s">
        <v>43</v>
      </c>
      <c r="N615" s="72" t="s">
        <v>43</v>
      </c>
      <c r="O615" s="82" t="s">
        <v>43</v>
      </c>
      <c r="P615" s="67" t="s">
        <v>43</v>
      </c>
      <c r="Q615" s="77" t="s">
        <v>43</v>
      </c>
      <c r="R615" s="72" t="s">
        <v>43</v>
      </c>
      <c r="S615" s="82" t="s">
        <v>43</v>
      </c>
      <c r="T615" s="64">
        <v>103</v>
      </c>
      <c r="U615" s="74">
        <v>340875258</v>
      </c>
      <c r="V615" s="69">
        <v>54</v>
      </c>
      <c r="W615" s="79">
        <v>130287726</v>
      </c>
      <c r="X615" s="64">
        <v>157</v>
      </c>
      <c r="Y615" s="60">
        <v>471162984</v>
      </c>
    </row>
    <row r="616" spans="1:25" ht="13.5" thickBot="1" x14ac:dyDescent="0.25">
      <c r="A616" s="124"/>
      <c r="B616" s="129"/>
      <c r="C616" s="31" t="s">
        <v>57</v>
      </c>
      <c r="D616" s="66" t="s">
        <v>43</v>
      </c>
      <c r="E616" s="76" t="s">
        <v>43</v>
      </c>
      <c r="F616" s="71" t="s">
        <v>43</v>
      </c>
      <c r="G616" s="81" t="s">
        <v>43</v>
      </c>
      <c r="H616" s="66" t="s">
        <v>43</v>
      </c>
      <c r="I616" s="76" t="s">
        <v>43</v>
      </c>
      <c r="J616" s="71" t="s">
        <v>43</v>
      </c>
      <c r="K616" s="81" t="s">
        <v>43</v>
      </c>
      <c r="L616" s="66" t="s">
        <v>43</v>
      </c>
      <c r="M616" s="76" t="s">
        <v>43</v>
      </c>
      <c r="N616" s="71" t="s">
        <v>43</v>
      </c>
      <c r="O616" s="81" t="s">
        <v>43</v>
      </c>
      <c r="P616" s="66" t="s">
        <v>43</v>
      </c>
      <c r="Q616" s="76" t="s">
        <v>43</v>
      </c>
      <c r="R616" s="71" t="s">
        <v>43</v>
      </c>
      <c r="S616" s="81" t="s">
        <v>43</v>
      </c>
      <c r="T616" s="65">
        <v>102</v>
      </c>
      <c r="U616" s="75">
        <v>257575258</v>
      </c>
      <c r="V616" s="70">
        <v>54</v>
      </c>
      <c r="W616" s="80">
        <v>130287726</v>
      </c>
      <c r="X616" s="65">
        <v>156</v>
      </c>
      <c r="Y616" s="61">
        <v>387862984</v>
      </c>
    </row>
    <row r="617" spans="1:25" ht="13.5" thickBot="1" x14ac:dyDescent="0.25">
      <c r="A617" s="125"/>
      <c r="B617" s="130"/>
      <c r="C617" s="31" t="s">
        <v>78</v>
      </c>
      <c r="D617" s="66" t="s">
        <v>43</v>
      </c>
      <c r="E617" s="76" t="s">
        <v>43</v>
      </c>
      <c r="F617" s="71" t="s">
        <v>43</v>
      </c>
      <c r="G617" s="81" t="s">
        <v>43</v>
      </c>
      <c r="H617" s="66" t="s">
        <v>43</v>
      </c>
      <c r="I617" s="76" t="s">
        <v>43</v>
      </c>
      <c r="J617" s="71" t="s">
        <v>43</v>
      </c>
      <c r="K617" s="81" t="s">
        <v>43</v>
      </c>
      <c r="L617" s="66" t="s">
        <v>43</v>
      </c>
      <c r="M617" s="76" t="s">
        <v>43</v>
      </c>
      <c r="N617" s="71" t="s">
        <v>43</v>
      </c>
      <c r="O617" s="81" t="s">
        <v>43</v>
      </c>
      <c r="P617" s="66" t="s">
        <v>43</v>
      </c>
      <c r="Q617" s="76" t="s">
        <v>43</v>
      </c>
      <c r="R617" s="71" t="s">
        <v>43</v>
      </c>
      <c r="S617" s="81" t="s">
        <v>43</v>
      </c>
      <c r="T617" s="65">
        <v>1</v>
      </c>
      <c r="U617" s="75">
        <v>83300000</v>
      </c>
      <c r="V617" s="71" t="s">
        <v>43</v>
      </c>
      <c r="W617" s="81" t="s">
        <v>43</v>
      </c>
      <c r="X617" s="65">
        <v>1</v>
      </c>
      <c r="Y617" s="61">
        <v>83300000</v>
      </c>
    </row>
    <row r="618" spans="1:25" ht="13.5" thickBot="1" x14ac:dyDescent="0.25">
      <c r="A618" s="139" t="s">
        <v>44</v>
      </c>
      <c r="B618" s="140" t="s">
        <v>49</v>
      </c>
      <c r="C618" s="141"/>
      <c r="D618" s="64">
        <v>3243</v>
      </c>
      <c r="E618" s="74">
        <v>43965726158</v>
      </c>
      <c r="F618" s="69">
        <v>1626</v>
      </c>
      <c r="G618" s="79">
        <v>108145791503</v>
      </c>
      <c r="H618" s="64">
        <v>1242</v>
      </c>
      <c r="I618" s="74">
        <v>90483506515</v>
      </c>
      <c r="J618" s="69">
        <v>1486</v>
      </c>
      <c r="K618" s="79">
        <v>86411772663</v>
      </c>
      <c r="L618" s="64">
        <v>1706</v>
      </c>
      <c r="M618" s="74">
        <v>143311679246</v>
      </c>
      <c r="N618" s="69">
        <v>1536</v>
      </c>
      <c r="O618" s="79">
        <v>196168353709</v>
      </c>
      <c r="P618" s="64">
        <v>1755</v>
      </c>
      <c r="Q618" s="74">
        <v>244536404942.39999</v>
      </c>
      <c r="R618" s="69">
        <v>1958</v>
      </c>
      <c r="S618" s="79">
        <v>318096380419</v>
      </c>
      <c r="T618" s="64">
        <v>1874</v>
      </c>
      <c r="U618" s="74">
        <v>336780482887</v>
      </c>
      <c r="V618" s="69">
        <v>623</v>
      </c>
      <c r="W618" s="79">
        <v>127142126790</v>
      </c>
      <c r="X618" s="64">
        <v>17049</v>
      </c>
      <c r="Y618" s="60">
        <v>1695042224832.3999</v>
      </c>
    </row>
    <row r="619" spans="1:25" ht="13.5" thickBot="1" x14ac:dyDescent="0.25">
      <c r="A619" s="124"/>
      <c r="B619" s="128" t="s">
        <v>55</v>
      </c>
      <c r="C619" s="30" t="s">
        <v>49</v>
      </c>
      <c r="D619" s="64">
        <v>2409</v>
      </c>
      <c r="E619" s="74">
        <v>30908155999</v>
      </c>
      <c r="F619" s="69">
        <v>985</v>
      </c>
      <c r="G619" s="79">
        <v>73380103005</v>
      </c>
      <c r="H619" s="64">
        <v>712</v>
      </c>
      <c r="I619" s="74">
        <v>76514446609</v>
      </c>
      <c r="J619" s="69">
        <v>916</v>
      </c>
      <c r="K619" s="79">
        <v>70484781839</v>
      </c>
      <c r="L619" s="64">
        <v>818</v>
      </c>
      <c r="M619" s="74">
        <v>87765950088</v>
      </c>
      <c r="N619" s="69">
        <v>665</v>
      </c>
      <c r="O619" s="79">
        <v>109537644141</v>
      </c>
      <c r="P619" s="64">
        <v>884</v>
      </c>
      <c r="Q619" s="74">
        <v>128854378706</v>
      </c>
      <c r="R619" s="69">
        <v>1023</v>
      </c>
      <c r="S619" s="79">
        <v>154770065547</v>
      </c>
      <c r="T619" s="64">
        <v>921</v>
      </c>
      <c r="U619" s="74">
        <v>144578545461</v>
      </c>
      <c r="V619" s="69">
        <v>369</v>
      </c>
      <c r="W619" s="79">
        <v>98877755684</v>
      </c>
      <c r="X619" s="64">
        <v>9702</v>
      </c>
      <c r="Y619" s="60">
        <v>975671827079</v>
      </c>
    </row>
    <row r="620" spans="1:25" ht="13.5" thickBot="1" x14ac:dyDescent="0.25">
      <c r="A620" s="124"/>
      <c r="B620" s="130"/>
      <c r="C620" s="31" t="s">
        <v>57</v>
      </c>
      <c r="D620" s="65">
        <v>2409</v>
      </c>
      <c r="E620" s="75">
        <v>30908155999</v>
      </c>
      <c r="F620" s="70">
        <v>985</v>
      </c>
      <c r="G620" s="80">
        <v>73380103005</v>
      </c>
      <c r="H620" s="65">
        <v>712</v>
      </c>
      <c r="I620" s="75">
        <v>76514446609</v>
      </c>
      <c r="J620" s="70">
        <v>916</v>
      </c>
      <c r="K620" s="80">
        <v>70484781839</v>
      </c>
      <c r="L620" s="65">
        <v>818</v>
      </c>
      <c r="M620" s="75">
        <v>87765950088</v>
      </c>
      <c r="N620" s="70">
        <v>665</v>
      </c>
      <c r="O620" s="80">
        <v>109537644141</v>
      </c>
      <c r="P620" s="65">
        <v>884</v>
      </c>
      <c r="Q620" s="75">
        <v>128854378706</v>
      </c>
      <c r="R620" s="70">
        <v>1023</v>
      </c>
      <c r="S620" s="80">
        <v>154770065547</v>
      </c>
      <c r="T620" s="65">
        <v>921</v>
      </c>
      <c r="U620" s="75">
        <v>144578545461</v>
      </c>
      <c r="V620" s="70">
        <v>369</v>
      </c>
      <c r="W620" s="80">
        <v>98877755684</v>
      </c>
      <c r="X620" s="65">
        <v>9702</v>
      </c>
      <c r="Y620" s="61">
        <v>975671827079</v>
      </c>
    </row>
    <row r="621" spans="1:25" ht="13.5" thickBot="1" x14ac:dyDescent="0.25">
      <c r="A621" s="124"/>
      <c r="B621" s="128" t="s">
        <v>60</v>
      </c>
      <c r="C621" s="30" t="s">
        <v>49</v>
      </c>
      <c r="D621" s="64">
        <v>364</v>
      </c>
      <c r="E621" s="74">
        <v>8704501833</v>
      </c>
      <c r="F621" s="69">
        <v>253</v>
      </c>
      <c r="G621" s="79">
        <v>30877128141</v>
      </c>
      <c r="H621" s="64">
        <v>354</v>
      </c>
      <c r="I621" s="74">
        <v>12361780781</v>
      </c>
      <c r="J621" s="69">
        <v>517</v>
      </c>
      <c r="K621" s="79">
        <v>12507047366</v>
      </c>
      <c r="L621" s="64">
        <v>697</v>
      </c>
      <c r="M621" s="74">
        <v>39195990743</v>
      </c>
      <c r="N621" s="69">
        <v>654</v>
      </c>
      <c r="O621" s="79">
        <v>44786466981</v>
      </c>
      <c r="P621" s="64">
        <v>695</v>
      </c>
      <c r="Q621" s="74">
        <v>86223053971.399994</v>
      </c>
      <c r="R621" s="69">
        <v>752</v>
      </c>
      <c r="S621" s="79">
        <v>132909546389</v>
      </c>
      <c r="T621" s="64">
        <v>686</v>
      </c>
      <c r="U621" s="74">
        <v>146079894673</v>
      </c>
      <c r="V621" s="69">
        <v>184</v>
      </c>
      <c r="W621" s="79">
        <v>27251861748</v>
      </c>
      <c r="X621" s="64">
        <v>5156</v>
      </c>
      <c r="Y621" s="60">
        <v>540897272626.40002</v>
      </c>
    </row>
    <row r="622" spans="1:25" ht="13.5" thickBot="1" x14ac:dyDescent="0.25">
      <c r="A622" s="124"/>
      <c r="B622" s="129"/>
      <c r="C622" s="31" t="s">
        <v>63</v>
      </c>
      <c r="D622" s="65">
        <v>364</v>
      </c>
      <c r="E622" s="75">
        <v>8704501833</v>
      </c>
      <c r="F622" s="70">
        <v>253</v>
      </c>
      <c r="G622" s="80">
        <v>30877128141</v>
      </c>
      <c r="H622" s="65">
        <v>354</v>
      </c>
      <c r="I622" s="75">
        <v>12361780781</v>
      </c>
      <c r="J622" s="70">
        <v>517</v>
      </c>
      <c r="K622" s="80">
        <v>12507047366</v>
      </c>
      <c r="L622" s="65">
        <v>697</v>
      </c>
      <c r="M622" s="75">
        <v>39195990743</v>
      </c>
      <c r="N622" s="70">
        <v>654</v>
      </c>
      <c r="O622" s="80">
        <v>44786466981</v>
      </c>
      <c r="P622" s="65">
        <v>695</v>
      </c>
      <c r="Q622" s="75">
        <v>86223053971.399994</v>
      </c>
      <c r="R622" s="70">
        <v>752</v>
      </c>
      <c r="S622" s="80">
        <v>132909546389</v>
      </c>
      <c r="T622" s="65">
        <v>685</v>
      </c>
      <c r="U622" s="75">
        <v>145629894673</v>
      </c>
      <c r="V622" s="70">
        <v>184</v>
      </c>
      <c r="W622" s="80">
        <v>27251861748</v>
      </c>
      <c r="X622" s="65">
        <v>5155</v>
      </c>
      <c r="Y622" s="61">
        <v>540447272626.40002</v>
      </c>
    </row>
    <row r="623" spans="1:25" ht="13.5" thickBot="1" x14ac:dyDescent="0.25">
      <c r="A623" s="124"/>
      <c r="B623" s="130"/>
      <c r="C623" s="31" t="s">
        <v>78</v>
      </c>
      <c r="D623" s="66" t="s">
        <v>43</v>
      </c>
      <c r="E623" s="76" t="s">
        <v>43</v>
      </c>
      <c r="F623" s="71" t="s">
        <v>43</v>
      </c>
      <c r="G623" s="81" t="s">
        <v>43</v>
      </c>
      <c r="H623" s="66" t="s">
        <v>43</v>
      </c>
      <c r="I623" s="76" t="s">
        <v>43</v>
      </c>
      <c r="J623" s="71" t="s">
        <v>43</v>
      </c>
      <c r="K623" s="81" t="s">
        <v>43</v>
      </c>
      <c r="L623" s="66" t="s">
        <v>43</v>
      </c>
      <c r="M623" s="76" t="s">
        <v>43</v>
      </c>
      <c r="N623" s="71" t="s">
        <v>43</v>
      </c>
      <c r="O623" s="81" t="s">
        <v>43</v>
      </c>
      <c r="P623" s="66" t="s">
        <v>43</v>
      </c>
      <c r="Q623" s="76" t="s">
        <v>43</v>
      </c>
      <c r="R623" s="71" t="s">
        <v>43</v>
      </c>
      <c r="S623" s="81" t="s">
        <v>43</v>
      </c>
      <c r="T623" s="65">
        <v>1</v>
      </c>
      <c r="U623" s="75">
        <v>450000000</v>
      </c>
      <c r="V623" s="71" t="s">
        <v>43</v>
      </c>
      <c r="W623" s="81" t="s">
        <v>43</v>
      </c>
      <c r="X623" s="65">
        <v>1</v>
      </c>
      <c r="Y623" s="61">
        <v>450000000</v>
      </c>
    </row>
    <row r="624" spans="1:25" ht="13.5" thickBot="1" x14ac:dyDescent="0.25">
      <c r="A624" s="124"/>
      <c r="B624" s="128" t="s">
        <v>68</v>
      </c>
      <c r="C624" s="30" t="s">
        <v>49</v>
      </c>
      <c r="D624" s="64">
        <v>470</v>
      </c>
      <c r="E624" s="74">
        <v>4353068326</v>
      </c>
      <c r="F624" s="69">
        <v>388</v>
      </c>
      <c r="G624" s="79">
        <v>3888560357</v>
      </c>
      <c r="H624" s="64">
        <v>176</v>
      </c>
      <c r="I624" s="74">
        <v>1607279125</v>
      </c>
      <c r="J624" s="69">
        <v>53</v>
      </c>
      <c r="K624" s="79">
        <v>3419943458</v>
      </c>
      <c r="L624" s="64">
        <v>191</v>
      </c>
      <c r="M624" s="74">
        <v>16349738415</v>
      </c>
      <c r="N624" s="69">
        <v>217</v>
      </c>
      <c r="O624" s="79">
        <v>41844242587</v>
      </c>
      <c r="P624" s="64">
        <v>176</v>
      </c>
      <c r="Q624" s="74">
        <v>29458972265</v>
      </c>
      <c r="R624" s="69">
        <v>183</v>
      </c>
      <c r="S624" s="79">
        <v>30416768483</v>
      </c>
      <c r="T624" s="64">
        <v>267</v>
      </c>
      <c r="U624" s="74">
        <v>46122042753</v>
      </c>
      <c r="V624" s="69">
        <v>70</v>
      </c>
      <c r="W624" s="79">
        <v>1012509358</v>
      </c>
      <c r="X624" s="64">
        <v>2191</v>
      </c>
      <c r="Y624" s="60">
        <v>178473125127</v>
      </c>
    </row>
    <row r="625" spans="1:25" ht="13.5" thickBot="1" x14ac:dyDescent="0.25">
      <c r="A625" s="124"/>
      <c r="B625" s="129"/>
      <c r="C625" s="31" t="s">
        <v>57</v>
      </c>
      <c r="D625" s="66" t="s">
        <v>43</v>
      </c>
      <c r="E625" s="76" t="s">
        <v>43</v>
      </c>
      <c r="F625" s="71" t="s">
        <v>43</v>
      </c>
      <c r="G625" s="81" t="s">
        <v>43</v>
      </c>
      <c r="H625" s="66" t="s">
        <v>43</v>
      </c>
      <c r="I625" s="76" t="s">
        <v>43</v>
      </c>
      <c r="J625" s="71" t="s">
        <v>43</v>
      </c>
      <c r="K625" s="81" t="s">
        <v>43</v>
      </c>
      <c r="L625" s="66" t="s">
        <v>43</v>
      </c>
      <c r="M625" s="76" t="s">
        <v>43</v>
      </c>
      <c r="N625" s="71" t="s">
        <v>43</v>
      </c>
      <c r="O625" s="81" t="s">
        <v>43</v>
      </c>
      <c r="P625" s="66" t="s">
        <v>43</v>
      </c>
      <c r="Q625" s="76" t="s">
        <v>43</v>
      </c>
      <c r="R625" s="71" t="s">
        <v>43</v>
      </c>
      <c r="S625" s="81" t="s">
        <v>43</v>
      </c>
      <c r="T625" s="65">
        <v>37</v>
      </c>
      <c r="U625" s="75">
        <v>164957799</v>
      </c>
      <c r="V625" s="70">
        <v>31</v>
      </c>
      <c r="W625" s="80">
        <v>468112103</v>
      </c>
      <c r="X625" s="65">
        <v>68</v>
      </c>
      <c r="Y625" s="61">
        <v>633069902</v>
      </c>
    </row>
    <row r="626" spans="1:25" ht="13.5" thickBot="1" x14ac:dyDescent="0.25">
      <c r="A626" s="124"/>
      <c r="B626" s="129"/>
      <c r="C626" s="31" t="s">
        <v>63</v>
      </c>
      <c r="D626" s="66" t="s">
        <v>43</v>
      </c>
      <c r="E626" s="76" t="s">
        <v>43</v>
      </c>
      <c r="F626" s="71" t="s">
        <v>43</v>
      </c>
      <c r="G626" s="81" t="s">
        <v>43</v>
      </c>
      <c r="H626" s="66" t="s">
        <v>43</v>
      </c>
      <c r="I626" s="76" t="s">
        <v>43</v>
      </c>
      <c r="J626" s="71" t="s">
        <v>43</v>
      </c>
      <c r="K626" s="81" t="s">
        <v>43</v>
      </c>
      <c r="L626" s="66" t="s">
        <v>43</v>
      </c>
      <c r="M626" s="76" t="s">
        <v>43</v>
      </c>
      <c r="N626" s="71" t="s">
        <v>43</v>
      </c>
      <c r="O626" s="81" t="s">
        <v>43</v>
      </c>
      <c r="P626" s="66" t="s">
        <v>43</v>
      </c>
      <c r="Q626" s="76" t="s">
        <v>43</v>
      </c>
      <c r="R626" s="71" t="s">
        <v>43</v>
      </c>
      <c r="S626" s="81" t="s">
        <v>43</v>
      </c>
      <c r="T626" s="65">
        <v>4</v>
      </c>
      <c r="U626" s="75">
        <v>4867031251</v>
      </c>
      <c r="V626" s="70">
        <v>37</v>
      </c>
      <c r="W626" s="80">
        <v>534902077</v>
      </c>
      <c r="X626" s="65">
        <v>41</v>
      </c>
      <c r="Y626" s="61">
        <v>5401933328</v>
      </c>
    </row>
    <row r="627" spans="1:25" ht="13.5" thickBot="1" x14ac:dyDescent="0.25">
      <c r="A627" s="125"/>
      <c r="B627" s="130"/>
      <c r="C627" s="31" t="s">
        <v>78</v>
      </c>
      <c r="D627" s="65">
        <v>470</v>
      </c>
      <c r="E627" s="75">
        <v>4353068326</v>
      </c>
      <c r="F627" s="70">
        <v>388</v>
      </c>
      <c r="G627" s="80">
        <v>3888560357</v>
      </c>
      <c r="H627" s="65">
        <v>176</v>
      </c>
      <c r="I627" s="75">
        <v>1607279125</v>
      </c>
      <c r="J627" s="70">
        <v>53</v>
      </c>
      <c r="K627" s="80">
        <v>3419943458</v>
      </c>
      <c r="L627" s="65">
        <v>191</v>
      </c>
      <c r="M627" s="75">
        <v>16349738415</v>
      </c>
      <c r="N627" s="70">
        <v>217</v>
      </c>
      <c r="O627" s="80">
        <v>41844242587</v>
      </c>
      <c r="P627" s="65">
        <v>176</v>
      </c>
      <c r="Q627" s="75">
        <v>29458972265</v>
      </c>
      <c r="R627" s="70">
        <v>183</v>
      </c>
      <c r="S627" s="80">
        <v>30416768483</v>
      </c>
      <c r="T627" s="65">
        <v>226</v>
      </c>
      <c r="U627" s="75">
        <v>41090053703</v>
      </c>
      <c r="V627" s="70">
        <v>2</v>
      </c>
      <c r="W627" s="80">
        <v>9495178</v>
      </c>
      <c r="X627" s="65">
        <v>2082</v>
      </c>
      <c r="Y627" s="61">
        <v>172438121897</v>
      </c>
    </row>
    <row r="628" spans="1:25" ht="13.5" thickBot="1" x14ac:dyDescent="0.25">
      <c r="A628" s="139" t="s">
        <v>45</v>
      </c>
      <c r="B628" s="140" t="s">
        <v>49</v>
      </c>
      <c r="C628" s="141"/>
      <c r="D628" s="64">
        <v>950</v>
      </c>
      <c r="E628" s="74">
        <v>9963639889</v>
      </c>
      <c r="F628" s="69">
        <v>645</v>
      </c>
      <c r="G628" s="79">
        <v>13759332016</v>
      </c>
      <c r="H628" s="64">
        <v>572</v>
      </c>
      <c r="I628" s="74">
        <v>10586268147</v>
      </c>
      <c r="J628" s="69">
        <v>495</v>
      </c>
      <c r="K628" s="79">
        <v>11986458345</v>
      </c>
      <c r="L628" s="64">
        <v>428</v>
      </c>
      <c r="M628" s="74">
        <v>10710507074</v>
      </c>
      <c r="N628" s="69">
        <v>699</v>
      </c>
      <c r="O628" s="79">
        <v>13663337642</v>
      </c>
      <c r="P628" s="64">
        <v>1182</v>
      </c>
      <c r="Q628" s="74">
        <v>27643446082</v>
      </c>
      <c r="R628" s="69">
        <v>1541</v>
      </c>
      <c r="S628" s="79">
        <v>29979793165</v>
      </c>
      <c r="T628" s="64">
        <v>1084</v>
      </c>
      <c r="U628" s="74">
        <v>22412662123</v>
      </c>
      <c r="V628" s="69">
        <v>364</v>
      </c>
      <c r="W628" s="79">
        <v>7438206631</v>
      </c>
      <c r="X628" s="64">
        <v>7960</v>
      </c>
      <c r="Y628" s="60">
        <v>158143651114</v>
      </c>
    </row>
    <row r="629" spans="1:25" ht="13.5" thickBot="1" x14ac:dyDescent="0.25">
      <c r="A629" s="124"/>
      <c r="B629" s="128" t="s">
        <v>55</v>
      </c>
      <c r="C629" s="30" t="s">
        <v>49</v>
      </c>
      <c r="D629" s="64">
        <v>86</v>
      </c>
      <c r="E629" s="74">
        <v>667056000</v>
      </c>
      <c r="F629" s="69">
        <v>102</v>
      </c>
      <c r="G629" s="79">
        <v>4223716000</v>
      </c>
      <c r="H629" s="64">
        <v>66</v>
      </c>
      <c r="I629" s="74">
        <v>2154136000</v>
      </c>
      <c r="J629" s="69">
        <v>60</v>
      </c>
      <c r="K629" s="79">
        <v>2845216000</v>
      </c>
      <c r="L629" s="64">
        <v>41</v>
      </c>
      <c r="M629" s="74">
        <v>1119095000</v>
      </c>
      <c r="N629" s="69">
        <v>205</v>
      </c>
      <c r="O629" s="79">
        <v>3156773000</v>
      </c>
      <c r="P629" s="64">
        <v>457</v>
      </c>
      <c r="Q629" s="74">
        <v>10037415187</v>
      </c>
      <c r="R629" s="69">
        <v>435</v>
      </c>
      <c r="S629" s="79">
        <v>6710260685</v>
      </c>
      <c r="T629" s="64">
        <v>385</v>
      </c>
      <c r="U629" s="74">
        <v>8894022870</v>
      </c>
      <c r="V629" s="69">
        <v>98</v>
      </c>
      <c r="W629" s="79">
        <v>2526628905</v>
      </c>
      <c r="X629" s="64">
        <v>1935</v>
      </c>
      <c r="Y629" s="60">
        <v>42334319647</v>
      </c>
    </row>
    <row r="630" spans="1:25" ht="13.5" thickBot="1" x14ac:dyDescent="0.25">
      <c r="A630" s="124"/>
      <c r="B630" s="130"/>
      <c r="C630" s="31" t="s">
        <v>57</v>
      </c>
      <c r="D630" s="65">
        <v>86</v>
      </c>
      <c r="E630" s="75">
        <v>667056000</v>
      </c>
      <c r="F630" s="70">
        <v>102</v>
      </c>
      <c r="G630" s="80">
        <v>4223716000</v>
      </c>
      <c r="H630" s="65">
        <v>66</v>
      </c>
      <c r="I630" s="75">
        <v>2154136000</v>
      </c>
      <c r="J630" s="70">
        <v>60</v>
      </c>
      <c r="K630" s="80">
        <v>2845216000</v>
      </c>
      <c r="L630" s="65">
        <v>41</v>
      </c>
      <c r="M630" s="75">
        <v>1119095000</v>
      </c>
      <c r="N630" s="70">
        <v>205</v>
      </c>
      <c r="O630" s="80">
        <v>3156773000</v>
      </c>
      <c r="P630" s="65">
        <v>457</v>
      </c>
      <c r="Q630" s="75">
        <v>10037415187</v>
      </c>
      <c r="R630" s="70">
        <v>435</v>
      </c>
      <c r="S630" s="80">
        <v>6710260685</v>
      </c>
      <c r="T630" s="65">
        <v>385</v>
      </c>
      <c r="U630" s="75">
        <v>8894022870</v>
      </c>
      <c r="V630" s="70">
        <v>98</v>
      </c>
      <c r="W630" s="80">
        <v>2526628905</v>
      </c>
      <c r="X630" s="65">
        <v>1935</v>
      </c>
      <c r="Y630" s="61">
        <v>42334319647</v>
      </c>
    </row>
    <row r="631" spans="1:25" ht="13.5" thickBot="1" x14ac:dyDescent="0.25">
      <c r="A631" s="124"/>
      <c r="B631" s="128" t="s">
        <v>60</v>
      </c>
      <c r="C631" s="30" t="s">
        <v>49</v>
      </c>
      <c r="D631" s="64">
        <v>628</v>
      </c>
      <c r="E631" s="74">
        <v>7438672912</v>
      </c>
      <c r="F631" s="69">
        <v>451</v>
      </c>
      <c r="G631" s="79">
        <v>8459756606</v>
      </c>
      <c r="H631" s="64">
        <v>469</v>
      </c>
      <c r="I631" s="74">
        <v>6476382088</v>
      </c>
      <c r="J631" s="69">
        <v>424</v>
      </c>
      <c r="K631" s="79">
        <v>8988702080</v>
      </c>
      <c r="L631" s="64">
        <v>320</v>
      </c>
      <c r="M631" s="74">
        <v>7883094040</v>
      </c>
      <c r="N631" s="69">
        <v>447</v>
      </c>
      <c r="O631" s="79">
        <v>9308069183</v>
      </c>
      <c r="P631" s="64">
        <v>623</v>
      </c>
      <c r="Q631" s="74">
        <v>15389984066</v>
      </c>
      <c r="R631" s="69">
        <v>991</v>
      </c>
      <c r="S631" s="79">
        <v>21355124172</v>
      </c>
      <c r="T631" s="64">
        <v>529</v>
      </c>
      <c r="U631" s="74">
        <v>10679045823</v>
      </c>
      <c r="V631" s="69">
        <v>181</v>
      </c>
      <c r="W631" s="79">
        <v>3958456172</v>
      </c>
      <c r="X631" s="64">
        <v>5063</v>
      </c>
      <c r="Y631" s="60">
        <v>99937287142</v>
      </c>
    </row>
    <row r="632" spans="1:25" ht="13.5" thickBot="1" x14ac:dyDescent="0.25">
      <c r="A632" s="124"/>
      <c r="B632" s="130"/>
      <c r="C632" s="31" t="s">
        <v>63</v>
      </c>
      <c r="D632" s="65">
        <v>628</v>
      </c>
      <c r="E632" s="75">
        <v>7438672912</v>
      </c>
      <c r="F632" s="70">
        <v>451</v>
      </c>
      <c r="G632" s="80">
        <v>8459756606</v>
      </c>
      <c r="H632" s="65">
        <v>469</v>
      </c>
      <c r="I632" s="75">
        <v>6476382088</v>
      </c>
      <c r="J632" s="70">
        <v>424</v>
      </c>
      <c r="K632" s="80">
        <v>8988702080</v>
      </c>
      <c r="L632" s="65">
        <v>320</v>
      </c>
      <c r="M632" s="75">
        <v>7883094040</v>
      </c>
      <c r="N632" s="70">
        <v>447</v>
      </c>
      <c r="O632" s="80">
        <v>9308069183</v>
      </c>
      <c r="P632" s="65">
        <v>623</v>
      </c>
      <c r="Q632" s="75">
        <v>15389984066</v>
      </c>
      <c r="R632" s="70">
        <v>991</v>
      </c>
      <c r="S632" s="80">
        <v>21355124172</v>
      </c>
      <c r="T632" s="65">
        <v>529</v>
      </c>
      <c r="U632" s="75">
        <v>10679045823</v>
      </c>
      <c r="V632" s="70">
        <v>181</v>
      </c>
      <c r="W632" s="80">
        <v>3958456172</v>
      </c>
      <c r="X632" s="65">
        <v>5063</v>
      </c>
      <c r="Y632" s="61">
        <v>99937287142</v>
      </c>
    </row>
    <row r="633" spans="1:25" ht="13.5" thickBot="1" x14ac:dyDescent="0.25">
      <c r="A633" s="124"/>
      <c r="B633" s="128" t="s">
        <v>68</v>
      </c>
      <c r="C633" s="30" t="s">
        <v>49</v>
      </c>
      <c r="D633" s="64">
        <v>236</v>
      </c>
      <c r="E633" s="74">
        <v>1857910977</v>
      </c>
      <c r="F633" s="69">
        <v>92</v>
      </c>
      <c r="G633" s="79">
        <v>1075859410</v>
      </c>
      <c r="H633" s="64">
        <v>37</v>
      </c>
      <c r="I633" s="74">
        <v>1955750059</v>
      </c>
      <c r="J633" s="69">
        <v>11</v>
      </c>
      <c r="K633" s="79">
        <v>152540265</v>
      </c>
      <c r="L633" s="64">
        <v>67</v>
      </c>
      <c r="M633" s="74">
        <v>1708318034</v>
      </c>
      <c r="N633" s="69">
        <v>47</v>
      </c>
      <c r="O633" s="79">
        <v>1198495459</v>
      </c>
      <c r="P633" s="64">
        <v>102</v>
      </c>
      <c r="Q633" s="74">
        <v>2216046829</v>
      </c>
      <c r="R633" s="69">
        <v>115</v>
      </c>
      <c r="S633" s="79">
        <v>1914408308</v>
      </c>
      <c r="T633" s="64">
        <v>170</v>
      </c>
      <c r="U633" s="74">
        <v>2839593430</v>
      </c>
      <c r="V633" s="69">
        <v>85</v>
      </c>
      <c r="W633" s="79">
        <v>953121554</v>
      </c>
      <c r="X633" s="64">
        <v>962</v>
      </c>
      <c r="Y633" s="60">
        <v>15872044325</v>
      </c>
    </row>
    <row r="634" spans="1:25" ht="13.5" thickBot="1" x14ac:dyDescent="0.25">
      <c r="A634" s="124"/>
      <c r="B634" s="129"/>
      <c r="C634" s="31" t="s">
        <v>57</v>
      </c>
      <c r="D634" s="66" t="s">
        <v>43</v>
      </c>
      <c r="E634" s="76" t="s">
        <v>43</v>
      </c>
      <c r="F634" s="71" t="s">
        <v>43</v>
      </c>
      <c r="G634" s="81" t="s">
        <v>43</v>
      </c>
      <c r="H634" s="66" t="s">
        <v>43</v>
      </c>
      <c r="I634" s="76" t="s">
        <v>43</v>
      </c>
      <c r="J634" s="71" t="s">
        <v>43</v>
      </c>
      <c r="K634" s="81" t="s">
        <v>43</v>
      </c>
      <c r="L634" s="66" t="s">
        <v>43</v>
      </c>
      <c r="M634" s="76" t="s">
        <v>43</v>
      </c>
      <c r="N634" s="71" t="s">
        <v>43</v>
      </c>
      <c r="O634" s="81" t="s">
        <v>43</v>
      </c>
      <c r="P634" s="66" t="s">
        <v>43</v>
      </c>
      <c r="Q634" s="76" t="s">
        <v>43</v>
      </c>
      <c r="R634" s="71" t="s">
        <v>43</v>
      </c>
      <c r="S634" s="81" t="s">
        <v>43</v>
      </c>
      <c r="T634" s="66" t="s">
        <v>43</v>
      </c>
      <c r="U634" s="76" t="s">
        <v>43</v>
      </c>
      <c r="V634" s="70">
        <v>9</v>
      </c>
      <c r="W634" s="80">
        <v>28944316</v>
      </c>
      <c r="X634" s="65">
        <v>9</v>
      </c>
      <c r="Y634" s="61">
        <v>28944316</v>
      </c>
    </row>
    <row r="635" spans="1:25" ht="13.5" thickBot="1" x14ac:dyDescent="0.25">
      <c r="A635" s="124"/>
      <c r="B635" s="129"/>
      <c r="C635" s="31" t="s">
        <v>63</v>
      </c>
      <c r="D635" s="66" t="s">
        <v>43</v>
      </c>
      <c r="E635" s="76" t="s">
        <v>43</v>
      </c>
      <c r="F635" s="71" t="s">
        <v>43</v>
      </c>
      <c r="G635" s="81" t="s">
        <v>43</v>
      </c>
      <c r="H635" s="66" t="s">
        <v>43</v>
      </c>
      <c r="I635" s="76" t="s">
        <v>43</v>
      </c>
      <c r="J635" s="71" t="s">
        <v>43</v>
      </c>
      <c r="K635" s="81" t="s">
        <v>43</v>
      </c>
      <c r="L635" s="66" t="s">
        <v>43</v>
      </c>
      <c r="M635" s="76" t="s">
        <v>43</v>
      </c>
      <c r="N635" s="71" t="s">
        <v>43</v>
      </c>
      <c r="O635" s="81" t="s">
        <v>43</v>
      </c>
      <c r="P635" s="66" t="s">
        <v>43</v>
      </c>
      <c r="Q635" s="76" t="s">
        <v>43</v>
      </c>
      <c r="R635" s="71" t="s">
        <v>43</v>
      </c>
      <c r="S635" s="81" t="s">
        <v>43</v>
      </c>
      <c r="T635" s="65">
        <v>4</v>
      </c>
      <c r="U635" s="75">
        <v>27325850</v>
      </c>
      <c r="V635" s="70">
        <v>74</v>
      </c>
      <c r="W635" s="80">
        <v>911524113</v>
      </c>
      <c r="X635" s="65">
        <v>78</v>
      </c>
      <c r="Y635" s="61">
        <v>938849963</v>
      </c>
    </row>
    <row r="636" spans="1:25" ht="13.5" thickBot="1" x14ac:dyDescent="0.25">
      <c r="A636" s="125"/>
      <c r="B636" s="130"/>
      <c r="C636" s="31" t="s">
        <v>78</v>
      </c>
      <c r="D636" s="65">
        <v>236</v>
      </c>
      <c r="E636" s="75">
        <v>1857910977</v>
      </c>
      <c r="F636" s="70">
        <v>92</v>
      </c>
      <c r="G636" s="80">
        <v>1075859410</v>
      </c>
      <c r="H636" s="65">
        <v>37</v>
      </c>
      <c r="I636" s="75">
        <v>1955750059</v>
      </c>
      <c r="J636" s="70">
        <v>11</v>
      </c>
      <c r="K636" s="80">
        <v>152540265</v>
      </c>
      <c r="L636" s="65">
        <v>67</v>
      </c>
      <c r="M636" s="75">
        <v>1708318034</v>
      </c>
      <c r="N636" s="70">
        <v>47</v>
      </c>
      <c r="O636" s="80">
        <v>1198495459</v>
      </c>
      <c r="P636" s="65">
        <v>102</v>
      </c>
      <c r="Q636" s="75">
        <v>2216046829</v>
      </c>
      <c r="R636" s="70">
        <v>115</v>
      </c>
      <c r="S636" s="80">
        <v>1914408308</v>
      </c>
      <c r="T636" s="65">
        <v>166</v>
      </c>
      <c r="U636" s="75">
        <v>2812267580</v>
      </c>
      <c r="V636" s="70">
        <v>2</v>
      </c>
      <c r="W636" s="80">
        <v>12653125</v>
      </c>
      <c r="X636" s="65">
        <v>875</v>
      </c>
      <c r="Y636" s="61">
        <v>14904250046</v>
      </c>
    </row>
    <row r="637" spans="1:25" ht="13.5" thickBot="1" x14ac:dyDescent="0.25">
      <c r="A637" s="139" t="s">
        <v>46</v>
      </c>
      <c r="B637" s="140" t="s">
        <v>49</v>
      </c>
      <c r="C637" s="141"/>
      <c r="D637" s="64">
        <v>810</v>
      </c>
      <c r="E637" s="74">
        <v>334810366116</v>
      </c>
      <c r="F637" s="69">
        <v>1268</v>
      </c>
      <c r="G637" s="79">
        <v>467835395123</v>
      </c>
      <c r="H637" s="64">
        <v>1921</v>
      </c>
      <c r="I637" s="74">
        <v>778495666521</v>
      </c>
      <c r="J637" s="69">
        <v>2309</v>
      </c>
      <c r="K637" s="79">
        <v>718949284769</v>
      </c>
      <c r="L637" s="64">
        <v>2284</v>
      </c>
      <c r="M637" s="74">
        <v>856505359992</v>
      </c>
      <c r="N637" s="69">
        <v>2292</v>
      </c>
      <c r="O637" s="79">
        <v>1129277366680</v>
      </c>
      <c r="P637" s="64">
        <v>2384</v>
      </c>
      <c r="Q637" s="74">
        <v>1332408825332</v>
      </c>
      <c r="R637" s="69">
        <v>3123</v>
      </c>
      <c r="S637" s="79">
        <v>1864603117888</v>
      </c>
      <c r="T637" s="64">
        <v>3451</v>
      </c>
      <c r="U637" s="74">
        <v>2280526674244</v>
      </c>
      <c r="V637" s="69">
        <v>1516</v>
      </c>
      <c r="W637" s="79">
        <v>908224239916</v>
      </c>
      <c r="X637" s="64">
        <v>21358</v>
      </c>
      <c r="Y637" s="60">
        <v>10671636296581</v>
      </c>
    </row>
    <row r="638" spans="1:25" ht="13.5" thickBot="1" x14ac:dyDescent="0.25">
      <c r="A638" s="124"/>
      <c r="B638" s="128" t="s">
        <v>55</v>
      </c>
      <c r="C638" s="30" t="s">
        <v>49</v>
      </c>
      <c r="D638" s="64">
        <v>500</v>
      </c>
      <c r="E638" s="74">
        <v>275868298631</v>
      </c>
      <c r="F638" s="69">
        <v>943</v>
      </c>
      <c r="G638" s="79">
        <v>392810038780</v>
      </c>
      <c r="H638" s="64">
        <v>1532</v>
      </c>
      <c r="I638" s="74">
        <v>671741391374</v>
      </c>
      <c r="J638" s="69">
        <v>1892</v>
      </c>
      <c r="K638" s="79">
        <v>594886779485</v>
      </c>
      <c r="L638" s="64">
        <v>1788</v>
      </c>
      <c r="M638" s="74">
        <v>688572688123</v>
      </c>
      <c r="N638" s="69">
        <v>1669</v>
      </c>
      <c r="O638" s="79">
        <v>904880401330</v>
      </c>
      <c r="P638" s="64">
        <v>1662</v>
      </c>
      <c r="Q638" s="74">
        <v>1024660185322</v>
      </c>
      <c r="R638" s="69">
        <v>2072</v>
      </c>
      <c r="S638" s="79">
        <v>1338030505261</v>
      </c>
      <c r="T638" s="64">
        <v>2295</v>
      </c>
      <c r="U638" s="74">
        <v>1601453697931</v>
      </c>
      <c r="V638" s="69">
        <v>1092</v>
      </c>
      <c r="W638" s="79">
        <v>705903918317</v>
      </c>
      <c r="X638" s="64">
        <v>15445</v>
      </c>
      <c r="Y638" s="60">
        <v>8198807904554</v>
      </c>
    </row>
    <row r="639" spans="1:25" ht="13.5" thickBot="1" x14ac:dyDescent="0.25">
      <c r="A639" s="124"/>
      <c r="B639" s="130"/>
      <c r="C639" s="31" t="s">
        <v>57</v>
      </c>
      <c r="D639" s="65">
        <v>500</v>
      </c>
      <c r="E639" s="75">
        <v>275868298631</v>
      </c>
      <c r="F639" s="70">
        <v>943</v>
      </c>
      <c r="G639" s="80">
        <v>392810038780</v>
      </c>
      <c r="H639" s="65">
        <v>1532</v>
      </c>
      <c r="I639" s="75">
        <v>671741391374</v>
      </c>
      <c r="J639" s="70">
        <v>1892</v>
      </c>
      <c r="K639" s="80">
        <v>594886779485</v>
      </c>
      <c r="L639" s="65">
        <v>1788</v>
      </c>
      <c r="M639" s="75">
        <v>688572688123</v>
      </c>
      <c r="N639" s="70">
        <v>1669</v>
      </c>
      <c r="O639" s="80">
        <v>904880401330</v>
      </c>
      <c r="P639" s="65">
        <v>1662</v>
      </c>
      <c r="Q639" s="75">
        <v>1024660185322</v>
      </c>
      <c r="R639" s="70">
        <v>2072</v>
      </c>
      <c r="S639" s="80">
        <v>1338030505261</v>
      </c>
      <c r="T639" s="65">
        <v>2295</v>
      </c>
      <c r="U639" s="75">
        <v>1601453697931</v>
      </c>
      <c r="V639" s="70">
        <v>1092</v>
      </c>
      <c r="W639" s="80">
        <v>705903918317</v>
      </c>
      <c r="X639" s="65">
        <v>15445</v>
      </c>
      <c r="Y639" s="61">
        <v>8198807904554</v>
      </c>
    </row>
    <row r="640" spans="1:25" ht="13.5" thickBot="1" x14ac:dyDescent="0.25">
      <c r="A640" s="124"/>
      <c r="B640" s="128" t="s">
        <v>60</v>
      </c>
      <c r="C640" s="30" t="s">
        <v>49</v>
      </c>
      <c r="D640" s="64">
        <v>187</v>
      </c>
      <c r="E640" s="74">
        <v>55263398535</v>
      </c>
      <c r="F640" s="69">
        <v>312</v>
      </c>
      <c r="G640" s="79">
        <v>74536268490</v>
      </c>
      <c r="H640" s="64">
        <v>376</v>
      </c>
      <c r="I640" s="74">
        <v>106361157147</v>
      </c>
      <c r="J640" s="69">
        <v>381</v>
      </c>
      <c r="K640" s="79">
        <v>92606123613</v>
      </c>
      <c r="L640" s="64">
        <v>397</v>
      </c>
      <c r="M640" s="74">
        <v>110386635101</v>
      </c>
      <c r="N640" s="69">
        <v>533</v>
      </c>
      <c r="O640" s="79">
        <v>212163977438</v>
      </c>
      <c r="P640" s="64">
        <v>620</v>
      </c>
      <c r="Q640" s="74">
        <v>268812373628</v>
      </c>
      <c r="R640" s="69">
        <v>930</v>
      </c>
      <c r="S640" s="79">
        <v>358804730922</v>
      </c>
      <c r="T640" s="64">
        <v>1009</v>
      </c>
      <c r="U640" s="74">
        <v>503482981286</v>
      </c>
      <c r="V640" s="69">
        <v>388</v>
      </c>
      <c r="W640" s="79">
        <v>169184370291</v>
      </c>
      <c r="X640" s="64">
        <v>5133</v>
      </c>
      <c r="Y640" s="60">
        <v>1951602016451</v>
      </c>
    </row>
    <row r="641" spans="1:25" ht="13.5" thickBot="1" x14ac:dyDescent="0.25">
      <c r="A641" s="124"/>
      <c r="B641" s="129"/>
      <c r="C641" s="31" t="s">
        <v>63</v>
      </c>
      <c r="D641" s="65">
        <v>187</v>
      </c>
      <c r="E641" s="75">
        <v>55263398535</v>
      </c>
      <c r="F641" s="70">
        <v>312</v>
      </c>
      <c r="G641" s="80">
        <v>74536268490</v>
      </c>
      <c r="H641" s="65">
        <v>376</v>
      </c>
      <c r="I641" s="75">
        <v>106361157147</v>
      </c>
      <c r="J641" s="70">
        <v>381</v>
      </c>
      <c r="K641" s="80">
        <v>92606123613</v>
      </c>
      <c r="L641" s="65">
        <v>397</v>
      </c>
      <c r="M641" s="75">
        <v>110386635101</v>
      </c>
      <c r="N641" s="70">
        <v>533</v>
      </c>
      <c r="O641" s="80">
        <v>212163977438</v>
      </c>
      <c r="P641" s="65">
        <v>620</v>
      </c>
      <c r="Q641" s="75">
        <v>268812373628</v>
      </c>
      <c r="R641" s="70">
        <v>930</v>
      </c>
      <c r="S641" s="80">
        <v>358804730922</v>
      </c>
      <c r="T641" s="65">
        <v>1006</v>
      </c>
      <c r="U641" s="75">
        <v>489505081573</v>
      </c>
      <c r="V641" s="70">
        <v>388</v>
      </c>
      <c r="W641" s="80">
        <v>169184370291</v>
      </c>
      <c r="X641" s="65">
        <v>5130</v>
      </c>
      <c r="Y641" s="61">
        <v>1937624116738</v>
      </c>
    </row>
    <row r="642" spans="1:25" ht="13.5" thickBot="1" x14ac:dyDescent="0.25">
      <c r="A642" s="124"/>
      <c r="B642" s="130"/>
      <c r="C642" s="31" t="s">
        <v>78</v>
      </c>
      <c r="D642" s="66" t="s">
        <v>43</v>
      </c>
      <c r="E642" s="76" t="s">
        <v>43</v>
      </c>
      <c r="F642" s="71" t="s">
        <v>43</v>
      </c>
      <c r="G642" s="81" t="s">
        <v>43</v>
      </c>
      <c r="H642" s="66" t="s">
        <v>43</v>
      </c>
      <c r="I642" s="76" t="s">
        <v>43</v>
      </c>
      <c r="J642" s="71" t="s">
        <v>43</v>
      </c>
      <c r="K642" s="81" t="s">
        <v>43</v>
      </c>
      <c r="L642" s="66" t="s">
        <v>43</v>
      </c>
      <c r="M642" s="76" t="s">
        <v>43</v>
      </c>
      <c r="N642" s="71" t="s">
        <v>43</v>
      </c>
      <c r="O642" s="81" t="s">
        <v>43</v>
      </c>
      <c r="P642" s="66" t="s">
        <v>43</v>
      </c>
      <c r="Q642" s="76" t="s">
        <v>43</v>
      </c>
      <c r="R642" s="71" t="s">
        <v>43</v>
      </c>
      <c r="S642" s="81" t="s">
        <v>43</v>
      </c>
      <c r="T642" s="65">
        <v>3</v>
      </c>
      <c r="U642" s="75">
        <v>13977899713</v>
      </c>
      <c r="V642" s="71" t="s">
        <v>43</v>
      </c>
      <c r="W642" s="81" t="s">
        <v>43</v>
      </c>
      <c r="X642" s="65">
        <v>3</v>
      </c>
      <c r="Y642" s="61">
        <v>13977899713</v>
      </c>
    </row>
    <row r="643" spans="1:25" ht="13.5" thickBot="1" x14ac:dyDescent="0.25">
      <c r="A643" s="124"/>
      <c r="B643" s="128" t="s">
        <v>68</v>
      </c>
      <c r="C643" s="30" t="s">
        <v>49</v>
      </c>
      <c r="D643" s="64">
        <v>123</v>
      </c>
      <c r="E643" s="74">
        <v>3678668950</v>
      </c>
      <c r="F643" s="69">
        <v>13</v>
      </c>
      <c r="G643" s="79">
        <v>489087853</v>
      </c>
      <c r="H643" s="64">
        <v>13</v>
      </c>
      <c r="I643" s="74">
        <v>393118000</v>
      </c>
      <c r="J643" s="69">
        <v>36</v>
      </c>
      <c r="K643" s="79">
        <v>31456381671</v>
      </c>
      <c r="L643" s="64">
        <v>99</v>
      </c>
      <c r="M643" s="74">
        <v>57546036768</v>
      </c>
      <c r="N643" s="69">
        <v>90</v>
      </c>
      <c r="O643" s="79">
        <v>12232987912</v>
      </c>
      <c r="P643" s="64">
        <v>102</v>
      </c>
      <c r="Q643" s="74">
        <v>38936266382</v>
      </c>
      <c r="R643" s="69">
        <v>121</v>
      </c>
      <c r="S643" s="79">
        <v>167767881705</v>
      </c>
      <c r="T643" s="64">
        <v>147</v>
      </c>
      <c r="U643" s="74">
        <v>175589995027</v>
      </c>
      <c r="V643" s="69">
        <v>36</v>
      </c>
      <c r="W643" s="79">
        <v>33135951308</v>
      </c>
      <c r="X643" s="64">
        <v>780</v>
      </c>
      <c r="Y643" s="60">
        <v>521226375576</v>
      </c>
    </row>
    <row r="644" spans="1:25" ht="13.5" thickBot="1" x14ac:dyDescent="0.25">
      <c r="A644" s="124"/>
      <c r="B644" s="129"/>
      <c r="C644" s="31" t="s">
        <v>57</v>
      </c>
      <c r="D644" s="66" t="s">
        <v>43</v>
      </c>
      <c r="E644" s="76" t="s">
        <v>43</v>
      </c>
      <c r="F644" s="71" t="s">
        <v>43</v>
      </c>
      <c r="G644" s="81" t="s">
        <v>43</v>
      </c>
      <c r="H644" s="66" t="s">
        <v>43</v>
      </c>
      <c r="I644" s="76" t="s">
        <v>43</v>
      </c>
      <c r="J644" s="71" t="s">
        <v>43</v>
      </c>
      <c r="K644" s="81" t="s">
        <v>43</v>
      </c>
      <c r="L644" s="66" t="s">
        <v>43</v>
      </c>
      <c r="M644" s="76" t="s">
        <v>43</v>
      </c>
      <c r="N644" s="71" t="s">
        <v>43</v>
      </c>
      <c r="O644" s="81" t="s">
        <v>43</v>
      </c>
      <c r="P644" s="66" t="s">
        <v>43</v>
      </c>
      <c r="Q644" s="76" t="s">
        <v>43</v>
      </c>
      <c r="R644" s="71" t="s">
        <v>43</v>
      </c>
      <c r="S644" s="81" t="s">
        <v>43</v>
      </c>
      <c r="T644" s="66" t="s">
        <v>43</v>
      </c>
      <c r="U644" s="76" t="s">
        <v>43</v>
      </c>
      <c r="V644" s="70">
        <v>23</v>
      </c>
      <c r="W644" s="80">
        <v>29240821726</v>
      </c>
      <c r="X644" s="65">
        <v>23</v>
      </c>
      <c r="Y644" s="61">
        <v>29240821726</v>
      </c>
    </row>
    <row r="645" spans="1:25" ht="13.5" thickBot="1" x14ac:dyDescent="0.25">
      <c r="A645" s="124"/>
      <c r="B645" s="129"/>
      <c r="C645" s="31" t="s">
        <v>63</v>
      </c>
      <c r="D645" s="66" t="s">
        <v>43</v>
      </c>
      <c r="E645" s="76" t="s">
        <v>43</v>
      </c>
      <c r="F645" s="71" t="s">
        <v>43</v>
      </c>
      <c r="G645" s="81" t="s">
        <v>43</v>
      </c>
      <c r="H645" s="66" t="s">
        <v>43</v>
      </c>
      <c r="I645" s="76" t="s">
        <v>43</v>
      </c>
      <c r="J645" s="71" t="s">
        <v>43</v>
      </c>
      <c r="K645" s="81" t="s">
        <v>43</v>
      </c>
      <c r="L645" s="66" t="s">
        <v>43</v>
      </c>
      <c r="M645" s="76" t="s">
        <v>43</v>
      </c>
      <c r="N645" s="71" t="s">
        <v>43</v>
      </c>
      <c r="O645" s="81" t="s">
        <v>43</v>
      </c>
      <c r="P645" s="66" t="s">
        <v>43</v>
      </c>
      <c r="Q645" s="76" t="s">
        <v>43</v>
      </c>
      <c r="R645" s="71" t="s">
        <v>43</v>
      </c>
      <c r="S645" s="81" t="s">
        <v>43</v>
      </c>
      <c r="T645" s="65">
        <v>6</v>
      </c>
      <c r="U645" s="75">
        <v>2777816888</v>
      </c>
      <c r="V645" s="70">
        <v>11</v>
      </c>
      <c r="W645" s="80">
        <v>3623949077</v>
      </c>
      <c r="X645" s="65">
        <v>17</v>
      </c>
      <c r="Y645" s="61">
        <v>6401765965</v>
      </c>
    </row>
    <row r="646" spans="1:25" ht="13.5" thickBot="1" x14ac:dyDescent="0.25">
      <c r="A646" s="125"/>
      <c r="B646" s="130"/>
      <c r="C646" s="31" t="s">
        <v>78</v>
      </c>
      <c r="D646" s="65">
        <v>123</v>
      </c>
      <c r="E646" s="75">
        <v>3678668950</v>
      </c>
      <c r="F646" s="70">
        <v>13</v>
      </c>
      <c r="G646" s="80">
        <v>489087853</v>
      </c>
      <c r="H646" s="65">
        <v>13</v>
      </c>
      <c r="I646" s="75">
        <v>393118000</v>
      </c>
      <c r="J646" s="70">
        <v>36</v>
      </c>
      <c r="K646" s="80">
        <v>31456381671</v>
      </c>
      <c r="L646" s="65">
        <v>99</v>
      </c>
      <c r="M646" s="75">
        <v>57546036768</v>
      </c>
      <c r="N646" s="70">
        <v>90</v>
      </c>
      <c r="O646" s="80">
        <v>12232987912</v>
      </c>
      <c r="P646" s="65">
        <v>102</v>
      </c>
      <c r="Q646" s="75">
        <v>38936266382</v>
      </c>
      <c r="R646" s="70">
        <v>121</v>
      </c>
      <c r="S646" s="80">
        <v>167767881705</v>
      </c>
      <c r="T646" s="65">
        <v>141</v>
      </c>
      <c r="U646" s="75">
        <v>172812178139</v>
      </c>
      <c r="V646" s="70">
        <v>2</v>
      </c>
      <c r="W646" s="80">
        <v>271180505</v>
      </c>
      <c r="X646" s="65">
        <v>740</v>
      </c>
      <c r="Y646" s="61">
        <v>485583787885</v>
      </c>
    </row>
    <row r="647" spans="1:25" ht="13.5" thickBot="1" x14ac:dyDescent="0.25">
      <c r="A647" s="139" t="s">
        <v>47</v>
      </c>
      <c r="B647" s="140" t="s">
        <v>49</v>
      </c>
      <c r="C647" s="141"/>
      <c r="D647" s="67" t="s">
        <v>43</v>
      </c>
      <c r="E647" s="77" t="s">
        <v>43</v>
      </c>
      <c r="F647" s="72" t="s">
        <v>43</v>
      </c>
      <c r="G647" s="82" t="s">
        <v>43</v>
      </c>
      <c r="H647" s="67" t="s">
        <v>43</v>
      </c>
      <c r="I647" s="77" t="s">
        <v>43</v>
      </c>
      <c r="J647" s="72" t="s">
        <v>43</v>
      </c>
      <c r="K647" s="82" t="s">
        <v>43</v>
      </c>
      <c r="L647" s="67" t="s">
        <v>43</v>
      </c>
      <c r="M647" s="77" t="s">
        <v>43</v>
      </c>
      <c r="N647" s="72" t="s">
        <v>43</v>
      </c>
      <c r="O647" s="82" t="s">
        <v>43</v>
      </c>
      <c r="P647" s="67" t="s">
        <v>43</v>
      </c>
      <c r="Q647" s="77" t="s">
        <v>43</v>
      </c>
      <c r="R647" s="69">
        <v>39466</v>
      </c>
      <c r="S647" s="79">
        <v>568007876968.29004</v>
      </c>
      <c r="T647" s="64">
        <v>40799</v>
      </c>
      <c r="U647" s="74">
        <v>563874519027.34998</v>
      </c>
      <c r="V647" s="69">
        <v>14761</v>
      </c>
      <c r="W647" s="79">
        <v>196759870217.89001</v>
      </c>
      <c r="X647" s="64">
        <v>95026</v>
      </c>
      <c r="Y647" s="60">
        <v>1328642266213.53</v>
      </c>
    </row>
    <row r="648" spans="1:25" ht="13.5" thickBot="1" x14ac:dyDescent="0.25">
      <c r="A648" s="124"/>
      <c r="B648" s="128" t="s">
        <v>55</v>
      </c>
      <c r="C648" s="30" t="s">
        <v>49</v>
      </c>
      <c r="D648" s="67" t="s">
        <v>43</v>
      </c>
      <c r="E648" s="77" t="s">
        <v>43</v>
      </c>
      <c r="F648" s="72" t="s">
        <v>43</v>
      </c>
      <c r="G648" s="82" t="s">
        <v>43</v>
      </c>
      <c r="H648" s="67" t="s">
        <v>43</v>
      </c>
      <c r="I648" s="77" t="s">
        <v>43</v>
      </c>
      <c r="J648" s="72" t="s">
        <v>43</v>
      </c>
      <c r="K648" s="82" t="s">
        <v>43</v>
      </c>
      <c r="L648" s="67" t="s">
        <v>43</v>
      </c>
      <c r="M648" s="77" t="s">
        <v>43</v>
      </c>
      <c r="N648" s="72" t="s">
        <v>43</v>
      </c>
      <c r="O648" s="82" t="s">
        <v>43</v>
      </c>
      <c r="P648" s="67" t="s">
        <v>43</v>
      </c>
      <c r="Q648" s="77" t="s">
        <v>43</v>
      </c>
      <c r="R648" s="69">
        <v>39466</v>
      </c>
      <c r="S648" s="79">
        <v>568007876968.29004</v>
      </c>
      <c r="T648" s="64">
        <v>40799</v>
      </c>
      <c r="U648" s="74">
        <v>563874519027.34998</v>
      </c>
      <c r="V648" s="69">
        <v>14761</v>
      </c>
      <c r="W648" s="79">
        <v>196759870217.89001</v>
      </c>
      <c r="X648" s="64">
        <v>95026</v>
      </c>
      <c r="Y648" s="60">
        <v>1328642266213.53</v>
      </c>
    </row>
    <row r="649" spans="1:25" ht="13.5" thickBot="1" x14ac:dyDescent="0.25">
      <c r="A649" s="124"/>
      <c r="B649" s="129"/>
      <c r="C649" s="31" t="s">
        <v>57</v>
      </c>
      <c r="D649" s="66" t="s">
        <v>43</v>
      </c>
      <c r="E649" s="76" t="s">
        <v>43</v>
      </c>
      <c r="F649" s="71" t="s">
        <v>43</v>
      </c>
      <c r="G649" s="81" t="s">
        <v>43</v>
      </c>
      <c r="H649" s="66" t="s">
        <v>43</v>
      </c>
      <c r="I649" s="76" t="s">
        <v>43</v>
      </c>
      <c r="J649" s="71" t="s">
        <v>43</v>
      </c>
      <c r="K649" s="81" t="s">
        <v>43</v>
      </c>
      <c r="L649" s="66" t="s">
        <v>43</v>
      </c>
      <c r="M649" s="76" t="s">
        <v>43</v>
      </c>
      <c r="N649" s="71" t="s">
        <v>43</v>
      </c>
      <c r="O649" s="81" t="s">
        <v>43</v>
      </c>
      <c r="P649" s="66" t="s">
        <v>43</v>
      </c>
      <c r="Q649" s="76" t="s">
        <v>43</v>
      </c>
      <c r="R649" s="70">
        <v>39466</v>
      </c>
      <c r="S649" s="80">
        <v>568007876968.29004</v>
      </c>
      <c r="T649" s="65">
        <v>33500</v>
      </c>
      <c r="U649" s="75">
        <v>449305647502.34998</v>
      </c>
      <c r="V649" s="71" t="s">
        <v>43</v>
      </c>
      <c r="W649" s="81" t="s">
        <v>43</v>
      </c>
      <c r="X649" s="65">
        <v>72966</v>
      </c>
      <c r="Y649" s="61">
        <v>1017313524470.64</v>
      </c>
    </row>
    <row r="650" spans="1:25" ht="13.5" thickBot="1" x14ac:dyDescent="0.25">
      <c r="A650" s="125"/>
      <c r="B650" s="130"/>
      <c r="C650" s="31" t="s">
        <v>79</v>
      </c>
      <c r="D650" s="66" t="s">
        <v>43</v>
      </c>
      <c r="E650" s="76" t="s">
        <v>43</v>
      </c>
      <c r="F650" s="71" t="s">
        <v>43</v>
      </c>
      <c r="G650" s="81" t="s">
        <v>43</v>
      </c>
      <c r="H650" s="66" t="s">
        <v>43</v>
      </c>
      <c r="I650" s="76" t="s">
        <v>43</v>
      </c>
      <c r="J650" s="71" t="s">
        <v>43</v>
      </c>
      <c r="K650" s="81" t="s">
        <v>43</v>
      </c>
      <c r="L650" s="66" t="s">
        <v>43</v>
      </c>
      <c r="M650" s="76" t="s">
        <v>43</v>
      </c>
      <c r="N650" s="71" t="s">
        <v>43</v>
      </c>
      <c r="O650" s="81" t="s">
        <v>43</v>
      </c>
      <c r="P650" s="66" t="s">
        <v>43</v>
      </c>
      <c r="Q650" s="76" t="s">
        <v>43</v>
      </c>
      <c r="R650" s="71" t="s">
        <v>43</v>
      </c>
      <c r="S650" s="81" t="s">
        <v>43</v>
      </c>
      <c r="T650" s="65">
        <v>7299</v>
      </c>
      <c r="U650" s="75">
        <v>114568871525</v>
      </c>
      <c r="V650" s="70">
        <v>14761</v>
      </c>
      <c r="W650" s="80">
        <v>196759870217.89001</v>
      </c>
      <c r="X650" s="65">
        <v>22060</v>
      </c>
      <c r="Y650" s="61">
        <v>311328741742.89001</v>
      </c>
    </row>
    <row r="651" spans="1:25" ht="13.5" thickBot="1" x14ac:dyDescent="0.25">
      <c r="A651" s="139" t="s">
        <v>48</v>
      </c>
      <c r="B651" s="140" t="s">
        <v>49</v>
      </c>
      <c r="C651" s="141"/>
      <c r="D651" s="64">
        <v>20</v>
      </c>
      <c r="E651" s="74">
        <v>75100000</v>
      </c>
      <c r="F651" s="69">
        <v>83</v>
      </c>
      <c r="G651" s="79">
        <v>293400000</v>
      </c>
      <c r="H651" s="64">
        <v>136</v>
      </c>
      <c r="I651" s="74">
        <v>559332000</v>
      </c>
      <c r="J651" s="69">
        <v>218</v>
      </c>
      <c r="K651" s="79">
        <v>1003852174</v>
      </c>
      <c r="L651" s="64">
        <v>146</v>
      </c>
      <c r="M651" s="74">
        <v>730422644</v>
      </c>
      <c r="N651" s="69">
        <v>226</v>
      </c>
      <c r="O651" s="79">
        <v>1539735509</v>
      </c>
      <c r="P651" s="64">
        <v>438</v>
      </c>
      <c r="Q651" s="74">
        <v>2624889021</v>
      </c>
      <c r="R651" s="69">
        <v>21645</v>
      </c>
      <c r="S651" s="79">
        <v>58719867980</v>
      </c>
      <c r="T651" s="64">
        <v>46777</v>
      </c>
      <c r="U651" s="74">
        <v>142079760884</v>
      </c>
      <c r="V651" s="69">
        <v>16192</v>
      </c>
      <c r="W651" s="79">
        <v>56477674928</v>
      </c>
      <c r="X651" s="64">
        <v>85881</v>
      </c>
      <c r="Y651" s="60">
        <v>264104035140</v>
      </c>
    </row>
    <row r="652" spans="1:25" ht="13.5" thickBot="1" x14ac:dyDescent="0.25">
      <c r="A652" s="124"/>
      <c r="B652" s="128" t="s">
        <v>55</v>
      </c>
      <c r="C652" s="30" t="s">
        <v>49</v>
      </c>
      <c r="D652" s="64">
        <v>20</v>
      </c>
      <c r="E652" s="74">
        <v>75100000</v>
      </c>
      <c r="F652" s="69">
        <v>82</v>
      </c>
      <c r="G652" s="79">
        <v>277400000</v>
      </c>
      <c r="H652" s="64">
        <v>131</v>
      </c>
      <c r="I652" s="74">
        <v>532068000</v>
      </c>
      <c r="J652" s="69">
        <v>209</v>
      </c>
      <c r="K652" s="79">
        <v>968300000</v>
      </c>
      <c r="L652" s="64">
        <v>121</v>
      </c>
      <c r="M652" s="74">
        <v>579000000</v>
      </c>
      <c r="N652" s="69">
        <v>191</v>
      </c>
      <c r="O652" s="79">
        <v>914140000</v>
      </c>
      <c r="P652" s="64">
        <v>402</v>
      </c>
      <c r="Q652" s="74">
        <v>2205868600</v>
      </c>
      <c r="R652" s="69">
        <v>21550</v>
      </c>
      <c r="S652" s="79">
        <v>58168442150</v>
      </c>
      <c r="T652" s="64">
        <v>45440</v>
      </c>
      <c r="U652" s="74">
        <v>137422604090</v>
      </c>
      <c r="V652" s="69">
        <v>14929</v>
      </c>
      <c r="W652" s="79">
        <v>52693978900</v>
      </c>
      <c r="X652" s="64">
        <v>83075</v>
      </c>
      <c r="Y652" s="60">
        <v>253836901740</v>
      </c>
    </row>
    <row r="653" spans="1:25" ht="13.5" thickBot="1" x14ac:dyDescent="0.25">
      <c r="A653" s="124"/>
      <c r="B653" s="130"/>
      <c r="C653" s="31" t="s">
        <v>57</v>
      </c>
      <c r="D653" s="65">
        <v>20</v>
      </c>
      <c r="E653" s="75">
        <v>75100000</v>
      </c>
      <c r="F653" s="70">
        <v>82</v>
      </c>
      <c r="G653" s="80">
        <v>277400000</v>
      </c>
      <c r="H653" s="65">
        <v>131</v>
      </c>
      <c r="I653" s="75">
        <v>532068000</v>
      </c>
      <c r="J653" s="70">
        <v>209</v>
      </c>
      <c r="K653" s="80">
        <v>968300000</v>
      </c>
      <c r="L653" s="65">
        <v>121</v>
      </c>
      <c r="M653" s="75">
        <v>579000000</v>
      </c>
      <c r="N653" s="70">
        <v>191</v>
      </c>
      <c r="O653" s="80">
        <v>914140000</v>
      </c>
      <c r="P653" s="65">
        <v>402</v>
      </c>
      <c r="Q653" s="75">
        <v>2205868600</v>
      </c>
      <c r="R653" s="70">
        <v>21550</v>
      </c>
      <c r="S653" s="80">
        <v>58168442150</v>
      </c>
      <c r="T653" s="65">
        <v>45440</v>
      </c>
      <c r="U653" s="75">
        <v>137422604090</v>
      </c>
      <c r="V653" s="70">
        <v>14929</v>
      </c>
      <c r="W653" s="80">
        <v>52693978900</v>
      </c>
      <c r="X653" s="65">
        <v>83075</v>
      </c>
      <c r="Y653" s="61">
        <v>253836901740</v>
      </c>
    </row>
    <row r="654" spans="1:25" ht="13.5" thickBot="1" x14ac:dyDescent="0.25">
      <c r="A654" s="124"/>
      <c r="B654" s="128" t="s">
        <v>60</v>
      </c>
      <c r="C654" s="30" t="s">
        <v>49</v>
      </c>
      <c r="D654" s="67" t="s">
        <v>43</v>
      </c>
      <c r="E654" s="77" t="s">
        <v>43</v>
      </c>
      <c r="F654" s="69">
        <v>1</v>
      </c>
      <c r="G654" s="79">
        <v>16000000</v>
      </c>
      <c r="H654" s="64">
        <v>4</v>
      </c>
      <c r="I654" s="74">
        <v>24040000</v>
      </c>
      <c r="J654" s="69">
        <v>2</v>
      </c>
      <c r="K654" s="79">
        <v>18400000</v>
      </c>
      <c r="L654" s="64">
        <v>1</v>
      </c>
      <c r="M654" s="74">
        <v>50000000</v>
      </c>
      <c r="N654" s="69">
        <v>25</v>
      </c>
      <c r="O654" s="79">
        <v>601441100</v>
      </c>
      <c r="P654" s="64">
        <v>10</v>
      </c>
      <c r="Q654" s="74">
        <v>196080000</v>
      </c>
      <c r="R654" s="69">
        <v>19</v>
      </c>
      <c r="S654" s="79">
        <v>178509334</v>
      </c>
      <c r="T654" s="64">
        <v>68</v>
      </c>
      <c r="U654" s="74">
        <v>1016499300</v>
      </c>
      <c r="V654" s="69">
        <v>33</v>
      </c>
      <c r="W654" s="79">
        <v>287935000</v>
      </c>
      <c r="X654" s="64">
        <v>163</v>
      </c>
      <c r="Y654" s="60">
        <v>2388904734</v>
      </c>
    </row>
    <row r="655" spans="1:25" ht="13.5" thickBot="1" x14ac:dyDescent="0.25">
      <c r="A655" s="124"/>
      <c r="B655" s="130"/>
      <c r="C655" s="31" t="s">
        <v>63</v>
      </c>
      <c r="D655" s="66" t="s">
        <v>43</v>
      </c>
      <c r="E655" s="76" t="s">
        <v>43</v>
      </c>
      <c r="F655" s="70">
        <v>1</v>
      </c>
      <c r="G655" s="80">
        <v>16000000</v>
      </c>
      <c r="H655" s="65">
        <v>4</v>
      </c>
      <c r="I655" s="75">
        <v>24040000</v>
      </c>
      <c r="J655" s="70">
        <v>2</v>
      </c>
      <c r="K655" s="80">
        <v>18400000</v>
      </c>
      <c r="L655" s="65">
        <v>1</v>
      </c>
      <c r="M655" s="75">
        <v>50000000</v>
      </c>
      <c r="N655" s="70">
        <v>25</v>
      </c>
      <c r="O655" s="80">
        <v>601441100</v>
      </c>
      <c r="P655" s="65">
        <v>10</v>
      </c>
      <c r="Q655" s="75">
        <v>196080000</v>
      </c>
      <c r="R655" s="70">
        <v>19</v>
      </c>
      <c r="S655" s="80">
        <v>178509334</v>
      </c>
      <c r="T655" s="65">
        <v>68</v>
      </c>
      <c r="U655" s="75">
        <v>1016499300</v>
      </c>
      <c r="V655" s="70">
        <v>33</v>
      </c>
      <c r="W655" s="80">
        <v>287935000</v>
      </c>
      <c r="X655" s="65">
        <v>163</v>
      </c>
      <c r="Y655" s="61">
        <v>2388904734</v>
      </c>
    </row>
    <row r="656" spans="1:25" ht="13.5" thickBot="1" x14ac:dyDescent="0.25">
      <c r="A656" s="124"/>
      <c r="B656" s="128" t="s">
        <v>68</v>
      </c>
      <c r="C656" s="30" t="s">
        <v>49</v>
      </c>
      <c r="D656" s="67" t="s">
        <v>43</v>
      </c>
      <c r="E656" s="77" t="s">
        <v>43</v>
      </c>
      <c r="F656" s="72" t="s">
        <v>43</v>
      </c>
      <c r="G656" s="82" t="s">
        <v>43</v>
      </c>
      <c r="H656" s="64">
        <v>1</v>
      </c>
      <c r="I656" s="74">
        <v>3224000</v>
      </c>
      <c r="J656" s="69">
        <v>7</v>
      </c>
      <c r="K656" s="79">
        <v>17152174</v>
      </c>
      <c r="L656" s="64">
        <v>24</v>
      </c>
      <c r="M656" s="74">
        <v>101422644</v>
      </c>
      <c r="N656" s="69">
        <v>10</v>
      </c>
      <c r="O656" s="79">
        <v>24154409</v>
      </c>
      <c r="P656" s="64">
        <v>26</v>
      </c>
      <c r="Q656" s="74">
        <v>222940421</v>
      </c>
      <c r="R656" s="69">
        <v>76</v>
      </c>
      <c r="S656" s="79">
        <v>372916496</v>
      </c>
      <c r="T656" s="64">
        <v>1269</v>
      </c>
      <c r="U656" s="74">
        <v>3640657494</v>
      </c>
      <c r="V656" s="69">
        <v>1230</v>
      </c>
      <c r="W656" s="79">
        <v>3495761028</v>
      </c>
      <c r="X656" s="64">
        <v>2643</v>
      </c>
      <c r="Y656" s="60">
        <v>7878228666</v>
      </c>
    </row>
    <row r="657" spans="1:25" ht="13.5" thickBot="1" x14ac:dyDescent="0.25">
      <c r="A657" s="124"/>
      <c r="B657" s="129"/>
      <c r="C657" s="31" t="s">
        <v>57</v>
      </c>
      <c r="D657" s="66" t="s">
        <v>43</v>
      </c>
      <c r="E657" s="76" t="s">
        <v>43</v>
      </c>
      <c r="F657" s="71" t="s">
        <v>43</v>
      </c>
      <c r="G657" s="81" t="s">
        <v>43</v>
      </c>
      <c r="H657" s="66" t="s">
        <v>43</v>
      </c>
      <c r="I657" s="76" t="s">
        <v>43</v>
      </c>
      <c r="J657" s="71" t="s">
        <v>43</v>
      </c>
      <c r="K657" s="81" t="s">
        <v>43</v>
      </c>
      <c r="L657" s="66" t="s">
        <v>43</v>
      </c>
      <c r="M657" s="76" t="s">
        <v>43</v>
      </c>
      <c r="N657" s="71" t="s">
        <v>43</v>
      </c>
      <c r="O657" s="81" t="s">
        <v>43</v>
      </c>
      <c r="P657" s="66" t="s">
        <v>43</v>
      </c>
      <c r="Q657" s="76" t="s">
        <v>43</v>
      </c>
      <c r="R657" s="71" t="s">
        <v>43</v>
      </c>
      <c r="S657" s="81" t="s">
        <v>43</v>
      </c>
      <c r="T657" s="65">
        <v>9</v>
      </c>
      <c r="U657" s="75">
        <v>21924609</v>
      </c>
      <c r="V657" s="70">
        <v>1219</v>
      </c>
      <c r="W657" s="80">
        <v>3427630000</v>
      </c>
      <c r="X657" s="65">
        <v>1228</v>
      </c>
      <c r="Y657" s="61">
        <v>3449554609</v>
      </c>
    </row>
    <row r="658" spans="1:25" ht="13.5" thickBot="1" x14ac:dyDescent="0.25">
      <c r="A658" s="124"/>
      <c r="B658" s="129"/>
      <c r="C658" s="31" t="s">
        <v>63</v>
      </c>
      <c r="D658" s="66" t="s">
        <v>43</v>
      </c>
      <c r="E658" s="76" t="s">
        <v>43</v>
      </c>
      <c r="F658" s="71" t="s">
        <v>43</v>
      </c>
      <c r="G658" s="81" t="s">
        <v>43</v>
      </c>
      <c r="H658" s="66" t="s">
        <v>43</v>
      </c>
      <c r="I658" s="76" t="s">
        <v>43</v>
      </c>
      <c r="J658" s="71" t="s">
        <v>43</v>
      </c>
      <c r="K658" s="81" t="s">
        <v>43</v>
      </c>
      <c r="L658" s="66" t="s">
        <v>43</v>
      </c>
      <c r="M658" s="76" t="s">
        <v>43</v>
      </c>
      <c r="N658" s="71" t="s">
        <v>43</v>
      </c>
      <c r="O658" s="81" t="s">
        <v>43</v>
      </c>
      <c r="P658" s="66" t="s">
        <v>43</v>
      </c>
      <c r="Q658" s="76" t="s">
        <v>43</v>
      </c>
      <c r="R658" s="71" t="s">
        <v>43</v>
      </c>
      <c r="S658" s="81" t="s">
        <v>43</v>
      </c>
      <c r="T658" s="65">
        <v>6</v>
      </c>
      <c r="U658" s="75">
        <v>20955972</v>
      </c>
      <c r="V658" s="70">
        <v>10</v>
      </c>
      <c r="W658" s="80">
        <v>65474778</v>
      </c>
      <c r="X658" s="65">
        <v>16</v>
      </c>
      <c r="Y658" s="61">
        <v>86430750</v>
      </c>
    </row>
    <row r="659" spans="1:25" ht="13.5" thickBot="1" x14ac:dyDescent="0.25">
      <c r="A659" s="125"/>
      <c r="B659" s="130"/>
      <c r="C659" s="31" t="s">
        <v>78</v>
      </c>
      <c r="D659" s="66" t="s">
        <v>43</v>
      </c>
      <c r="E659" s="76" t="s">
        <v>43</v>
      </c>
      <c r="F659" s="71" t="s">
        <v>43</v>
      </c>
      <c r="G659" s="81" t="s">
        <v>43</v>
      </c>
      <c r="H659" s="65">
        <v>1</v>
      </c>
      <c r="I659" s="75">
        <v>3224000</v>
      </c>
      <c r="J659" s="70">
        <v>7</v>
      </c>
      <c r="K659" s="80">
        <v>17152174</v>
      </c>
      <c r="L659" s="65">
        <v>24</v>
      </c>
      <c r="M659" s="75">
        <v>101422644</v>
      </c>
      <c r="N659" s="70">
        <v>10</v>
      </c>
      <c r="O659" s="80">
        <v>24154409</v>
      </c>
      <c r="P659" s="65">
        <v>26</v>
      </c>
      <c r="Q659" s="75">
        <v>222940421</v>
      </c>
      <c r="R659" s="70">
        <v>76</v>
      </c>
      <c r="S659" s="80">
        <v>372916496</v>
      </c>
      <c r="T659" s="65">
        <v>1254</v>
      </c>
      <c r="U659" s="75">
        <v>3597776913</v>
      </c>
      <c r="V659" s="70">
        <v>1</v>
      </c>
      <c r="W659" s="80">
        <v>2656250</v>
      </c>
      <c r="X659" s="65">
        <v>1399</v>
      </c>
      <c r="Y659" s="61">
        <v>4342243307</v>
      </c>
    </row>
    <row r="660" spans="1:25" ht="13.5" thickBot="1" x14ac:dyDescent="0.25">
      <c r="A660" s="142" t="s">
        <v>49</v>
      </c>
      <c r="B660" s="143"/>
      <c r="C660" s="143"/>
      <c r="D660" s="7">
        <v>249151</v>
      </c>
      <c r="E660" s="32">
        <v>4182037180723</v>
      </c>
      <c r="F660" s="12">
        <v>274944</v>
      </c>
      <c r="G660" s="83">
        <v>5473100120166</v>
      </c>
      <c r="H660" s="7">
        <v>267358</v>
      </c>
      <c r="I660" s="32">
        <v>6472142807036</v>
      </c>
      <c r="J660" s="12">
        <v>278025</v>
      </c>
      <c r="K660" s="83">
        <v>6961235790964</v>
      </c>
      <c r="L660" s="7">
        <v>245005</v>
      </c>
      <c r="M660" s="32">
        <v>8113151747962</v>
      </c>
      <c r="N660" s="12">
        <v>226905</v>
      </c>
      <c r="O660" s="83">
        <v>8486606719401</v>
      </c>
      <c r="P660" s="7">
        <v>310974</v>
      </c>
      <c r="Q660" s="32">
        <v>10384776478585.4</v>
      </c>
      <c r="R660" s="12">
        <v>445437</v>
      </c>
      <c r="S660" s="83">
        <v>14775406255449.301</v>
      </c>
      <c r="T660" s="7">
        <v>414982</v>
      </c>
      <c r="U660" s="32">
        <v>15264171151271.1</v>
      </c>
      <c r="V660" s="12">
        <v>136427</v>
      </c>
      <c r="W660" s="83">
        <v>5560344984083.2998</v>
      </c>
      <c r="X660" s="7">
        <v>2849208</v>
      </c>
      <c r="Y660" s="59">
        <v>85672973235641.094</v>
      </c>
    </row>
    <row r="661" spans="1:25" x14ac:dyDescent="0.2">
      <c r="A661" s="84" t="s">
        <v>80</v>
      </c>
      <c r="B661" s="85"/>
      <c r="C661" s="85"/>
      <c r="D661" s="85"/>
      <c r="E661" s="85"/>
      <c r="F661" s="85"/>
      <c r="G661" s="85"/>
      <c r="H661" s="85"/>
      <c r="I661" s="85"/>
      <c r="J661" s="86">
        <v>1</v>
      </c>
      <c r="K661" s="85"/>
      <c r="L661" s="85"/>
      <c r="M661" s="85"/>
      <c r="N661" s="85"/>
      <c r="O661" s="85"/>
      <c r="P661" s="85"/>
      <c r="Q661" s="85"/>
      <c r="R661" s="87">
        <v>0.39034721999999999</v>
      </c>
      <c r="S661" s="85"/>
      <c r="T661" s="85"/>
      <c r="U661" s="85"/>
      <c r="V661" s="85"/>
      <c r="W661" s="85"/>
      <c r="X661" s="85"/>
      <c r="Y661" s="85"/>
    </row>
  </sheetData>
  <mergeCells count="183">
    <mergeCell ref="A576:A600"/>
    <mergeCell ref="B576:C576"/>
    <mergeCell ref="B577:B581"/>
    <mergeCell ref="B582:B590"/>
    <mergeCell ref="B591:B600"/>
    <mergeCell ref="A35:A56"/>
    <mergeCell ref="B35:C35"/>
    <mergeCell ref="B36:B39"/>
    <mergeCell ref="B40:B47"/>
    <mergeCell ref="B48:B56"/>
    <mergeCell ref="A57:A74"/>
    <mergeCell ref="A146:A171"/>
    <mergeCell ref="B146:C146"/>
    <mergeCell ref="B147:B151"/>
    <mergeCell ref="B152:B159"/>
    <mergeCell ref="B160:B171"/>
    <mergeCell ref="A122:A145"/>
    <mergeCell ref="B122:C122"/>
    <mergeCell ref="B123:B127"/>
    <mergeCell ref="B128:B135"/>
    <mergeCell ref="B136:B145"/>
    <mergeCell ref="A196:A220"/>
    <mergeCell ref="B196:C196"/>
    <mergeCell ref="B197:B201"/>
    <mergeCell ref="A1:C6"/>
    <mergeCell ref="D1:Y1"/>
    <mergeCell ref="D2:Y2"/>
    <mergeCell ref="D3:Y3"/>
    <mergeCell ref="D4:Y4"/>
    <mergeCell ref="D5:Y5"/>
    <mergeCell ref="D6:Y6"/>
    <mergeCell ref="A101:A121"/>
    <mergeCell ref="B101:C101"/>
    <mergeCell ref="B102:B106"/>
    <mergeCell ref="B107:B114"/>
    <mergeCell ref="B115:B121"/>
    <mergeCell ref="A75:A100"/>
    <mergeCell ref="B75:C75"/>
    <mergeCell ref="B76:B81"/>
    <mergeCell ref="B82:B89"/>
    <mergeCell ref="B90:B100"/>
    <mergeCell ref="B57:C57"/>
    <mergeCell ref="B58:B63"/>
    <mergeCell ref="B64:B70"/>
    <mergeCell ref="B71:B74"/>
    <mergeCell ref="P8:Q8"/>
    <mergeCell ref="R8:S8"/>
    <mergeCell ref="T8:U8"/>
    <mergeCell ref="B202:B209"/>
    <mergeCell ref="B210:B220"/>
    <mergeCell ref="A172:A195"/>
    <mergeCell ref="B172:C172"/>
    <mergeCell ref="B173:B177"/>
    <mergeCell ref="B178:B186"/>
    <mergeCell ref="B187:B195"/>
    <mergeCell ref="A240:A261"/>
    <mergeCell ref="B240:C240"/>
    <mergeCell ref="B241:B245"/>
    <mergeCell ref="B246:B253"/>
    <mergeCell ref="B254:B261"/>
    <mergeCell ref="A221:A239"/>
    <mergeCell ref="B221:C221"/>
    <mergeCell ref="B222:B226"/>
    <mergeCell ref="B227:B234"/>
    <mergeCell ref="B235:B239"/>
    <mergeCell ref="A287:A313"/>
    <mergeCell ref="B287:C287"/>
    <mergeCell ref="B288:B293"/>
    <mergeCell ref="B294:B301"/>
    <mergeCell ref="B302:B313"/>
    <mergeCell ref="A262:A286"/>
    <mergeCell ref="B262:C262"/>
    <mergeCell ref="B263:B268"/>
    <mergeCell ref="B269:B276"/>
    <mergeCell ref="B277:B286"/>
    <mergeCell ref="A410:A433"/>
    <mergeCell ref="B410:C410"/>
    <mergeCell ref="B411:B415"/>
    <mergeCell ref="B416:B423"/>
    <mergeCell ref="B424:B433"/>
    <mergeCell ref="A434:A450"/>
    <mergeCell ref="B434:C434"/>
    <mergeCell ref="B435:B439"/>
    <mergeCell ref="B440:B446"/>
    <mergeCell ref="B447:B450"/>
    <mergeCell ref="A548:A575"/>
    <mergeCell ref="B548:C548"/>
    <mergeCell ref="B549:B553"/>
    <mergeCell ref="B554:B563"/>
    <mergeCell ref="B564:B575"/>
    <mergeCell ref="A492:A518"/>
    <mergeCell ref="B492:C492"/>
    <mergeCell ref="B493:B497"/>
    <mergeCell ref="B498:B506"/>
    <mergeCell ref="B507:B518"/>
    <mergeCell ref="A519:A547"/>
    <mergeCell ref="B519:C519"/>
    <mergeCell ref="B520:B524"/>
    <mergeCell ref="B525:B534"/>
    <mergeCell ref="B535:B547"/>
    <mergeCell ref="A661:I661"/>
    <mergeCell ref="J661:Q661"/>
    <mergeCell ref="R661:Y661"/>
    <mergeCell ref="A651:A659"/>
    <mergeCell ref="B651:C651"/>
    <mergeCell ref="B652:B653"/>
    <mergeCell ref="B654:B655"/>
    <mergeCell ref="B656:B659"/>
    <mergeCell ref="A660:C660"/>
    <mergeCell ref="A637:A646"/>
    <mergeCell ref="B637:C637"/>
    <mergeCell ref="B638:B639"/>
    <mergeCell ref="B640:B642"/>
    <mergeCell ref="B643:B646"/>
    <mergeCell ref="A647:A650"/>
    <mergeCell ref="B647:C647"/>
    <mergeCell ref="B648:B650"/>
    <mergeCell ref="A618:A627"/>
    <mergeCell ref="B618:C618"/>
    <mergeCell ref="B619:B620"/>
    <mergeCell ref="B621:B623"/>
    <mergeCell ref="B624:B627"/>
    <mergeCell ref="A628:A636"/>
    <mergeCell ref="B628:C628"/>
    <mergeCell ref="B629:B630"/>
    <mergeCell ref="B631:B632"/>
    <mergeCell ref="B633:B636"/>
    <mergeCell ref="A601:A609"/>
    <mergeCell ref="B601:C601"/>
    <mergeCell ref="B602:B603"/>
    <mergeCell ref="B604:B605"/>
    <mergeCell ref="B606:B609"/>
    <mergeCell ref="A610:A617"/>
    <mergeCell ref="B610:C610"/>
    <mergeCell ref="B611:B612"/>
    <mergeCell ref="B613:B614"/>
    <mergeCell ref="B615:B617"/>
    <mergeCell ref="A451:A471"/>
    <mergeCell ref="B451:C451"/>
    <mergeCell ref="B452:B456"/>
    <mergeCell ref="B457:B463"/>
    <mergeCell ref="B464:B471"/>
    <mergeCell ref="A472:A491"/>
    <mergeCell ref="B472:C472"/>
    <mergeCell ref="B473:B477"/>
    <mergeCell ref="B478:B485"/>
    <mergeCell ref="B486:B491"/>
    <mergeCell ref="B377:B386"/>
    <mergeCell ref="A387:A409"/>
    <mergeCell ref="B387:C387"/>
    <mergeCell ref="B388:B393"/>
    <mergeCell ref="B394:B400"/>
    <mergeCell ref="B401:B409"/>
    <mergeCell ref="A314:A338"/>
    <mergeCell ref="B314:C314"/>
    <mergeCell ref="B315:B320"/>
    <mergeCell ref="B321:B328"/>
    <mergeCell ref="B329:B338"/>
    <mergeCell ref="A339:A361"/>
    <mergeCell ref="B339:C339"/>
    <mergeCell ref="B340:B345"/>
    <mergeCell ref="B346:B352"/>
    <mergeCell ref="B353:B361"/>
    <mergeCell ref="A362:A386"/>
    <mergeCell ref="B362:C362"/>
    <mergeCell ref="B363:B367"/>
    <mergeCell ref="B368:B376"/>
    <mergeCell ref="V8:W8"/>
    <mergeCell ref="X8:Y8"/>
    <mergeCell ref="A10:A34"/>
    <mergeCell ref="B10:C10"/>
    <mergeCell ref="B11:B15"/>
    <mergeCell ref="B16:B23"/>
    <mergeCell ref="B24:B34"/>
    <mergeCell ref="A7:C9"/>
    <mergeCell ref="D7:W7"/>
    <mergeCell ref="X7:Y7"/>
    <mergeCell ref="D8:E8"/>
    <mergeCell ref="F8:G8"/>
    <mergeCell ref="H8:I8"/>
    <mergeCell ref="J8:K8"/>
    <mergeCell ref="L8:M8"/>
    <mergeCell ref="N8:O8"/>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Actividad 2010-2019</vt:lpstr>
      <vt:lpstr>Actividad Individual</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Mauricio Augusto Berrio Gracia</dc:creator>
  <cp:lastModifiedBy>Jairo Eduardo Gómez Chamorro</cp:lastModifiedBy>
  <cp:lastPrinted>2019-02-20T13:45:42Z</cp:lastPrinted>
  <dcterms:created xsi:type="dcterms:W3CDTF">2019-02-19T15:05:37Z</dcterms:created>
  <dcterms:modified xsi:type="dcterms:W3CDTF">2019-05-16T12:34:34Z</dcterms:modified>
</cp:coreProperties>
</file>