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5" windowWidth="11580" windowHeight="6540" activeTab="0"/>
  </bookViews>
  <sheets>
    <sheet name="SOLICITUD" sheetId="1" r:id="rId1"/>
    <sheet name="NOVEDAD" sheetId="2" r:id="rId2"/>
    <sheet name="SOLICITUD AYUDA" sheetId="3" r:id="rId3"/>
    <sheet name="NOVEDAD AYUDA" sheetId="4" r:id="rId4"/>
  </sheets>
  <definedNames>
    <definedName name="_xlnm.Print_Area" localSheetId="1">'NOVEDAD'!$A$1:$AM$83</definedName>
    <definedName name="_xlnm.Print_Area" localSheetId="3">'NOVEDAD AYUDA'!$A$1:$AM$66</definedName>
    <definedName name="_xlnm.Print_Area" localSheetId="0">'SOLICITUD'!$A$1:$AM$111</definedName>
    <definedName name="_xlnm.Print_Area" localSheetId="2">'SOLICITUD AYUDA'!$A$1:$AN$92</definedName>
  </definedNames>
  <calcPr fullCalcOnLoad="1"/>
</workbook>
</file>

<file path=xl/comments2.xml><?xml version="1.0" encoding="utf-8"?>
<comments xmlns="http://schemas.openxmlformats.org/spreadsheetml/2006/main">
  <authors>
    <author>omendez</author>
  </authors>
  <commentList>
    <comment ref="AB16" authorId="0">
      <text>
        <r>
          <rPr>
            <b/>
            <sz val="8"/>
            <rFont val="Tahoma"/>
            <family val="2"/>
          </rPr>
          <t>omendez:</t>
        </r>
        <r>
          <rPr>
            <sz val="8"/>
            <rFont val="Tahoma"/>
            <family val="2"/>
          </rPr>
          <t xml:space="preserve">
Escriba el numero consecutivo asiganado al credito por el Banco de la Republica.</t>
        </r>
      </text>
    </comment>
  </commentList>
</comments>
</file>

<file path=xl/comments3.xml><?xml version="1.0" encoding="utf-8"?>
<comments xmlns="http://schemas.openxmlformats.org/spreadsheetml/2006/main">
  <authors>
    <author>halfaro</author>
    <author>FINAGRO</author>
  </authors>
  <commentList>
    <comment ref="AI60" authorId="0">
      <text>
        <r>
          <rPr>
            <b/>
            <sz val="8"/>
            <rFont val="Tahoma"/>
            <family val="2"/>
          </rPr>
          <t>halfaro:</t>
        </r>
        <r>
          <rPr>
            <sz val="8"/>
            <rFont val="Tahoma"/>
            <family val="2"/>
          </rPr>
          <t xml:space="preserve">
</t>
        </r>
      </text>
    </comment>
    <comment ref="R5" authorId="1">
      <text>
        <r>
          <rPr>
            <b/>
            <sz val="8"/>
            <rFont val="Tahoma"/>
            <family val="2"/>
          </rPr>
          <t>FINAGRO:</t>
        </r>
        <r>
          <rPr>
            <sz val="8"/>
            <rFont val="Tahoma"/>
            <family val="2"/>
          </rPr>
          <t xml:space="preserve"> Coloque "X" cuando se trate de operaciones nuevas de Redescuento o Sustituta.</t>
        </r>
      </text>
    </comment>
    <comment ref="AB5" authorId="1">
      <text>
        <r>
          <rPr>
            <b/>
            <sz val="8"/>
            <rFont val="Tahoma"/>
            <family val="2"/>
          </rPr>
          <t>FINAGRO:</t>
        </r>
        <r>
          <rPr>
            <sz val="8"/>
            <rFont val="Tahoma"/>
            <family val="2"/>
          </rPr>
          <t xml:space="preserve"> Coloque "X" cuando se trate de Consolidaciones de pasivos para operaciones de Redescuento o Sustituta</t>
        </r>
      </text>
    </comment>
    <comment ref="J8" authorId="1">
      <text>
        <r>
          <rPr>
            <b/>
            <sz val="8"/>
            <rFont val="Tahoma"/>
            <family val="2"/>
          </rPr>
          <t xml:space="preserve">FINAGRO: </t>
        </r>
        <r>
          <rPr>
            <sz val="8"/>
            <rFont val="Tahoma"/>
            <family val="2"/>
          </rPr>
          <t>Nombre del intermediario financiero.</t>
        </r>
      </text>
    </comment>
    <comment ref="B12" authorId="1">
      <text>
        <r>
          <rPr>
            <b/>
            <sz val="8"/>
            <rFont val="Tahoma"/>
            <family val="2"/>
          </rPr>
          <t xml:space="preserve">FINAGRO: </t>
        </r>
        <r>
          <rPr>
            <sz val="8"/>
            <rFont val="Tahoma"/>
            <family val="2"/>
          </rPr>
          <t>Número completo del pagaré.</t>
        </r>
      </text>
    </comment>
    <comment ref="N13" authorId="1">
      <text>
        <r>
          <rPr>
            <b/>
            <sz val="8"/>
            <rFont val="Tahoma"/>
            <family val="2"/>
          </rPr>
          <t xml:space="preserve">FINAGRO: </t>
        </r>
        <r>
          <rPr>
            <sz val="8"/>
            <rFont val="Tahoma"/>
            <family val="2"/>
          </rPr>
          <t>Coloque el mismo número del código de entidad.</t>
        </r>
      </text>
    </comment>
    <comment ref="S11" authorId="1">
      <text>
        <r>
          <rPr>
            <b/>
            <sz val="8"/>
            <rFont val="Tahoma"/>
            <family val="2"/>
          </rPr>
          <t xml:space="preserve">FINAGRO: </t>
        </r>
        <r>
          <rPr>
            <sz val="8"/>
            <rFont val="Tahoma"/>
            <family val="2"/>
          </rPr>
          <t>Código de 4 dígitos asignado por FINAGRO según condiciones de operación, redescuento, agropecuaria o sustituta.</t>
        </r>
      </text>
    </comment>
    <comment ref="B16" authorId="1">
      <text>
        <r>
          <rPr>
            <b/>
            <sz val="8"/>
            <rFont val="Tahoma"/>
            <family val="2"/>
          </rPr>
          <t xml:space="preserve">FINAGRO: </t>
        </r>
        <r>
          <rPr>
            <sz val="8"/>
            <rFont val="Tahoma"/>
            <family val="2"/>
          </rPr>
          <t>Fecha de firma del pararé</t>
        </r>
      </text>
    </comment>
    <comment ref="B17" authorId="1">
      <text>
        <r>
          <rPr>
            <b/>
            <sz val="8"/>
            <rFont val="Tahoma"/>
            <family val="2"/>
          </rPr>
          <t xml:space="preserve">FINAGRO: </t>
        </r>
        <r>
          <rPr>
            <sz val="8"/>
            <rFont val="Tahoma"/>
            <family val="2"/>
          </rPr>
          <t>Fecha desembolso y validación de Redescuento, Agropecuaria y Sustituta.</t>
        </r>
      </text>
    </comment>
    <comment ref="B20" authorId="1">
      <text>
        <r>
          <rPr>
            <b/>
            <sz val="8"/>
            <rFont val="Tahoma"/>
            <family val="2"/>
          </rPr>
          <t xml:space="preserve">FINAGRO: </t>
        </r>
        <r>
          <rPr>
            <sz val="8"/>
            <rFont val="Tahoma"/>
            <family val="2"/>
          </rPr>
          <t>Nombre o razón social (Cámara de Comercio), completo del beneficiario de la operación.</t>
        </r>
      </text>
    </comment>
    <comment ref="T20" authorId="1">
      <text>
        <r>
          <rPr>
            <b/>
            <sz val="8"/>
            <rFont val="Tahoma"/>
            <family val="2"/>
          </rPr>
          <t xml:space="preserve">FINAGRO: </t>
        </r>
        <r>
          <rPr>
            <sz val="8"/>
            <rFont val="Tahoma"/>
            <family val="2"/>
          </rPr>
          <t>Coloque "X" según el tipo de identificación del beneficiario del crédito.</t>
        </r>
      </text>
    </comment>
    <comment ref="B30" authorId="1">
      <text>
        <r>
          <rPr>
            <b/>
            <sz val="8"/>
            <rFont val="Tahoma"/>
            <family val="2"/>
          </rPr>
          <t xml:space="preserve">FINAGRO: </t>
        </r>
        <r>
          <rPr>
            <sz val="8"/>
            <rFont val="Tahoma"/>
            <family val="2"/>
          </rPr>
          <t>Dirección completa del lugar donde se lleva a cabo la inversión o la actividad objeto de financiación. Con vereda y nombre de finca cuando sea el caso.</t>
        </r>
      </text>
    </comment>
    <comment ref="L26" authorId="1">
      <text>
        <r>
          <rPr>
            <b/>
            <sz val="8"/>
            <rFont val="Tahoma"/>
            <family val="2"/>
          </rPr>
          <t>FINAGRO:</t>
        </r>
        <r>
          <rPr>
            <sz val="8"/>
            <rFont val="Tahoma"/>
            <family val="2"/>
          </rPr>
          <t xml:space="preserve"> Código completo carta de aprobación de FINAGRO.</t>
        </r>
      </text>
    </comment>
    <comment ref="T39" authorId="1">
      <text>
        <r>
          <rPr>
            <b/>
            <sz val="8"/>
            <rFont val="Tahoma"/>
            <family val="2"/>
          </rPr>
          <t xml:space="preserve">FINAGRO: </t>
        </r>
        <r>
          <rPr>
            <sz val="8"/>
            <rFont val="Tahoma"/>
            <family val="2"/>
          </rPr>
          <t>Se debe señalar en este campo el número de meses del plazo total de la operación. Redondee al mayor.</t>
        </r>
      </text>
    </comment>
    <comment ref="N45" authorId="1">
      <text>
        <r>
          <rPr>
            <b/>
            <sz val="8"/>
            <rFont val="Tahoma"/>
            <family val="2"/>
          </rPr>
          <t>FINAGRO:</t>
        </r>
        <r>
          <rPr>
            <sz val="8"/>
            <rFont val="Tahoma"/>
            <family val="2"/>
          </rPr>
          <t xml:space="preserve"> Va</t>
        </r>
        <r>
          <rPr>
            <sz val="8"/>
            <rFont val="Tahoma"/>
            <family val="2"/>
          </rPr>
          <t>lor total de operación solicitada.</t>
        </r>
      </text>
    </comment>
    <comment ref="N46" authorId="1">
      <text>
        <r>
          <rPr>
            <b/>
            <sz val="8"/>
            <rFont val="Tahoma"/>
            <family val="2"/>
          </rPr>
          <t xml:space="preserve">FINAGRO: </t>
        </r>
        <r>
          <rPr>
            <sz val="8"/>
            <rFont val="Tahoma"/>
            <family val="2"/>
          </rPr>
          <t>Porcentaje que de acuerdo con las normas, se redescuenta.</t>
        </r>
      </text>
    </comment>
    <comment ref="V50" authorId="1">
      <text>
        <r>
          <rPr>
            <b/>
            <sz val="8"/>
            <rFont val="Tahoma"/>
            <family val="2"/>
          </rPr>
          <t xml:space="preserve">FINAGRO: </t>
        </r>
        <r>
          <rPr>
            <sz val="8"/>
            <rFont val="Tahoma"/>
            <family val="2"/>
          </rPr>
          <t>Proporción de los intereses a capitalizaren la operación.</t>
        </r>
      </text>
    </comment>
    <comment ref="B60" authorId="1">
      <text>
        <r>
          <rPr>
            <b/>
            <sz val="8"/>
            <rFont val="Tahoma"/>
            <family val="2"/>
          </rPr>
          <t xml:space="preserve">FINAGRO: </t>
        </r>
        <r>
          <rPr>
            <sz val="8"/>
            <rFont val="Tahoma"/>
            <family val="2"/>
          </rPr>
          <t>Codigo de 6 dígitos (definidos por FINAGRO), que corresponde a la actividad o producto a financiar. Se pueden ingrasar hasta nueve (9) rubros por operación.</t>
        </r>
      </text>
    </comment>
    <comment ref="F60" authorId="1">
      <text>
        <r>
          <rPr>
            <b/>
            <sz val="8"/>
            <rFont val="Tahoma"/>
            <family val="2"/>
          </rPr>
          <t xml:space="preserve">FINAGRO: </t>
        </r>
        <r>
          <rPr>
            <sz val="8"/>
            <rFont val="Tahoma"/>
            <family val="2"/>
          </rPr>
          <t>Dependiendo el rubro y el monto del redescuento se debe ingresar el número de unidades enteras a financiar.</t>
        </r>
      </text>
    </comment>
    <comment ref="M60" authorId="1">
      <text>
        <r>
          <rPr>
            <b/>
            <sz val="8"/>
            <rFont val="Tahoma"/>
            <family val="2"/>
          </rPr>
          <t xml:space="preserve">FINAGRO: </t>
        </r>
        <r>
          <rPr>
            <sz val="8"/>
            <rFont val="Tahoma"/>
            <family val="2"/>
          </rPr>
          <t>Dependiendo el rubro y el monto del redescuento se debe ingresar el costo total de la inversión a financiar.</t>
        </r>
      </text>
    </comment>
    <comment ref="AB6" authorId="1">
      <text>
        <r>
          <rPr>
            <b/>
            <sz val="8"/>
            <rFont val="Tahoma"/>
            <family val="2"/>
          </rPr>
          <t xml:space="preserve">FINAGRO: </t>
        </r>
        <r>
          <rPr>
            <sz val="8"/>
            <rFont val="Tahoma"/>
            <family val="2"/>
          </rPr>
          <t>Colocar "X" cuando se trate de Refinanciaciones de operaciones de Redescuento.</t>
        </r>
      </text>
    </comment>
    <comment ref="R6" authorId="1">
      <text>
        <r>
          <rPr>
            <b/>
            <sz val="8"/>
            <rFont val="Tahoma"/>
            <family val="2"/>
          </rPr>
          <t>FINAGRO:</t>
        </r>
        <r>
          <rPr>
            <sz val="8"/>
            <rFont val="Tahoma"/>
            <family val="2"/>
          </rPr>
          <t xml:space="preserve"> Coloque "X" cuando se trate de modificaciones a las condiciones originales de la operación de Redescuento o Sustituta.</t>
        </r>
      </text>
    </comment>
    <comment ref="AJ8" authorId="1">
      <text>
        <r>
          <rPr>
            <b/>
            <sz val="8"/>
            <rFont val="Tahoma"/>
            <family val="2"/>
          </rPr>
          <t xml:space="preserve">FINAGRO: </t>
        </r>
        <r>
          <rPr>
            <sz val="8"/>
            <rFont val="Tahoma"/>
            <family val="2"/>
          </rPr>
          <t>Coloque el codigo de 3 dígitos, asignado al intermediario por Superbancaria.</t>
        </r>
      </text>
    </comment>
    <comment ref="AA11" authorId="1">
      <text>
        <r>
          <rPr>
            <b/>
            <sz val="8"/>
            <rFont val="Tahoma"/>
            <family val="2"/>
          </rPr>
          <t xml:space="preserve">FINAGRO: </t>
        </r>
        <r>
          <rPr>
            <sz val="8"/>
            <rFont val="Tahoma"/>
            <family val="2"/>
          </rPr>
          <t>Esta casilla identifica el año en el cual se desembolsa o valida la operación.</t>
        </r>
      </text>
    </comment>
    <comment ref="AL5" authorId="1">
      <text>
        <r>
          <rPr>
            <b/>
            <sz val="8"/>
            <rFont val="Tahoma"/>
            <family val="2"/>
          </rPr>
          <t xml:space="preserve">FINAGRO: </t>
        </r>
        <r>
          <rPr>
            <sz val="8"/>
            <rFont val="Tahoma"/>
            <family val="2"/>
          </rPr>
          <t>Coloque "X" en todos los casos en que se trate de Cartera Agropecuaria, nuevas, reestructuraciones o consolidaciones.</t>
        </r>
      </text>
    </comment>
    <comment ref="AL6" authorId="1">
      <text>
        <r>
          <rPr>
            <b/>
            <sz val="8"/>
            <rFont val="Tahoma"/>
            <family val="2"/>
          </rPr>
          <t>FINAGRO:</t>
        </r>
        <r>
          <rPr>
            <sz val="8"/>
            <rFont val="Tahoma"/>
            <family val="2"/>
          </rPr>
          <t xml:space="preserve">
Coloque "X" en todos los casos en que se trate de Cartera Susutituta, nuevas, reestructuraciones, consolidaciones.</t>
        </r>
      </text>
    </comment>
    <comment ref="AK11" authorId="1">
      <text>
        <r>
          <rPr>
            <b/>
            <sz val="8"/>
            <rFont val="Tahoma"/>
            <family val="2"/>
          </rPr>
          <t xml:space="preserve">FINAGRO: </t>
        </r>
        <r>
          <rPr>
            <sz val="8"/>
            <rFont val="Tahoma"/>
            <family val="2"/>
          </rPr>
          <t>Número de control asignado por FINAGRO.</t>
        </r>
      </text>
    </comment>
    <comment ref="AC11" authorId="1">
      <text>
        <r>
          <rPr>
            <b/>
            <sz val="8"/>
            <rFont val="Tahoma"/>
            <family val="2"/>
          </rPr>
          <t xml:space="preserve">FINAGRO: </t>
        </r>
        <r>
          <rPr>
            <sz val="8"/>
            <rFont val="Tahoma"/>
            <family val="2"/>
          </rPr>
          <t>Número consecutivo asignado por FINAGRO, al momento del desembolso o validación de la operación.</t>
        </r>
      </text>
    </comment>
    <comment ref="AG15" authorId="1">
      <text>
        <r>
          <rPr>
            <b/>
            <sz val="8"/>
            <rFont val="Tahoma"/>
            <family val="2"/>
          </rPr>
          <t xml:space="preserve">FINAGRO: </t>
        </r>
        <r>
          <rPr>
            <sz val="8"/>
            <rFont val="Tahoma"/>
            <family val="2"/>
          </rPr>
          <t>Código de 6 digitos, según actividad y/o producto a financiar.</t>
        </r>
      </text>
    </comment>
    <comment ref="AG16" authorId="1">
      <text>
        <r>
          <rPr>
            <b/>
            <sz val="8"/>
            <rFont val="Tahoma"/>
            <family val="2"/>
          </rPr>
          <t xml:space="preserve">FINAGRO: </t>
        </r>
        <r>
          <rPr>
            <sz val="8"/>
            <rFont val="Tahoma"/>
            <family val="2"/>
          </rPr>
          <t>Código de 6 digitos, donde se lleva a cabo la inversión o la actividad que se financia.</t>
        </r>
      </text>
    </comment>
    <comment ref="AB20" authorId="1">
      <text>
        <r>
          <rPr>
            <b/>
            <sz val="8"/>
            <rFont val="Tahoma"/>
            <family val="2"/>
          </rPr>
          <t xml:space="preserve">FINAGRO: </t>
        </r>
        <r>
          <rPr>
            <sz val="8"/>
            <rFont val="Tahoma"/>
            <family val="2"/>
          </rPr>
          <t>Número completo de identificación del beneficiario, con dígito de verificación cuando lo posea.</t>
        </r>
      </text>
    </comment>
    <comment ref="AE25" authorId="1">
      <text>
        <r>
          <rPr>
            <b/>
            <sz val="8"/>
            <rFont val="Tahoma"/>
            <family val="2"/>
          </rPr>
          <t xml:space="preserve">FINAGRO: </t>
        </r>
        <r>
          <rPr>
            <sz val="8"/>
            <rFont val="Tahoma"/>
            <family val="2"/>
          </rPr>
          <t>Coloque el número de beneficiarios de la operación de Redesciento, Cartera Agropecuaria o Sustituta.</t>
        </r>
      </text>
    </comment>
    <comment ref="AH26" authorId="1">
      <text>
        <r>
          <rPr>
            <b/>
            <sz val="8"/>
            <rFont val="Tahoma"/>
            <family val="2"/>
          </rPr>
          <t xml:space="preserve">FINAGRO: </t>
        </r>
        <r>
          <rPr>
            <sz val="8"/>
            <rFont val="Tahoma"/>
            <family val="2"/>
          </rPr>
          <t>El código de actividad, según definición de FINAGRO.</t>
        </r>
      </text>
    </comment>
    <comment ref="AH27" authorId="1">
      <text>
        <r>
          <rPr>
            <b/>
            <sz val="8"/>
            <rFont val="Tahoma"/>
            <family val="2"/>
          </rPr>
          <t>FINAGRO:</t>
        </r>
        <r>
          <rPr>
            <sz val="8"/>
            <rFont val="Tahoma"/>
            <family val="2"/>
          </rPr>
          <t xml:space="preserve"> Nombre y c</t>
        </r>
        <r>
          <rPr>
            <sz val="8"/>
            <rFont val="Tahoma"/>
            <family val="2"/>
          </rPr>
          <t>ódigo asignado por IF a oficina generadora de la operación de Redescuento, Cartera Agropecuaria o Sustituta.</t>
        </r>
      </text>
    </comment>
    <comment ref="AH28" authorId="1">
      <text>
        <r>
          <rPr>
            <b/>
            <sz val="8"/>
            <rFont val="Tahoma"/>
            <family val="2"/>
          </rPr>
          <t>FINAGRO:</t>
        </r>
        <r>
          <rPr>
            <sz val="8"/>
            <rFont val="Tahoma"/>
            <family val="2"/>
          </rPr>
          <t xml:space="preserve"> Nombre y c</t>
        </r>
        <r>
          <rPr>
            <sz val="8"/>
            <rFont val="Tahoma"/>
            <family val="2"/>
          </rPr>
          <t>ódigo asignado por IF a oficina donde se encuentra bajo custodia el pagare soporte de la operación de la operación.</t>
        </r>
      </text>
    </comment>
    <comment ref="B36" authorId="1">
      <text>
        <r>
          <rPr>
            <b/>
            <sz val="8"/>
            <rFont val="Tahoma"/>
            <family val="2"/>
          </rPr>
          <t xml:space="preserve">FINAGRO: </t>
        </r>
        <r>
          <rPr>
            <sz val="8"/>
            <rFont val="Tahoma"/>
            <family val="2"/>
          </rPr>
          <t>Para varios desembolsos se relaciona la secuencia y el total, así como la llave del primero.</t>
        </r>
      </text>
    </comment>
    <comment ref="B39" authorId="1">
      <text>
        <r>
          <rPr>
            <b/>
            <sz val="8"/>
            <rFont val="Tahoma"/>
            <family val="2"/>
          </rPr>
          <t>FINAGRO:</t>
        </r>
        <r>
          <rPr>
            <sz val="8"/>
            <rFont val="Tahoma"/>
            <family val="2"/>
          </rPr>
          <t xml:space="preserve"> De acuerdo con la forma de realizar los abonos a capital, convenidos con el beneficiario del crédito, debe señalarse en la casilla correspondiente con una X</t>
        </r>
      </text>
    </comment>
    <comment ref="AK39" authorId="1">
      <text>
        <r>
          <rPr>
            <b/>
            <sz val="8"/>
            <rFont val="Tahoma"/>
            <family val="2"/>
          </rPr>
          <t xml:space="preserve">FINAGRO: </t>
        </r>
        <r>
          <rPr>
            <sz val="8"/>
            <rFont val="Tahoma"/>
            <family val="2"/>
          </rPr>
          <t>Se debe señalar en este campo  si se trata de intereses pagaderos anticipados o vencidos.</t>
        </r>
      </text>
    </comment>
    <comment ref="L40" authorId="1">
      <text>
        <r>
          <rPr>
            <b/>
            <sz val="8"/>
            <rFont val="Tahoma"/>
            <family val="2"/>
          </rPr>
          <t xml:space="preserve">FINAGRO: </t>
        </r>
        <r>
          <rPr>
            <sz val="8"/>
            <rFont val="Tahoma"/>
            <family val="2"/>
          </rPr>
          <t>En este campo se debe señalar la fecha en la cual se hace el primer abono sea de intereses o capital o intereses.</t>
        </r>
      </text>
    </comment>
    <comment ref="AK41" authorId="1">
      <text>
        <r>
          <rPr>
            <b/>
            <sz val="8"/>
            <rFont val="Tahoma"/>
            <family val="2"/>
          </rPr>
          <t xml:space="preserve">FINAGRO: </t>
        </r>
        <r>
          <rPr>
            <sz val="8"/>
            <rFont val="Tahoma"/>
            <family val="2"/>
          </rPr>
          <t>En este campo se señala el número de meses de cada cuota de interés.</t>
        </r>
      </text>
    </comment>
    <comment ref="AK42" authorId="1">
      <text>
        <r>
          <rPr>
            <b/>
            <sz val="8"/>
            <rFont val="Tahoma"/>
            <family val="2"/>
          </rPr>
          <t xml:space="preserve">FINAGRO: </t>
        </r>
        <r>
          <rPr>
            <sz val="8"/>
            <rFont val="Tahoma"/>
            <family val="2"/>
          </rPr>
          <t>Corresponde al número de cuotas de interés, en relación con el plazo y su periodicidad.</t>
        </r>
      </text>
    </comment>
    <comment ref="AK43" authorId="1">
      <text>
        <r>
          <rPr>
            <b/>
            <sz val="8"/>
            <rFont val="Tahoma"/>
            <family val="2"/>
          </rPr>
          <t xml:space="preserve">FINAGRO: </t>
        </r>
        <r>
          <rPr>
            <sz val="8"/>
            <rFont val="Tahoma"/>
            <family val="2"/>
          </rPr>
          <t>Se debe relacionar el Margen sobre la DTF (ea), que se cobra al beneficiario del crédito.</t>
        </r>
      </text>
    </comment>
    <comment ref="AK45" authorId="1">
      <text>
        <r>
          <rPr>
            <b/>
            <sz val="8"/>
            <rFont val="Tahoma"/>
            <family val="2"/>
          </rPr>
          <t xml:space="preserve">FINAGRO: </t>
        </r>
        <r>
          <rPr>
            <sz val="8"/>
            <rFont val="Tahoma"/>
            <family val="2"/>
          </rPr>
          <t>En este campo se señala el número de meses entre cada cuota de capital.</t>
        </r>
      </text>
    </comment>
    <comment ref="AK46" authorId="1">
      <text>
        <r>
          <rPr>
            <b/>
            <sz val="8"/>
            <rFont val="Tahoma"/>
            <family val="2"/>
          </rPr>
          <t xml:space="preserve">FINAGRO: </t>
        </r>
        <r>
          <rPr>
            <sz val="8"/>
            <rFont val="Tahoma"/>
            <family val="2"/>
          </rPr>
          <t>N</t>
        </r>
        <r>
          <rPr>
            <sz val="8"/>
            <rFont val="Tahoma"/>
            <family val="2"/>
          </rPr>
          <t>úmero de cuotas de capital, en relación con el plazo y su periodicidad.</t>
        </r>
      </text>
    </comment>
    <comment ref="N47" authorId="1">
      <text>
        <r>
          <rPr>
            <b/>
            <sz val="8"/>
            <rFont val="Tahoma"/>
            <family val="2"/>
          </rPr>
          <t xml:space="preserve">FINAGRO: </t>
        </r>
        <r>
          <rPr>
            <sz val="8"/>
            <rFont val="Tahoma"/>
            <family val="2"/>
          </rPr>
          <t>Es el producto entre VALOR TOTAL DE CAPITAL por el MARGEN DE REDESCUENTO.</t>
        </r>
      </text>
    </comment>
    <comment ref="AD60" authorId="1">
      <text>
        <r>
          <rPr>
            <b/>
            <sz val="8"/>
            <rFont val="Tahoma"/>
            <family val="2"/>
          </rPr>
          <t xml:space="preserve">FINAGRO: </t>
        </r>
        <r>
          <rPr>
            <sz val="8"/>
            <rFont val="Tahoma"/>
            <family val="2"/>
          </rPr>
          <t>Para cada uno de aquellos rubros suceptibles de obtener FAG y/o FAG COMPLEMENTARIO, se debe señalar el margen de cobertura solicitado.</t>
        </r>
      </text>
    </comment>
    <comment ref="U60" authorId="1">
      <text>
        <r>
          <rPr>
            <b/>
            <sz val="8"/>
            <rFont val="Tahoma"/>
            <family val="2"/>
          </rPr>
          <t xml:space="preserve">FINAGRO: </t>
        </r>
        <r>
          <rPr>
            <sz val="8"/>
            <rFont val="Tahoma"/>
            <family val="2"/>
          </rPr>
          <t>Corresponde al valor a financiar por rubro, sin exceder los topes. La sumatoria de los rubros debe ser igual al VALOR DEL REDESCUENTO.</t>
        </r>
      </text>
    </comment>
    <comment ref="B68" authorId="1">
      <text>
        <r>
          <rPr>
            <b/>
            <sz val="8"/>
            <rFont val="Tahoma"/>
            <family val="2"/>
          </rPr>
          <t xml:space="preserve">FINAGRO: </t>
        </r>
        <r>
          <rPr>
            <sz val="8"/>
            <rFont val="Tahoma"/>
            <family val="2"/>
          </rPr>
          <t>En este cuadro se relaciona el plan de pago de capital previsto con el beneficiario. Si se trata del tipo variable total o con cuotas de capital diferentes debe relacionarse todas las fechas. Cuando las cuotas sean iguales, basta con señalar el valor y el número de cuotas.</t>
        </r>
      </text>
    </comment>
    <comment ref="B76" authorId="1">
      <text>
        <r>
          <rPr>
            <b/>
            <sz val="8"/>
            <rFont val="Tahoma"/>
            <family val="2"/>
          </rPr>
          <t xml:space="preserve">FINAGRO: </t>
        </r>
        <r>
          <rPr>
            <sz val="8"/>
            <rFont val="Tahoma"/>
            <family val="2"/>
          </rPr>
          <t>En este bloque de información se relacionan los datos contenidos en el Certificado de Deposito de Mercancía, como número del título, codigo y nombre del Almacen de Depósito, No. de unidades, valor unitario y valor total de la mercancía, sistema de almacenamiento, dirección de la bodega, tipo de tenencia y municipio de ubicación. Asi mismo el margen de descuento del Bono de Prenda.</t>
        </r>
      </text>
    </comment>
    <comment ref="X87" authorId="1">
      <text>
        <r>
          <rPr>
            <b/>
            <sz val="8"/>
            <rFont val="Tahoma"/>
            <family val="2"/>
          </rPr>
          <t xml:space="preserve">FINAGRO: </t>
        </r>
        <r>
          <rPr>
            <sz val="8"/>
            <rFont val="Tahoma"/>
            <family val="2"/>
          </rPr>
          <t>Este formato debe estar debidamente firmado por los funcionarios autorizados por el intermediario financiero, según relación de firmas que reposa en la Dirección de Cartera de FINAGRO.</t>
        </r>
      </text>
    </comment>
    <comment ref="AK47" authorId="1">
      <text>
        <r>
          <rPr>
            <b/>
            <sz val="8"/>
            <rFont val="Tahoma"/>
            <family val="2"/>
          </rPr>
          <t xml:space="preserve">FINAGRO: </t>
        </r>
        <r>
          <rPr>
            <sz val="8"/>
            <rFont val="Tahoma"/>
            <family val="2"/>
          </rPr>
          <t>Corresponde al número de meses de gracia para pago de capital, mas la primera periodicidad.</t>
        </r>
      </text>
    </comment>
    <comment ref="B92" authorId="1">
      <text>
        <r>
          <rPr>
            <b/>
            <sz val="8"/>
            <rFont val="Tahoma"/>
            <family val="2"/>
          </rPr>
          <t xml:space="preserve">FINAGRO: </t>
        </r>
        <r>
          <rPr>
            <sz val="8"/>
            <rFont val="Tahoma"/>
            <family val="2"/>
          </rPr>
          <t>Cualquier inquietud adicional sobre el diligenciamiento de este formato, comuniquese a los telefonos de FINAGRO, en Bogotá. 57 (1) 320-3377 ext. 130/145
57 (1) 350-5970</t>
        </r>
      </text>
    </comment>
    <comment ref="AD54" authorId="0">
      <text>
        <r>
          <rPr>
            <b/>
            <sz val="8"/>
            <rFont val="Tahoma"/>
            <family val="2"/>
          </rPr>
          <t xml:space="preserve">FINAGRO: </t>
        </r>
        <r>
          <rPr>
            <sz val="8"/>
            <rFont val="Tahoma"/>
            <family val="2"/>
          </rPr>
          <t>Dependiendo del programa complementario, ingrese el código asignado al convenio.</t>
        </r>
      </text>
    </comment>
    <comment ref="AA53" authorId="0">
      <text>
        <r>
          <rPr>
            <b/>
            <sz val="8"/>
            <rFont val="Tahoma"/>
            <family val="2"/>
          </rPr>
          <t>FINAGRO:</t>
        </r>
        <r>
          <rPr>
            <sz val="8"/>
            <rFont val="Tahoma"/>
            <family val="2"/>
          </rPr>
          <t xml:space="preserve"> Si la operación requiere o no garantía FAG, debe señalrse con una "X".</t>
        </r>
      </text>
    </comment>
    <comment ref="AA55" authorId="0">
      <text>
        <r>
          <rPr>
            <b/>
            <sz val="8"/>
            <rFont val="Tahoma"/>
            <family val="2"/>
          </rPr>
          <t>FINAGRO:</t>
        </r>
        <r>
          <rPr>
            <sz val="8"/>
            <rFont val="Tahoma"/>
            <family val="2"/>
          </rPr>
          <t xml:space="preserve"> La comisión de la garantía FAG, se cobrará por una sola vez, de acuerdo con el plazo del crédito.
</t>
        </r>
      </text>
    </comment>
    <comment ref="K53" authorId="0">
      <text>
        <r>
          <rPr>
            <b/>
            <sz val="8"/>
            <rFont val="Tahoma"/>
            <family val="2"/>
          </rPr>
          <t xml:space="preserve">FINAGRO: </t>
        </r>
        <r>
          <rPr>
            <sz val="8"/>
            <rFont val="Tahoma"/>
            <family val="2"/>
          </rPr>
          <t>Valor en miles de pesos de activos al último corte contable.</t>
        </r>
      </text>
    </comment>
    <comment ref="K55" authorId="0">
      <text>
        <r>
          <rPr>
            <b/>
            <sz val="8"/>
            <rFont val="Tahoma"/>
            <family val="2"/>
          </rPr>
          <t xml:space="preserve">FINAGRO: </t>
        </r>
        <r>
          <rPr>
            <sz val="8"/>
            <rFont val="Tahoma"/>
            <family val="2"/>
          </rPr>
          <t>Valor en miles de pesos, del reporte de central de información, sobre endeudamiento global.</t>
        </r>
      </text>
    </comment>
    <comment ref="AG50" authorId="0">
      <text>
        <r>
          <rPr>
            <b/>
            <sz val="8"/>
            <rFont val="Tahoma"/>
            <family val="2"/>
          </rPr>
          <t>FINAGRO:</t>
        </r>
        <r>
          <rPr>
            <sz val="8"/>
            <rFont val="Tahoma"/>
            <family val="2"/>
          </rPr>
          <t xml:space="preserve"> Fecha final de capitalización.</t>
        </r>
      </text>
    </comment>
    <comment ref="AA56" authorId="0">
      <text>
        <r>
          <rPr>
            <b/>
            <sz val="8"/>
            <rFont val="Tahoma"/>
            <family val="2"/>
          </rPr>
          <t xml:space="preserve">FINAGRO: </t>
        </r>
        <r>
          <rPr>
            <sz val="8"/>
            <rFont val="Tahoma"/>
            <family val="2"/>
          </rPr>
          <t>La comisión de la garantía FAG, se cobrará en forma anual según el saldo y el plazo del crédito.</t>
        </r>
      </text>
    </comment>
  </commentList>
</comments>
</file>

<file path=xl/comments4.xml><?xml version="1.0" encoding="utf-8"?>
<comments xmlns="http://schemas.openxmlformats.org/spreadsheetml/2006/main">
  <authors>
    <author>omendez</author>
  </authors>
  <commentList>
    <comment ref="T9" authorId="0">
      <text>
        <r>
          <rPr>
            <b/>
            <sz val="8"/>
            <rFont val="Tahoma"/>
            <family val="2"/>
          </rPr>
          <t>FINAGRO:</t>
        </r>
        <r>
          <rPr>
            <sz val="8"/>
            <rFont val="Tahoma"/>
            <family val="2"/>
          </rPr>
          <t xml:space="preserve"> Marcar con X cuando se trate de un abono extraordinario</t>
        </r>
      </text>
    </comment>
    <comment ref="AH9" authorId="0">
      <text>
        <r>
          <rPr>
            <b/>
            <sz val="8"/>
            <rFont val="Tahoma"/>
            <family val="2"/>
          </rPr>
          <t>FINAGRO:</t>
        </r>
        <r>
          <rPr>
            <sz val="8"/>
            <rFont val="Tahoma"/>
            <family val="2"/>
          </rPr>
          <t xml:space="preserve"> Marcar con X cuando se trate de una cancelacion anticipada</t>
        </r>
      </text>
    </comment>
    <comment ref="I15" authorId="0">
      <text>
        <r>
          <rPr>
            <b/>
            <sz val="8"/>
            <rFont val="Tahoma"/>
            <family val="2"/>
          </rPr>
          <t>FINAGRO:</t>
        </r>
        <r>
          <rPr>
            <sz val="8"/>
            <rFont val="Tahoma"/>
            <family val="2"/>
          </rPr>
          <t xml:space="preserve"> El codigo de la sucursal del Banco de la Republica</t>
        </r>
      </text>
    </comment>
    <comment ref="N15" authorId="0">
      <text>
        <r>
          <rPr>
            <b/>
            <sz val="8"/>
            <rFont val="Tahoma"/>
            <family val="2"/>
          </rPr>
          <t xml:space="preserve">FINAGRO: </t>
        </r>
        <r>
          <rPr>
            <sz val="8"/>
            <rFont val="Tahoma"/>
            <family val="2"/>
          </rPr>
          <t>Ingrese los cuatro digitos del la linea de credito</t>
        </r>
      </text>
    </comment>
    <comment ref="AB15" authorId="0">
      <text>
        <r>
          <rPr>
            <b/>
            <sz val="8"/>
            <rFont val="Tahoma"/>
            <family val="2"/>
          </rPr>
          <t>FINAGRO:</t>
        </r>
        <r>
          <rPr>
            <sz val="8"/>
            <rFont val="Tahoma"/>
            <family val="2"/>
          </rPr>
          <t xml:space="preserve"> Escriba el numero consecutivo asignado al credito por el Banco de la Republica.</t>
        </r>
      </text>
    </comment>
    <comment ref="T16" authorId="0">
      <text>
        <r>
          <rPr>
            <b/>
            <sz val="8"/>
            <rFont val="Tahoma"/>
            <family val="2"/>
          </rPr>
          <t>FINAGRO:</t>
        </r>
        <r>
          <rPr>
            <sz val="8"/>
            <rFont val="Tahoma"/>
            <family val="2"/>
          </rPr>
          <t xml:space="preserve"> Escriba los dos digitos del año de la fecha de redescuento de la operación, por ejemplo:Si es 1999 debe ser 99
</t>
        </r>
      </text>
    </comment>
    <comment ref="V16" authorId="0">
      <text>
        <r>
          <rPr>
            <b/>
            <sz val="8"/>
            <rFont val="Tahoma"/>
            <family val="2"/>
          </rPr>
          <t>FINAGRO:</t>
        </r>
        <r>
          <rPr>
            <sz val="8"/>
            <rFont val="Tahoma"/>
            <family val="2"/>
          </rPr>
          <t xml:space="preserve"> Escriba el mes de la fecha de redescuento de la operación, si es abril, 04.</t>
        </r>
      </text>
    </comment>
    <comment ref="X16" authorId="0">
      <text>
        <r>
          <rPr>
            <b/>
            <sz val="8"/>
            <rFont val="Tahoma"/>
            <family val="2"/>
          </rPr>
          <t xml:space="preserve">FINAGRO: </t>
        </r>
        <r>
          <rPr>
            <sz val="8"/>
            <rFont val="Tahoma"/>
            <family val="2"/>
          </rPr>
          <t>Escriba el dia de la fecha de redescuento del credito</t>
        </r>
      </text>
    </comment>
    <comment ref="G21" authorId="0">
      <text>
        <r>
          <rPr>
            <b/>
            <sz val="8"/>
            <rFont val="Tahoma"/>
            <family val="2"/>
          </rPr>
          <t xml:space="preserve">FINAGRO: </t>
        </r>
        <r>
          <rPr>
            <sz val="8"/>
            <rFont val="Tahoma"/>
            <family val="2"/>
          </rPr>
          <t>Escriba el codigo del Intermediario Financiero</t>
        </r>
      </text>
    </comment>
    <comment ref="L21" authorId="0">
      <text>
        <r>
          <rPr>
            <b/>
            <sz val="8"/>
            <rFont val="Tahoma"/>
            <family val="2"/>
          </rPr>
          <t xml:space="preserve">FINAGRO: </t>
        </r>
        <r>
          <rPr>
            <sz val="8"/>
            <rFont val="Tahoma"/>
            <family val="2"/>
          </rPr>
          <t>Escriba el codigo de la linea de credito del credito</t>
        </r>
      </text>
    </comment>
    <comment ref="Z21" authorId="0">
      <text>
        <r>
          <rPr>
            <b/>
            <sz val="8"/>
            <rFont val="Tahoma"/>
            <family val="2"/>
          </rPr>
          <t>FINAGRO:</t>
        </r>
        <r>
          <rPr>
            <sz val="8"/>
            <rFont val="Tahoma"/>
            <family val="2"/>
          </rPr>
          <t xml:space="preserve"> Escriba el numero consecutivo del credito asignado por Finagro</t>
        </r>
      </text>
    </comment>
    <comment ref="AG21" authorId="0">
      <text>
        <r>
          <rPr>
            <b/>
            <sz val="8"/>
            <rFont val="Tahoma"/>
            <family val="2"/>
          </rPr>
          <t xml:space="preserve">FINAGRO: </t>
        </r>
        <r>
          <rPr>
            <sz val="8"/>
            <rFont val="Tahoma"/>
            <family val="2"/>
          </rPr>
          <t>Si el credito ha tenido alguna modificacion o  reestructuracion, escriba el numero correspondiente.</t>
        </r>
      </text>
    </comment>
    <comment ref="R23" authorId="0">
      <text>
        <r>
          <rPr>
            <b/>
            <sz val="8"/>
            <rFont val="Tahoma"/>
            <family val="2"/>
          </rPr>
          <t xml:space="preserve">FINAGRO: </t>
        </r>
        <r>
          <rPr>
            <sz val="8"/>
            <rFont val="Tahoma"/>
            <family val="2"/>
          </rPr>
          <t>Escriba los dos ultimos digitos del año de la fecha de redescuento.Si es año 2000, escriba 00</t>
        </r>
      </text>
    </comment>
    <comment ref="V23" authorId="0">
      <text>
        <r>
          <rPr>
            <b/>
            <sz val="8"/>
            <rFont val="Tahoma"/>
            <family val="2"/>
          </rPr>
          <t>FINAGRO:</t>
        </r>
        <r>
          <rPr>
            <sz val="8"/>
            <rFont val="Tahoma"/>
            <family val="2"/>
          </rPr>
          <t xml:space="preserve"> Escriba el mes de la fecha de desembolso del credito.</t>
        </r>
      </text>
    </comment>
    <comment ref="H27" authorId="0">
      <text>
        <r>
          <rPr>
            <b/>
            <sz val="8"/>
            <rFont val="Tahoma"/>
            <family val="2"/>
          </rPr>
          <t xml:space="preserve">FINAGRO: </t>
        </r>
        <r>
          <rPr>
            <sz val="8"/>
            <rFont val="Tahoma"/>
            <family val="2"/>
          </rPr>
          <t>Escriba el codigo del Intermediario Financiero</t>
        </r>
      </text>
    </comment>
    <comment ref="M27" authorId="0">
      <text>
        <r>
          <rPr>
            <b/>
            <sz val="8"/>
            <rFont val="Tahoma"/>
            <family val="2"/>
          </rPr>
          <t>FINAGRO:</t>
        </r>
        <r>
          <rPr>
            <sz val="8"/>
            <rFont val="Tahoma"/>
            <family val="2"/>
          </rPr>
          <t xml:space="preserve"> Escriba el codigo de la linea de credito del credito</t>
        </r>
      </text>
    </comment>
    <comment ref="S27" authorId="0">
      <text>
        <r>
          <rPr>
            <b/>
            <sz val="8"/>
            <rFont val="Tahoma"/>
            <family val="2"/>
          </rPr>
          <t xml:space="preserve">FINAGRO: </t>
        </r>
        <r>
          <rPr>
            <sz val="8"/>
            <rFont val="Tahoma"/>
            <family val="2"/>
          </rPr>
          <t>Siempre sera 2</t>
        </r>
      </text>
    </comment>
    <comment ref="U27" authorId="0">
      <text>
        <r>
          <rPr>
            <b/>
            <sz val="8"/>
            <rFont val="Tahoma"/>
            <family val="2"/>
          </rPr>
          <t>FINAGRO:</t>
        </r>
        <r>
          <rPr>
            <sz val="8"/>
            <rFont val="Tahoma"/>
            <family val="2"/>
          </rPr>
          <t xml:space="preserve"> Escriba los dos ultimos digitos del año de la fecha de redescuento. Si es 2007, escriba 07.</t>
        </r>
      </text>
    </comment>
    <comment ref="W27" authorId="0">
      <text>
        <r>
          <rPr>
            <b/>
            <sz val="8"/>
            <rFont val="Tahoma"/>
            <family val="2"/>
          </rPr>
          <t>omendez:</t>
        </r>
        <r>
          <rPr>
            <sz val="8"/>
            <rFont val="Tahoma"/>
            <family val="2"/>
          </rPr>
          <t xml:space="preserve">
Escriba el numero consecutivo del credito asignado por Finagro</t>
        </r>
      </text>
    </comment>
    <comment ref="AE27" authorId="0">
      <text>
        <r>
          <rPr>
            <b/>
            <sz val="8"/>
            <rFont val="Tahoma"/>
            <family val="2"/>
          </rPr>
          <t xml:space="preserve">FINAGRO: </t>
        </r>
        <r>
          <rPr>
            <sz val="8"/>
            <rFont val="Tahoma"/>
            <family val="2"/>
          </rPr>
          <t>Si el credito ha tenido alguna modificacion o  reestructuracion, escriba el numero correspondiente.</t>
        </r>
      </text>
    </comment>
    <comment ref="J31" authorId="0">
      <text>
        <r>
          <rPr>
            <b/>
            <sz val="8"/>
            <rFont val="Tahoma"/>
            <family val="2"/>
          </rPr>
          <t xml:space="preserve">FINAGRO: </t>
        </r>
        <r>
          <rPr>
            <sz val="8"/>
            <rFont val="Tahoma"/>
            <family val="2"/>
          </rPr>
          <t>Escriba el nombre del Intermediario Financiero</t>
        </r>
      </text>
    </comment>
    <comment ref="AC31" authorId="0">
      <text>
        <r>
          <rPr>
            <b/>
            <sz val="8"/>
            <rFont val="Tahoma"/>
            <family val="2"/>
          </rPr>
          <t xml:space="preserve">FINAGRO: </t>
        </r>
        <r>
          <rPr>
            <sz val="8"/>
            <rFont val="Tahoma"/>
            <family val="2"/>
          </rPr>
          <t>Escriba el codigo del intermediario financiero</t>
        </r>
      </text>
    </comment>
    <comment ref="T33" authorId="0">
      <text>
        <r>
          <rPr>
            <b/>
            <sz val="8"/>
            <rFont val="Tahoma"/>
            <family val="2"/>
          </rPr>
          <t xml:space="preserve">FINAGRO: </t>
        </r>
        <r>
          <rPr>
            <sz val="8"/>
            <rFont val="Tahoma"/>
            <family val="2"/>
          </rPr>
          <t>Marque el tipo de identificacion del beneficiario del credito</t>
        </r>
      </text>
    </comment>
    <comment ref="B34" authorId="0">
      <text>
        <r>
          <rPr>
            <b/>
            <sz val="8"/>
            <rFont val="Tahoma"/>
            <family val="2"/>
          </rPr>
          <t xml:space="preserve">FINAGRO: </t>
        </r>
        <r>
          <rPr>
            <sz val="8"/>
            <rFont val="Tahoma"/>
            <family val="2"/>
          </rPr>
          <t>Escriba el nombe o razon social del beneficiario del credito, si es mas de uno, escriba solo el primero.</t>
        </r>
      </text>
    </comment>
    <comment ref="AB34" authorId="0">
      <text>
        <r>
          <rPr>
            <b/>
            <sz val="8"/>
            <rFont val="Tahoma"/>
            <family val="2"/>
          </rPr>
          <t xml:space="preserve">FINAGRO: </t>
        </r>
        <r>
          <rPr>
            <sz val="8"/>
            <rFont val="Tahoma"/>
            <family val="2"/>
          </rPr>
          <t>Ingrese el numero de identificacion del beneficiario del credito.</t>
        </r>
      </text>
    </comment>
    <comment ref="Z36" authorId="0">
      <text>
        <r>
          <rPr>
            <b/>
            <sz val="8"/>
            <rFont val="Tahoma"/>
            <family val="2"/>
          </rPr>
          <t xml:space="preserve">FINAGRO: </t>
        </r>
        <r>
          <rPr>
            <sz val="8"/>
            <rFont val="Tahoma"/>
            <family val="2"/>
          </rPr>
          <t>Ingrese el porcentaje de margen del redescuento del credito.</t>
        </r>
      </text>
    </comment>
    <comment ref="AE37" authorId="0">
      <text>
        <r>
          <rPr>
            <b/>
            <sz val="8"/>
            <rFont val="Tahoma"/>
            <family val="2"/>
          </rPr>
          <t xml:space="preserve">FINAGRO: </t>
        </r>
        <r>
          <rPr>
            <sz val="8"/>
            <rFont val="Tahoma"/>
            <family val="2"/>
          </rPr>
          <t>Escriba la proxima fecha de vencimiento del credito, este vencimiento es el que esta mas proximo a partir de la presentacion de este abono (Solo intereses o intereses mas capital)</t>
        </r>
      </text>
    </comment>
    <comment ref="B38" authorId="0">
      <text>
        <r>
          <rPr>
            <b/>
            <sz val="8"/>
            <rFont val="Tahoma"/>
            <family val="2"/>
          </rPr>
          <t xml:space="preserve">FINAGRO: </t>
        </r>
        <r>
          <rPr>
            <sz val="8"/>
            <rFont val="Tahoma"/>
            <family val="2"/>
          </rPr>
          <t>Escriba el numero del pagare de la operación.</t>
        </r>
      </text>
    </comment>
    <comment ref="AA39" authorId="0">
      <text>
        <r>
          <rPr>
            <b/>
            <sz val="8"/>
            <rFont val="Tahoma"/>
            <family val="2"/>
          </rPr>
          <t xml:space="preserve">FINAGRO: </t>
        </r>
        <r>
          <rPr>
            <sz val="8"/>
            <rFont val="Tahoma"/>
            <family val="2"/>
          </rPr>
          <t>Marque la modalidad del cobro de intereses anticipada o vencida</t>
        </r>
      </text>
    </comment>
    <comment ref="B41" authorId="0">
      <text>
        <r>
          <rPr>
            <b/>
            <sz val="8"/>
            <rFont val="Tahoma"/>
            <family val="2"/>
          </rPr>
          <t xml:space="preserve">FINAGRO: </t>
        </r>
        <r>
          <rPr>
            <sz val="8"/>
            <rFont val="Tahoma"/>
            <family val="2"/>
          </rPr>
          <t>Debe indicar la manera de aplicación del abono, si quiere a los proximos vencimientos, o proporcional a cada cuota o a las ultimas cuotas, esta opcion reducira el plazo si el valor del abono es mayor o igual a la ultima cuota pactada en el plan de pagos.</t>
        </r>
      </text>
    </comment>
    <comment ref="R42" authorId="0">
      <text>
        <r>
          <rPr>
            <b/>
            <sz val="8"/>
            <rFont val="Tahoma"/>
            <family val="2"/>
          </rPr>
          <t xml:space="preserve">FINAGRO: </t>
        </r>
        <r>
          <rPr>
            <sz val="8"/>
            <rFont val="Tahoma"/>
            <family val="2"/>
          </rPr>
          <t xml:space="preserve">Ingrese la fecha de pago, debe ser el dia siguiente a la fecha de presentacion de esta solicitud en Finagro.
</t>
        </r>
      </text>
    </comment>
    <comment ref="AA43" authorId="0">
      <text>
        <r>
          <rPr>
            <b/>
            <sz val="8"/>
            <rFont val="Tahoma"/>
            <family val="2"/>
          </rPr>
          <t xml:space="preserve">FINAGRO: </t>
        </r>
        <r>
          <rPr>
            <sz val="8"/>
            <rFont val="Tahoma"/>
            <family val="2"/>
          </rPr>
          <t>Escriba el valor del abono a capital, no se debe incluir el valor de intereses. Se debe incluir el 100% del valor abonado.</t>
        </r>
      </text>
    </comment>
    <comment ref="H46" authorId="0">
      <text>
        <r>
          <rPr>
            <b/>
            <sz val="8"/>
            <rFont val="Tahoma"/>
            <family val="2"/>
          </rPr>
          <t xml:space="preserve">FINAGRO: </t>
        </r>
        <r>
          <rPr>
            <sz val="8"/>
            <rFont val="Tahoma"/>
            <family val="2"/>
          </rPr>
          <t>Incluir el motivo de pago, este debe ser concordante con la opcion marcada en el tipo de novedad.</t>
        </r>
      </text>
    </comment>
    <comment ref="B51" authorId="0">
      <text>
        <r>
          <rPr>
            <b/>
            <sz val="8"/>
            <rFont val="Tahoma"/>
            <family val="2"/>
          </rPr>
          <t xml:space="preserve">FINAGRO: </t>
        </r>
        <r>
          <rPr>
            <sz val="8"/>
            <rFont val="Tahoma"/>
            <family val="2"/>
          </rPr>
          <t>Firmas autorizadas en Finagro.</t>
        </r>
      </text>
    </comment>
  </commentList>
</comments>
</file>

<file path=xl/sharedStrings.xml><?xml version="1.0" encoding="utf-8"?>
<sst xmlns="http://schemas.openxmlformats.org/spreadsheetml/2006/main" count="413" uniqueCount="162">
  <si>
    <t>TIPO DE OPERACIÓN:</t>
  </si>
  <si>
    <t>CREDITO NUEVO</t>
  </si>
  <si>
    <t>REESTRUCTURACION</t>
  </si>
  <si>
    <t>CONSOLIDACION</t>
  </si>
  <si>
    <t>REFINANCIACION</t>
  </si>
  <si>
    <t>SUSTITUTA</t>
  </si>
  <si>
    <t>ENTIDAD SOLICITANTE</t>
  </si>
  <si>
    <t>CODIGO ENTIDAD</t>
  </si>
  <si>
    <t>NUMERO DE PAGARE</t>
  </si>
  <si>
    <t>IDENTIFICACION OBLIGACION EN FINAGRO</t>
  </si>
  <si>
    <t>IDENTIFICACION
NUMERO DE NOVEDADES</t>
  </si>
  <si>
    <t>CODIGO OFICINA
CENTRALIZADORA
O CODIGO
COMPENSACION</t>
  </si>
  <si>
    <t xml:space="preserve">CODIGO  LINEA
DE CREDITO
</t>
  </si>
  <si>
    <t xml:space="preserve">CENTURIA
</t>
  </si>
  <si>
    <t>FECHA DE
REDESCUENTO</t>
  </si>
  <si>
    <t>DE SUSCRIPCION</t>
  </si>
  <si>
    <t>FECHA</t>
  </si>
  <si>
    <t>DIA</t>
  </si>
  <si>
    <t>MES</t>
  </si>
  <si>
    <t>AÑO</t>
  </si>
  <si>
    <t>CODIGO RUBRO ECONOMICO</t>
  </si>
  <si>
    <t>CODIGO CIUDAD DE INVERSION</t>
  </si>
  <si>
    <t>IDENTIFICACION DEL BENEFICIARIO</t>
  </si>
  <si>
    <t>NOMBRE O RAZON SOCIAL</t>
  </si>
  <si>
    <t>NUMERO DE INDENTIFICACION</t>
  </si>
  <si>
    <t>OTRO</t>
  </si>
  <si>
    <t>CE</t>
  </si>
  <si>
    <t>NIT</t>
  </si>
  <si>
    <t>CC</t>
  </si>
  <si>
    <t>NOMBRE OFICINA DONDE REPOSA PAGARE</t>
  </si>
  <si>
    <t>CODIGO</t>
  </si>
  <si>
    <t>DATOS CREDITICIOS</t>
  </si>
  <si>
    <t>CUOTA FIJA</t>
  </si>
  <si>
    <t>LINEAL</t>
  </si>
  <si>
    <t>CAPITALIZABLE</t>
  </si>
  <si>
    <t>VARIABLE TOTAL</t>
  </si>
  <si>
    <t>ANTICIPADOS</t>
  </si>
  <si>
    <t>VENCIDOS</t>
  </si>
  <si>
    <r>
      <t xml:space="preserve">PERIODICIDAD </t>
    </r>
    <r>
      <rPr>
        <b/>
        <sz val="6"/>
        <rFont val="Arial"/>
        <family val="2"/>
      </rPr>
      <t>(MESES)</t>
    </r>
  </si>
  <si>
    <r>
      <t xml:space="preserve">ABONOS </t>
    </r>
    <r>
      <rPr>
        <b/>
        <sz val="6"/>
        <rFont val="Arial"/>
        <family val="2"/>
      </rPr>
      <t>(NUMERO)</t>
    </r>
  </si>
  <si>
    <t>PLAN DE PAGOS</t>
  </si>
  <si>
    <t>VENCIMIENTOS</t>
  </si>
  <si>
    <t>INTERESES</t>
  </si>
  <si>
    <t>VALOR TOTAL DE CAPITAL</t>
  </si>
  <si>
    <t>MARGEN DE REDESCUENTO (%)</t>
  </si>
  <si>
    <r>
      <t>PERIODO GRACIA</t>
    </r>
    <r>
      <rPr>
        <b/>
        <sz val="10"/>
        <rFont val="Arial"/>
        <family val="2"/>
      </rPr>
      <t xml:space="preserve"> </t>
    </r>
    <r>
      <rPr>
        <b/>
        <sz val="6"/>
        <rFont val="Arial"/>
        <family val="2"/>
      </rPr>
      <t>(MESES)</t>
    </r>
  </si>
  <si>
    <t xml:space="preserve"> % CAPITALIZACION 
DE INTERESES</t>
  </si>
  <si>
    <t>FECHA HASTA</t>
  </si>
  <si>
    <t>AMORTIZACION CAPITAL</t>
  </si>
  <si>
    <t>CAPITAL</t>
  </si>
  <si>
    <t>RUBROS A FINANCIAR</t>
  </si>
  <si>
    <t>RUBRO</t>
  </si>
  <si>
    <t>UNIDADES</t>
  </si>
  <si>
    <t>COSTO INVERSION</t>
  </si>
  <si>
    <t>VALOR A FINANCIAR</t>
  </si>
  <si>
    <t>No.
CUOTA</t>
  </si>
  <si>
    <t>VALOR</t>
  </si>
  <si>
    <t>DATOS BONO DE PRENDA</t>
  </si>
  <si>
    <t>NOMBRE</t>
  </si>
  <si>
    <t>No. DE UNIDADES</t>
  </si>
  <si>
    <t>VALOR DE LA UNIDAD</t>
  </si>
  <si>
    <t>VALOR DE LA MERCANCIA</t>
  </si>
  <si>
    <t>MARGEN DE DESCUENTO</t>
  </si>
  <si>
    <t>SISTEMA DE ALMACENAMIENTO</t>
  </si>
  <si>
    <t>NUMERO DE CDM</t>
  </si>
  <si>
    <t>TIPO DE TENENCIA DE LA BODEGA</t>
  </si>
  <si>
    <t>CODIGO MUNICIPIO</t>
  </si>
  <si>
    <t>NOMBRE Y DIRECCION BODEGA</t>
  </si>
  <si>
    <t>INFORMACION ALMACENADORA</t>
  </si>
  <si>
    <t>SOLICITUD DE RESDECUENTO</t>
  </si>
  <si>
    <t>LOS CAMPOS SOMBREADOS SON DE USO EXCLUSIVO DE FINAGRO</t>
  </si>
  <si>
    <t>No. ACTA DE APROBACION</t>
  </si>
  <si>
    <t>Certificamos que el préstamo de la obligación presentada, ha sido hecho para fines agropecuarios o agroindustriales, de conformidad con las normas legales y disposiciones vigentes que permiten su redescuento en FINAGRO. De consiguiente queda autorizado FINAGRO para pedir el inmediato retiro de cualquier obligación ya redescontada, cuando tenga motivos para considerar que no es elegible para el redescuento</t>
  </si>
  <si>
    <t>FIRMAS AUTORIZADAS</t>
  </si>
  <si>
    <t xml:space="preserve">NUMERO CONSECUTIVO
AUTOMATICO FINAGRO
PARA CADA INTERMEDIARIO
</t>
  </si>
  <si>
    <r>
      <t xml:space="preserve">PLAZO </t>
    </r>
    <r>
      <rPr>
        <b/>
        <sz val="6"/>
        <rFont val="Arial"/>
        <family val="2"/>
      </rPr>
      <t>(MESES)</t>
    </r>
  </si>
  <si>
    <t>MARGEN TASA DE INTERES (EA)</t>
  </si>
  <si>
    <t>SOLICITUD DE ABONO EXTRAORDINARIO O CANCELACION ANTICIPADA</t>
  </si>
  <si>
    <t>CON EL FIN DE LLEVAR A CABO EL PAGO DE LA NOVEDAD DETALLADA A CONTINUACION REQUERIMOS SU
LIQUIDACION ASI COMO LA GENERACION DE CLAVE VIA SEBRA</t>
  </si>
  <si>
    <t>TIPO DE NOVEDAD:</t>
  </si>
  <si>
    <t>ABONO EXTRAORDINARIO</t>
  </si>
  <si>
    <t>CANCELACION ANTICIPADA</t>
  </si>
  <si>
    <t>IDENTIFICACION DE LA OBLIGACION EN FINAGRO</t>
  </si>
  <si>
    <r>
      <t xml:space="preserve">PARA CREDITOS DESEMBOLSADOS EN EL BANCO DE LA REPUBLICA </t>
    </r>
    <r>
      <rPr>
        <b/>
        <sz val="8"/>
        <rFont val="Arial"/>
        <family val="2"/>
      </rPr>
      <t>(ANTES DE OCTUBRE 31 DE 1999)</t>
    </r>
  </si>
  <si>
    <t>FECHA REDESCUENTO</t>
  </si>
  <si>
    <t>CONSECUTIVO
BANCO DE LA
REPUBLICA</t>
  </si>
  <si>
    <r>
      <t xml:space="preserve">PARA CREDITOS DESEMBOLSADOS EN FINAGRO </t>
    </r>
    <r>
      <rPr>
        <b/>
        <sz val="8"/>
        <rFont val="Arial"/>
        <family val="2"/>
      </rPr>
      <t>(DE NOVIEMBRE 2 DE 1999 A JULIO 31 DE 2000)</t>
    </r>
  </si>
  <si>
    <r>
      <t xml:space="preserve">PARA CREDITOS DESEMBOLSADOS EN FINAGRO </t>
    </r>
    <r>
      <rPr>
        <b/>
        <sz val="8"/>
        <rFont val="Arial"/>
        <family val="2"/>
      </rPr>
      <t>(DESDE AGOSTO 2 DE 2000)</t>
    </r>
  </si>
  <si>
    <t xml:space="preserve">CONSECUTIVO
FINAGRO
</t>
  </si>
  <si>
    <t xml:space="preserve">CIUDAD
</t>
  </si>
  <si>
    <t>NOMBRE O RAZON SOCIAL DEL BENEFICIARIO</t>
  </si>
  <si>
    <t>PROXIMO VENCIMIENTO</t>
  </si>
  <si>
    <t>PARA ABONOS INDIQUE APLICAR:</t>
  </si>
  <si>
    <t>A LOS PROXIMOS VENCIMIENTOS</t>
  </si>
  <si>
    <t>A LAS ULTIMAS CUOTAS</t>
  </si>
  <si>
    <t>PROPORCIONAL A CADA CUOTA</t>
  </si>
  <si>
    <t>FALTA APROBACION PREVIA</t>
  </si>
  <si>
    <t>CANCELACION ORIGINADA POR BENEFICIARIO</t>
  </si>
  <si>
    <t>INCUMPLIMIENTO DE LA INVERSION</t>
  </si>
  <si>
    <t>COBRO JURIDICO</t>
  </si>
  <si>
    <t>SINIESTRO FAG</t>
  </si>
  <si>
    <t>POR ORDEN DE FINAGRO</t>
  </si>
  <si>
    <t>FOGAFIN</t>
  </si>
  <si>
    <t>POR PRAN</t>
  </si>
  <si>
    <t>CANCELACION</t>
  </si>
  <si>
    <t>ABONOS</t>
  </si>
  <si>
    <t>CARGO POR MAYOR VALOR APROBADO</t>
  </si>
  <si>
    <t>POR BENEFICIARIO</t>
  </si>
  <si>
    <t>POR INCUMPLIMIENTO PARCIAL DE LA INVERSION</t>
  </si>
  <si>
    <t>NO REPORTADO POR INTERMEDIARIO FINANCIERO</t>
  </si>
  <si>
    <t>CODIGOS MOTIVO DE PAGO</t>
  </si>
  <si>
    <t>AÑO DE
REDESCUENTO</t>
  </si>
  <si>
    <t>POR REFINANCIACION</t>
  </si>
  <si>
    <t>SI</t>
  </si>
  <si>
    <t>NO</t>
  </si>
  <si>
    <t>UNICA</t>
  </si>
  <si>
    <t>ANUAL</t>
  </si>
  <si>
    <t>GARANTIA FAG</t>
  </si>
  <si>
    <t>CREDITOS CAPITALIZABLES</t>
  </si>
  <si>
    <t>COBERT.</t>
  </si>
  <si>
    <t>TIPO COMISION FAG</t>
  </si>
  <si>
    <t>CODIGO NORMA LEGAL</t>
  </si>
  <si>
    <t>PASIVOS SECTOR FINANCIERO</t>
  </si>
  <si>
    <t>DESEMBOLSO NUMERO</t>
  </si>
  <si>
    <t>DE</t>
  </si>
  <si>
    <t>LLAVE PRIMER DESEMBOLSO</t>
  </si>
  <si>
    <t>CARTERA AGROPECUARIA</t>
  </si>
  <si>
    <t>FAG</t>
  </si>
  <si>
    <t>NUMERO DE BENEFICIARIOS</t>
  </si>
  <si>
    <t>POR INCUMPLIMIENTO CONDICIONES</t>
  </si>
  <si>
    <t>POR EXCEDER % MAX FINANCIACION</t>
  </si>
  <si>
    <t>POR PLAZO MAYOR AL PERMITIDO</t>
  </si>
  <si>
    <t>POR CONSOLIDACION DE PASIVOS</t>
  </si>
  <si>
    <t>POR CONSOLIDACION DE PASIVOS REC. PROPIOS</t>
  </si>
  <si>
    <t>RECLAMACION SEGURO DE VIDA</t>
  </si>
  <si>
    <t>POR COBRO JURIDICO</t>
  </si>
  <si>
    <t>FECHA 1er VENCIMIENTO</t>
  </si>
  <si>
    <t>FECHA VENCIMIENTO FINAL</t>
  </si>
  <si>
    <t>Certificamos que el préstamo de la obligación presentada, ha sido hecho para fines agropecuarios o agroindustriales, de conformidad con las normas legales y disposiciones vigentes que permiten su redescuento en FINAGRO. De consiguiente queda autorizado FI</t>
  </si>
  <si>
    <t>COD. ACTIVIDAD</t>
  </si>
  <si>
    <t>DIRECCION PREDIO DONDE SE REALIZA LA INVERSION</t>
  </si>
  <si>
    <t>FAG COMPL.</t>
  </si>
  <si>
    <r>
      <t xml:space="preserve">VALOR ACTIVOS </t>
    </r>
    <r>
      <rPr>
        <b/>
        <sz val="6"/>
        <rFont val="Arial"/>
        <family val="2"/>
      </rPr>
      <t>(MILES DE $)</t>
    </r>
  </si>
  <si>
    <r>
      <t xml:space="preserve">FECHA DE CORTE </t>
    </r>
    <r>
      <rPr>
        <b/>
        <sz val="6"/>
        <rFont val="Arial"/>
        <family val="2"/>
      </rPr>
      <t>(DIA/MES/AÑO)</t>
    </r>
  </si>
  <si>
    <t>PROGRAMAS COMPLEMENTARIOS</t>
  </si>
  <si>
    <t>GARANTIAS</t>
  </si>
  <si>
    <t>INCENTIVOS</t>
  </si>
  <si>
    <t>COD. PROGR. COMPLEMENTARIOS</t>
  </si>
  <si>
    <t>% FAG</t>
  </si>
  <si>
    <t>% ICR</t>
  </si>
  <si>
    <t>COMPLEMENTARIOS</t>
  </si>
  <si>
    <t>FECHA 1er VENCIMIENTO DE INTERESES</t>
  </si>
  <si>
    <t>CARTERA SUSTITUTA</t>
  </si>
  <si>
    <t>F-126</t>
  </si>
  <si>
    <t>F-127</t>
  </si>
  <si>
    <t>SOLICITUD DE REDESCUENTO</t>
  </si>
  <si>
    <t>Versión: 0</t>
  </si>
  <si>
    <t>*LOS CAMPOS SOMBREADOS SON DE USO EXCLUSIVO DE FINAGRO</t>
  </si>
  <si>
    <t>SOLICITUD</t>
  </si>
  <si>
    <r>
      <t xml:space="preserve">PARA CREDITOS DESEMBOLSADOS EN EL BANCO DE LA REPUBLICA </t>
    </r>
    <r>
      <rPr>
        <b/>
        <sz val="8"/>
        <color indexed="9"/>
        <rFont val="Arial"/>
        <family val="2"/>
      </rPr>
      <t>(ANTES DE OCTUBRE 31 DE 1999)</t>
    </r>
  </si>
  <si>
    <t>* CON EL FIN DE LLEVAR A CABO EL PAGO DE LA NOVEDAD DETALLADA A CONTINUACION REQUERIMOS SU LIQUIDACION ASI COMO LA GENERACION DE CLAVE VIA SEBRA</t>
  </si>
  <si>
    <t>Código: SIN-FOR-06-002</t>
  </si>
</sst>
</file>

<file path=xl/styles.xml><?xml version="1.0" encoding="utf-8"?>
<styleSheet xmlns="http://schemas.openxmlformats.org/spreadsheetml/2006/main">
  <numFmts count="5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quot;$&quot;* #,##0.00_ ;_ &quot;$&quot;* \-#,##0.00_ ;_ &quot;$&quot;* &quot;-&quot;??_ ;_ @_ "/>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0.0%"/>
    <numFmt numFmtId="203" formatCode="d/m/yyyy"/>
    <numFmt numFmtId="204" formatCode="_ * #,##0.0_ ;_ * \-#,##0.0_ ;_ * &quot;-&quot;??_ ;_ @_ "/>
    <numFmt numFmtId="205" formatCode="_ * #,##0_ ;_ * \-#,##0_ ;_ * &quot;-&quot;??_ ;_ @_ "/>
    <numFmt numFmtId="206" formatCode="[$-C0A]dddd\,\ dd&quot; de &quot;mmmm&quot; de &quot;yyyy"/>
    <numFmt numFmtId="207" formatCode="[$-C0A]d\-mmm\-yyyy;@"/>
  </numFmts>
  <fonts count="40">
    <font>
      <sz val="10"/>
      <name val="Arial"/>
      <family val="0"/>
    </font>
    <font>
      <b/>
      <sz val="10"/>
      <name val="Arial"/>
      <family val="2"/>
    </font>
    <font>
      <sz val="5"/>
      <name val="Arial"/>
      <family val="2"/>
    </font>
    <font>
      <sz val="4"/>
      <name val="Arial"/>
      <family val="2"/>
    </font>
    <font>
      <b/>
      <sz val="10"/>
      <color indexed="9"/>
      <name val="Arial"/>
      <family val="2"/>
    </font>
    <font>
      <b/>
      <sz val="9"/>
      <name val="Arial"/>
      <family val="2"/>
    </font>
    <font>
      <sz val="7"/>
      <name val="Arial"/>
      <family val="2"/>
    </font>
    <font>
      <b/>
      <sz val="7"/>
      <name val="Arial"/>
      <family val="2"/>
    </font>
    <font>
      <b/>
      <sz val="6"/>
      <name val="Arial"/>
      <family val="2"/>
    </font>
    <font>
      <b/>
      <sz val="5"/>
      <name val="Arial"/>
      <family val="2"/>
    </font>
    <font>
      <b/>
      <sz val="10"/>
      <color indexed="13"/>
      <name val="Arial"/>
      <family val="2"/>
    </font>
    <font>
      <b/>
      <sz val="12"/>
      <name val="Arial"/>
      <family val="2"/>
    </font>
    <font>
      <i/>
      <sz val="22"/>
      <color indexed="17"/>
      <name val="Arial"/>
      <family val="2"/>
    </font>
    <font>
      <i/>
      <sz val="9"/>
      <name val="Arial"/>
      <family val="2"/>
    </font>
    <font>
      <sz val="8"/>
      <name val="Arial"/>
      <family val="2"/>
    </font>
    <font>
      <b/>
      <sz val="8"/>
      <name val="Arial"/>
      <family val="2"/>
    </font>
    <font>
      <sz val="6"/>
      <name val="Arial"/>
      <family val="2"/>
    </font>
    <font>
      <sz val="8"/>
      <name val="Tahoma"/>
      <family val="2"/>
    </font>
    <font>
      <b/>
      <sz val="8"/>
      <name val="Tahoma"/>
      <family val="2"/>
    </font>
    <font>
      <sz val="9"/>
      <name val="Arial"/>
      <family val="2"/>
    </font>
    <font>
      <b/>
      <sz val="8"/>
      <color indexed="9"/>
      <name val="Arial"/>
      <family val="2"/>
    </font>
    <font>
      <sz val="10"/>
      <color indexed="8"/>
      <name val="Calibri"/>
      <family val="2"/>
    </font>
    <font>
      <sz val="10"/>
      <color indexed="9"/>
      <name val="Calibri"/>
      <family val="2"/>
    </font>
    <font>
      <sz val="10"/>
      <color indexed="17"/>
      <name val="Calibri"/>
      <family val="2"/>
    </font>
    <font>
      <b/>
      <sz val="10"/>
      <color indexed="52"/>
      <name val="Calibri"/>
      <family val="2"/>
    </font>
    <font>
      <b/>
      <sz val="10"/>
      <color indexed="9"/>
      <name val="Calibri"/>
      <family val="2"/>
    </font>
    <font>
      <sz val="10"/>
      <color indexed="52"/>
      <name val="Calibri"/>
      <family val="2"/>
    </font>
    <font>
      <b/>
      <sz val="11"/>
      <color indexed="56"/>
      <name val="Calibri"/>
      <family val="2"/>
    </font>
    <font>
      <sz val="10"/>
      <color indexed="62"/>
      <name val="Calibri"/>
      <family val="2"/>
    </font>
    <font>
      <sz val="10"/>
      <color indexed="20"/>
      <name val="Calibri"/>
      <family val="2"/>
    </font>
    <font>
      <sz val="10"/>
      <color indexed="60"/>
      <name val="Calibri"/>
      <family val="2"/>
    </font>
    <font>
      <b/>
      <sz val="10"/>
      <color indexed="63"/>
      <name val="Calibri"/>
      <family val="2"/>
    </font>
    <font>
      <sz val="10"/>
      <color indexed="10"/>
      <name val="Calibri"/>
      <family val="2"/>
    </font>
    <font>
      <i/>
      <sz val="10"/>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Calibri"/>
      <family val="2"/>
    </font>
    <font>
      <b/>
      <i/>
      <sz val="9"/>
      <color indexed="9"/>
      <name val="Arial"/>
      <family val="2"/>
    </font>
    <font>
      <b/>
      <i/>
      <sz val="10"/>
      <color indexed="9"/>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3"/>
        <bgColor indexed="64"/>
      </patternFill>
    </fill>
    <fill>
      <patternFill patternType="gray0625">
        <fgColor indexed="9"/>
        <bgColor indexed="50"/>
      </patternFill>
    </fill>
    <fill>
      <patternFill patternType="solid">
        <fgColor indexed="19"/>
        <bgColor indexed="64"/>
      </patternFill>
    </fill>
    <fill>
      <patternFill patternType="solid">
        <fgColor indexed="9"/>
        <bgColor indexed="64"/>
      </patternFill>
    </fill>
    <fill>
      <patternFill patternType="solid">
        <fgColor indexed="50"/>
        <bgColor indexed="64"/>
      </patternFill>
    </fill>
  </fills>
  <borders count="8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style="thin"/>
      <bottom style="thin"/>
    </border>
    <border>
      <left style="thin"/>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color indexed="63"/>
      </right>
      <top style="medium"/>
      <bottom style="thin"/>
    </border>
    <border>
      <left>
        <color indexed="63"/>
      </left>
      <right style="thin"/>
      <top style="medium"/>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color indexed="63"/>
      </left>
      <right style="double"/>
      <top>
        <color indexed="63"/>
      </top>
      <bottom>
        <color indexed="63"/>
      </bottom>
    </border>
    <border>
      <left style="double"/>
      <right style="thin"/>
      <top style="thin"/>
      <bottom style="double"/>
    </border>
    <border>
      <left style="thin"/>
      <right style="thin"/>
      <top style="thin"/>
      <bottom style="double"/>
    </border>
    <border>
      <left style="thin"/>
      <right style="double"/>
      <top style="thin"/>
      <bottom style="double"/>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style="medium"/>
    </border>
    <border>
      <left style="medium"/>
      <right>
        <color indexed="63"/>
      </right>
      <top style="thin"/>
      <bottom style="thin"/>
    </border>
    <border>
      <left style="thin"/>
      <right>
        <color indexed="63"/>
      </right>
      <top>
        <color indexed="63"/>
      </top>
      <bottom style="thin"/>
    </border>
    <border>
      <left>
        <color indexed="63"/>
      </left>
      <right style="medium"/>
      <top>
        <color indexed="63"/>
      </top>
      <bottom style="thin"/>
    </border>
    <border>
      <left>
        <color indexed="63"/>
      </left>
      <right style="double"/>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style="thin"/>
    </border>
    <border>
      <left style="thin"/>
      <right style="thin"/>
      <top>
        <color indexed="63"/>
      </top>
      <bottom>
        <color indexed="63"/>
      </bottom>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style="medium"/>
      <right style="thin"/>
      <top>
        <color indexed="63"/>
      </top>
      <bottom>
        <color indexed="63"/>
      </bottom>
    </border>
    <border>
      <left style="thin"/>
      <right style="medium"/>
      <top>
        <color indexed="63"/>
      </top>
      <bottom style="thin"/>
    </border>
    <border>
      <left style="thin"/>
      <right style="medium"/>
      <top style="thin"/>
      <bottom style="medium"/>
    </border>
    <border>
      <left style="double"/>
      <right style="thin"/>
      <top style="thin"/>
      <bottom style="medium"/>
    </border>
    <border>
      <left style="thin"/>
      <right style="double"/>
      <top style="thin"/>
      <bottom style="medium"/>
    </border>
    <border>
      <left style="medium"/>
      <right style="thin"/>
      <top style="thin"/>
      <bottom>
        <color indexed="63"/>
      </bottom>
    </border>
    <border>
      <left style="medium"/>
      <right style="thin"/>
      <top>
        <color indexed="63"/>
      </top>
      <bottom style="medium"/>
    </border>
    <border>
      <left style="thin"/>
      <right style="thin"/>
      <top>
        <color indexed="63"/>
      </top>
      <bottom style="medium"/>
    </border>
    <border>
      <left style="double"/>
      <right>
        <color indexed="63"/>
      </right>
      <top>
        <color indexed="63"/>
      </top>
      <bottom>
        <color indexed="63"/>
      </bottom>
    </border>
    <border>
      <left style="medium"/>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style="medium"/>
    </border>
    <border>
      <left style="double"/>
      <right>
        <color indexed="63"/>
      </right>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4" borderId="0" applyNumberFormat="0" applyBorder="0" applyAlignment="0" applyProtection="0"/>
    <xf numFmtId="0" fontId="24" fillId="16" borderId="1" applyNumberFormat="0" applyAlignment="0" applyProtection="0"/>
    <xf numFmtId="0" fontId="25" fillId="17"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1" borderId="0" applyNumberFormat="0" applyBorder="0" applyAlignment="0" applyProtection="0"/>
    <xf numFmtId="0" fontId="28" fillId="7" borderId="1" applyNumberFormat="0" applyAlignment="0" applyProtection="0"/>
    <xf numFmtId="0" fontId="29"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93" fontId="0" fillId="0" borderId="0" applyFont="0" applyFill="0" applyBorder="0" applyAlignment="0" applyProtection="0"/>
    <xf numFmtId="192" fontId="0" fillId="0" borderId="0" applyFont="0" applyFill="0" applyBorder="0" applyAlignment="0" applyProtection="0"/>
    <xf numFmtId="0" fontId="30"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31" fillId="16"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564">
    <xf numFmtId="0" fontId="0" fillId="0" borderId="0" xfId="0" applyAlignment="1">
      <alignment/>
    </xf>
    <xf numFmtId="0" fontId="0" fillId="0" borderId="10" xfId="0" applyBorder="1" applyAlignment="1">
      <alignment/>
    </xf>
    <xf numFmtId="0" fontId="1" fillId="0" borderId="10" xfId="0" applyFont="1" applyBorder="1" applyAlignment="1">
      <alignment/>
    </xf>
    <xf numFmtId="0" fontId="10" fillId="24" borderId="0" xfId="0" applyFont="1" applyFill="1" applyBorder="1" applyAlignment="1">
      <alignment horizontal="left"/>
    </xf>
    <xf numFmtId="0" fontId="15"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0" fillId="0" borderId="10" xfId="0" applyBorder="1" applyAlignment="1" applyProtection="1">
      <alignment/>
      <protection locked="0"/>
    </xf>
    <xf numFmtId="0" fontId="0" fillId="0" borderId="0" xfId="0" applyFont="1" applyAlignment="1">
      <alignment/>
    </xf>
    <xf numFmtId="0" fontId="0" fillId="0" borderId="0" xfId="0" applyFont="1" applyBorder="1" applyAlignment="1">
      <alignment/>
    </xf>
    <xf numFmtId="0" fontId="0" fillId="0" borderId="0" xfId="0" applyBorder="1" applyAlignment="1">
      <alignment/>
    </xf>
    <xf numFmtId="0" fontId="0" fillId="0" borderId="0" xfId="0" applyFont="1" applyBorder="1" applyAlignment="1">
      <alignment horizontal="left"/>
    </xf>
    <xf numFmtId="0" fontId="1" fillId="0" borderId="0" xfId="0" applyFont="1" applyBorder="1" applyAlignment="1">
      <alignment horizontal="center"/>
    </xf>
    <xf numFmtId="0" fontId="1" fillId="0" borderId="0" xfId="0" applyFont="1" applyBorder="1" applyAlignment="1">
      <alignment/>
    </xf>
    <xf numFmtId="0" fontId="1" fillId="0" borderId="0" xfId="0" applyFont="1" applyFill="1" applyBorder="1" applyAlignment="1">
      <alignment/>
    </xf>
    <xf numFmtId="0" fontId="0" fillId="16" borderId="10" xfId="0" applyFill="1" applyBorder="1" applyAlignment="1" applyProtection="1">
      <alignment/>
      <protection locked="0"/>
    </xf>
    <xf numFmtId="41" fontId="0" fillId="0" borderId="0" xfId="47" applyFont="1" applyBorder="1" applyAlignment="1" applyProtection="1">
      <alignment horizontal="center"/>
      <protection locked="0"/>
    </xf>
    <xf numFmtId="0" fontId="0" fillId="0" borderId="0" xfId="0" applyBorder="1" applyAlignment="1" applyProtection="1">
      <alignment horizontal="center"/>
      <protection locked="0"/>
    </xf>
    <xf numFmtId="0" fontId="0" fillId="16" borderId="0" xfId="0" applyFill="1" applyAlignment="1">
      <alignment/>
    </xf>
    <xf numFmtId="41" fontId="0" fillId="0" borderId="0" xfId="47" applyBorder="1" applyAlignment="1" applyProtection="1">
      <alignment horizontal="center"/>
      <protection locked="0"/>
    </xf>
    <xf numFmtId="0" fontId="0" fillId="0" borderId="10" xfId="0" applyBorder="1" applyAlignment="1" applyProtection="1">
      <alignment/>
      <protection/>
    </xf>
    <xf numFmtId="0" fontId="0" fillId="24" borderId="0" xfId="0" applyFill="1" applyAlignment="1">
      <alignment/>
    </xf>
    <xf numFmtId="0" fontId="0" fillId="24" borderId="0" xfId="0" applyFill="1" applyAlignment="1">
      <alignment/>
    </xf>
    <xf numFmtId="0" fontId="0" fillId="24" borderId="0" xfId="0" applyFill="1" applyBorder="1" applyAlignment="1">
      <alignment/>
    </xf>
    <xf numFmtId="0" fontId="0" fillId="25" borderId="10" xfId="0" applyFill="1" applyBorder="1" applyAlignment="1" applyProtection="1">
      <alignment/>
      <protection locked="0"/>
    </xf>
    <xf numFmtId="0" fontId="4" fillId="26" borderId="14" xfId="0" applyFont="1"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pplyProtection="1">
      <alignment/>
      <protection/>
    </xf>
    <xf numFmtId="0" fontId="0" fillId="25" borderId="21" xfId="0" applyFill="1" applyBorder="1" applyAlignment="1" applyProtection="1">
      <alignment/>
      <protection locked="0"/>
    </xf>
    <xf numFmtId="0" fontId="0" fillId="0" borderId="22" xfId="0" applyBorder="1" applyAlignment="1">
      <alignment/>
    </xf>
    <xf numFmtId="0" fontId="0" fillId="24" borderId="0" xfId="0" applyFill="1" applyBorder="1" applyAlignment="1" applyProtection="1">
      <alignment horizontal="center"/>
      <protection locked="0"/>
    </xf>
    <xf numFmtId="0" fontId="0" fillId="0" borderId="23" xfId="0" applyBorder="1" applyAlignment="1">
      <alignment/>
    </xf>
    <xf numFmtId="41" fontId="0" fillId="0" borderId="23" xfId="47" applyBorder="1" applyAlignment="1" applyProtection="1">
      <alignment horizontal="center"/>
      <protection locked="0"/>
    </xf>
    <xf numFmtId="0" fontId="0" fillId="0" borderId="19" xfId="0" applyBorder="1" applyAlignment="1">
      <alignment/>
    </xf>
    <xf numFmtId="0" fontId="8" fillId="0" borderId="18" xfId="0" applyFont="1" applyBorder="1" applyAlignment="1">
      <alignment horizontal="left"/>
    </xf>
    <xf numFmtId="0" fontId="15" fillId="0" borderId="19" xfId="0" applyFont="1" applyBorder="1" applyAlignment="1">
      <alignment horizontal="left"/>
    </xf>
    <xf numFmtId="0" fontId="15" fillId="0" borderId="20" xfId="0" applyFont="1" applyBorder="1" applyAlignment="1">
      <alignment horizontal="left"/>
    </xf>
    <xf numFmtId="0" fontId="0" fillId="24" borderId="0" xfId="0" applyFont="1" applyFill="1" applyBorder="1" applyAlignment="1">
      <alignment horizontal="left"/>
    </xf>
    <xf numFmtId="0" fontId="0" fillId="0" borderId="0" xfId="0" applyBorder="1" applyAlignment="1">
      <alignment/>
    </xf>
    <xf numFmtId="0" fontId="0" fillId="0" borderId="21" xfId="0" applyBorder="1" applyAlignment="1" applyProtection="1">
      <alignment/>
      <protection locked="0"/>
    </xf>
    <xf numFmtId="0" fontId="0" fillId="0" borderId="21" xfId="0" applyBorder="1" applyAlignment="1">
      <alignment/>
    </xf>
    <xf numFmtId="0" fontId="0" fillId="0" borderId="23" xfId="0" applyFont="1" applyBorder="1" applyAlignment="1">
      <alignment horizontal="left"/>
    </xf>
    <xf numFmtId="0" fontId="0" fillId="0" borderId="22" xfId="0" applyBorder="1" applyAlignment="1">
      <alignment/>
    </xf>
    <xf numFmtId="0" fontId="0" fillId="0" borderId="23" xfId="0" applyBorder="1" applyAlignment="1">
      <alignment/>
    </xf>
    <xf numFmtId="0" fontId="8" fillId="0" borderId="18" xfId="0" applyFont="1" applyBorder="1" applyAlignment="1">
      <alignment/>
    </xf>
    <xf numFmtId="0" fontId="15" fillId="0" borderId="19" xfId="0" applyFont="1" applyBorder="1" applyAlignment="1">
      <alignment/>
    </xf>
    <xf numFmtId="0" fontId="15" fillId="0" borderId="20" xfId="0" applyFont="1" applyBorder="1" applyAlignment="1">
      <alignment/>
    </xf>
    <xf numFmtId="0" fontId="1" fillId="0" borderId="0" xfId="0" applyFont="1" applyBorder="1" applyAlignment="1">
      <alignment vertical="center" wrapText="1"/>
    </xf>
    <xf numFmtId="10" fontId="0" fillId="27" borderId="11" xfId="52" applyNumberFormat="1" applyFont="1" applyFill="1" applyBorder="1" applyAlignment="1" applyProtection="1">
      <alignment horizontal="center"/>
      <protection/>
    </xf>
    <xf numFmtId="0" fontId="0" fillId="0" borderId="20" xfId="0" applyBorder="1" applyAlignment="1">
      <alignment horizontal="center"/>
    </xf>
    <xf numFmtId="0" fontId="0" fillId="0" borderId="19" xfId="0" applyBorder="1" applyAlignment="1">
      <alignment horizontal="center"/>
    </xf>
    <xf numFmtId="0" fontId="4" fillId="26" borderId="24" xfId="0" applyFont="1" applyFill="1" applyBorder="1" applyAlignment="1">
      <alignment horizontal="left"/>
    </xf>
    <xf numFmtId="0" fontId="4" fillId="26" borderId="14" xfId="0" applyFont="1" applyFill="1" applyBorder="1" applyAlignment="1">
      <alignment horizontal="left"/>
    </xf>
    <xf numFmtId="0" fontId="4" fillId="26" borderId="25" xfId="0" applyFont="1" applyFill="1" applyBorder="1" applyAlignment="1">
      <alignment horizontal="left"/>
    </xf>
    <xf numFmtId="0" fontId="1" fillId="0" borderId="2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20" xfId="0" applyFont="1" applyBorder="1" applyAlignment="1">
      <alignment horizontal="center" vertical="center" wrapText="1"/>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10" fontId="0" fillId="27" borderId="12" xfId="52" applyNumberFormat="1" applyFont="1" applyFill="1" applyBorder="1" applyAlignment="1" applyProtection="1">
      <alignment horizontal="center"/>
      <protection/>
    </xf>
    <xf numFmtId="10" fontId="0" fillId="27" borderId="26" xfId="52" applyNumberFormat="1" applyFont="1" applyFill="1" applyBorder="1" applyAlignment="1" applyProtection="1">
      <alignment horizontal="center"/>
      <protection/>
    </xf>
    <xf numFmtId="0" fontId="8" fillId="0" borderId="27" xfId="0" applyFont="1" applyBorder="1" applyAlignment="1" applyProtection="1">
      <alignment horizontal="center"/>
      <protection/>
    </xf>
    <xf numFmtId="0" fontId="8" fillId="0" borderId="28" xfId="0" applyFont="1" applyBorder="1" applyAlignment="1" applyProtection="1">
      <alignment horizontal="center"/>
      <protection/>
    </xf>
    <xf numFmtId="0" fontId="15" fillId="0" borderId="29" xfId="0" applyFont="1" applyBorder="1" applyAlignment="1">
      <alignment horizontal="center"/>
    </xf>
    <xf numFmtId="0" fontId="15" fillId="0" borderId="30" xfId="0" applyFont="1" applyBorder="1" applyAlignment="1">
      <alignment horizontal="center"/>
    </xf>
    <xf numFmtId="0" fontId="8" fillId="0" borderId="31" xfId="0" applyFont="1" applyBorder="1" applyAlignment="1" applyProtection="1">
      <alignment horizontal="center"/>
      <protection/>
    </xf>
    <xf numFmtId="0" fontId="8" fillId="0" borderId="32" xfId="0" applyFont="1" applyBorder="1" applyAlignment="1" applyProtection="1">
      <alignment horizontal="center"/>
      <protection/>
    </xf>
    <xf numFmtId="0" fontId="0" fillId="0" borderId="24" xfId="0" applyBorder="1" applyAlignment="1" applyProtection="1">
      <alignment horizontal="center"/>
      <protection/>
    </xf>
    <xf numFmtId="0" fontId="0" fillId="0" borderId="14" xfId="0" applyBorder="1" applyAlignment="1" applyProtection="1">
      <alignment horizontal="center"/>
      <protection/>
    </xf>
    <xf numFmtId="0" fontId="0" fillId="0" borderId="25" xfId="0" applyBorder="1" applyAlignment="1" applyProtection="1">
      <alignment horizontal="center"/>
      <protection/>
    </xf>
    <xf numFmtId="0" fontId="19" fillId="0" borderId="0" xfId="0" applyFont="1" applyBorder="1" applyAlignment="1">
      <alignment horizontal="right"/>
    </xf>
    <xf numFmtId="0" fontId="19" fillId="0" borderId="19" xfId="0" applyFont="1" applyBorder="1" applyAlignment="1">
      <alignment horizontal="right"/>
    </xf>
    <xf numFmtId="0" fontId="1" fillId="0" borderId="10" xfId="0" applyFont="1" applyBorder="1" applyAlignment="1">
      <alignment horizontal="right"/>
    </xf>
    <xf numFmtId="205" fontId="0" fillId="0" borderId="11" xfId="46" applyNumberFormat="1" applyBorder="1" applyAlignment="1" applyProtection="1">
      <alignment horizontal="left"/>
      <protection/>
    </xf>
    <xf numFmtId="205" fontId="0" fillId="0" borderId="12" xfId="46" applyNumberFormat="1" applyBorder="1" applyAlignment="1" applyProtection="1">
      <alignment horizontal="left"/>
      <protection/>
    </xf>
    <xf numFmtId="205" fontId="0" fillId="0" borderId="26" xfId="46" applyNumberFormat="1" applyBorder="1" applyAlignment="1" applyProtection="1">
      <alignment horizontal="left"/>
      <protection/>
    </xf>
    <xf numFmtId="0" fontId="0" fillId="0" borderId="33" xfId="0" applyBorder="1" applyAlignment="1">
      <alignment horizontal="center"/>
    </xf>
    <xf numFmtId="0" fontId="0" fillId="0" borderId="0" xfId="0" applyBorder="1" applyAlignment="1">
      <alignment horizontal="center"/>
    </xf>
    <xf numFmtId="0" fontId="0" fillId="0" borderId="34" xfId="0" applyBorder="1" applyAlignment="1">
      <alignment horizontal="center"/>
    </xf>
    <xf numFmtId="0" fontId="1" fillId="0" borderId="10" xfId="0" applyFont="1" applyBorder="1" applyAlignment="1">
      <alignment horizontal="center"/>
    </xf>
    <xf numFmtId="0" fontId="0" fillId="0" borderId="35" xfId="0" applyBorder="1" applyAlignment="1" applyProtection="1">
      <alignment horizontal="center"/>
      <protection/>
    </xf>
    <xf numFmtId="193" fontId="4" fillId="26" borderId="15" xfId="48" applyFont="1" applyFill="1" applyBorder="1" applyAlignment="1">
      <alignment horizontal="center" vertical="center" wrapText="1"/>
    </xf>
    <xf numFmtId="193" fontId="4" fillId="26" borderId="16" xfId="48" applyFont="1" applyFill="1" applyBorder="1" applyAlignment="1">
      <alignment horizontal="center" vertical="center" wrapText="1"/>
    </xf>
    <xf numFmtId="193" fontId="4" fillId="26" borderId="17" xfId="48" applyFont="1" applyFill="1" applyBorder="1" applyAlignment="1">
      <alignment horizontal="center" vertical="center" wrapText="1"/>
    </xf>
    <xf numFmtId="193" fontId="4" fillId="26" borderId="18" xfId="48" applyFont="1" applyFill="1" applyBorder="1" applyAlignment="1">
      <alignment horizontal="center" vertical="center" wrapText="1"/>
    </xf>
    <xf numFmtId="193" fontId="4" fillId="26" borderId="19" xfId="48" applyFont="1" applyFill="1" applyBorder="1" applyAlignment="1">
      <alignment horizontal="center" vertical="center" wrapText="1"/>
    </xf>
    <xf numFmtId="193" fontId="4" fillId="26" borderId="20" xfId="48" applyFont="1" applyFill="1" applyBorder="1" applyAlignment="1">
      <alignment horizontal="center" vertical="center" wrapText="1"/>
    </xf>
    <xf numFmtId="0" fontId="5" fillId="0" borderId="36" xfId="0" applyFont="1" applyBorder="1" applyAlignment="1">
      <alignment horizontal="center"/>
    </xf>
    <xf numFmtId="0" fontId="5" fillId="0" borderId="37" xfId="0" applyFont="1" applyBorder="1" applyAlignment="1">
      <alignment horizontal="center"/>
    </xf>
    <xf numFmtId="0" fontId="0" fillId="0" borderId="38" xfId="0" applyBorder="1" applyAlignment="1" applyProtection="1">
      <alignment horizontal="center"/>
      <protection/>
    </xf>
    <xf numFmtId="0" fontId="0" fillId="0" borderId="39" xfId="0" applyBorder="1" applyAlignment="1" applyProtection="1">
      <alignment horizontal="center"/>
      <protection/>
    </xf>
    <xf numFmtId="0" fontId="0" fillId="0" borderId="40" xfId="0" applyBorder="1" applyAlignment="1" applyProtection="1">
      <alignment horizontal="center"/>
      <protection/>
    </xf>
    <xf numFmtId="0" fontId="15" fillId="0" borderId="22" xfId="0" applyFont="1" applyBorder="1" applyAlignment="1">
      <alignment horizontal="right"/>
    </xf>
    <xf numFmtId="0" fontId="15" fillId="0" borderId="0" xfId="0" applyFont="1" applyBorder="1" applyAlignment="1">
      <alignment horizontal="right"/>
    </xf>
    <xf numFmtId="0" fontId="15" fillId="0" borderId="41" xfId="0" applyFont="1" applyBorder="1" applyAlignment="1">
      <alignment horizontal="right"/>
    </xf>
    <xf numFmtId="0" fontId="0" fillId="0" borderId="42" xfId="0" applyBorder="1" applyAlignment="1" applyProtection="1">
      <alignment horizontal="center"/>
      <protection/>
    </xf>
    <xf numFmtId="0" fontId="0" fillId="0" borderId="43" xfId="0" applyBorder="1" applyAlignment="1" applyProtection="1">
      <alignment horizontal="center"/>
      <protection/>
    </xf>
    <xf numFmtId="0" fontId="0" fillId="0" borderId="44" xfId="0" applyBorder="1" applyAlignment="1" applyProtection="1">
      <alignment horizontal="center"/>
      <protection/>
    </xf>
    <xf numFmtId="0" fontId="5" fillId="0" borderId="29" xfId="0" applyFont="1" applyBorder="1" applyAlignment="1">
      <alignment horizontal="center"/>
    </xf>
    <xf numFmtId="0" fontId="5" fillId="0" borderId="30" xfId="0" applyFont="1" applyBorder="1" applyAlignment="1">
      <alignment horizontal="center"/>
    </xf>
    <xf numFmtId="0" fontId="15" fillId="0" borderId="36" xfId="0" applyFont="1" applyBorder="1" applyAlignment="1">
      <alignment horizontal="center"/>
    </xf>
    <xf numFmtId="0" fontId="15" fillId="0" borderId="37" xfId="0" applyFont="1" applyBorder="1" applyAlignment="1">
      <alignment horizontal="center"/>
    </xf>
    <xf numFmtId="0" fontId="8" fillId="0" borderId="0" xfId="0" applyFont="1" applyBorder="1" applyAlignment="1">
      <alignment horizontal="center"/>
    </xf>
    <xf numFmtId="0" fontId="8" fillId="0" borderId="23" xfId="0" applyFont="1" applyBorder="1" applyAlignment="1">
      <alignment horizontal="center"/>
    </xf>
    <xf numFmtId="205" fontId="0" fillId="0" borderId="31" xfId="46" applyNumberFormat="1" applyBorder="1" applyAlignment="1" applyProtection="1">
      <alignment horizontal="center"/>
      <protection/>
    </xf>
    <xf numFmtId="205" fontId="0" fillId="0" borderId="29" xfId="46" applyNumberFormat="1" applyBorder="1" applyAlignment="1" applyProtection="1">
      <alignment horizontal="center"/>
      <protection/>
    </xf>
    <xf numFmtId="205" fontId="0" fillId="0" borderId="32" xfId="46" applyNumberFormat="1" applyBorder="1" applyAlignment="1" applyProtection="1">
      <alignment horizontal="center"/>
      <protection/>
    </xf>
    <xf numFmtId="0" fontId="1" fillId="0" borderId="22" xfId="0" applyFont="1" applyFill="1" applyBorder="1" applyAlignment="1">
      <alignment horizontal="center"/>
    </xf>
    <xf numFmtId="0" fontId="1" fillId="0" borderId="0" xfId="0" applyFont="1" applyFill="1" applyBorder="1" applyAlignment="1">
      <alignment horizontal="center"/>
    </xf>
    <xf numFmtId="0" fontId="1" fillId="0" borderId="23" xfId="0" applyFont="1" applyFill="1" applyBorder="1" applyAlignment="1">
      <alignment horizontal="center"/>
    </xf>
    <xf numFmtId="0" fontId="6" fillId="0" borderId="15" xfId="0" applyFont="1" applyBorder="1" applyAlignment="1">
      <alignment horizontal="left" wrapText="1"/>
    </xf>
    <xf numFmtId="0" fontId="6" fillId="0" borderId="16" xfId="0" applyFont="1" applyBorder="1" applyAlignment="1">
      <alignment horizontal="left" wrapText="1"/>
    </xf>
    <xf numFmtId="0" fontId="6" fillId="0" borderId="17" xfId="0" applyFont="1" applyBorder="1" applyAlignment="1">
      <alignment horizontal="left" wrapText="1"/>
    </xf>
    <xf numFmtId="0" fontId="0" fillId="0" borderId="11" xfId="0" applyBorder="1" applyAlignment="1" applyProtection="1">
      <alignment horizontal="center"/>
      <protection/>
    </xf>
    <xf numFmtId="0" fontId="0" fillId="0" borderId="12" xfId="0" applyBorder="1" applyAlignment="1" applyProtection="1">
      <alignment horizontal="center"/>
      <protection/>
    </xf>
    <xf numFmtId="0" fontId="0" fillId="0" borderId="26" xfId="0" applyBorder="1" applyAlignment="1" applyProtection="1">
      <alignment horizontal="center"/>
      <protection/>
    </xf>
    <xf numFmtId="0" fontId="0" fillId="0" borderId="31" xfId="0" applyBorder="1" applyAlignment="1" applyProtection="1">
      <alignment horizontal="center"/>
      <protection/>
    </xf>
    <xf numFmtId="0" fontId="0" fillId="0" borderId="29" xfId="0" applyBorder="1" applyAlignment="1" applyProtection="1">
      <alignment horizontal="center"/>
      <protection/>
    </xf>
    <xf numFmtId="0" fontId="0" fillId="0" borderId="32" xfId="0" applyBorder="1" applyAlignment="1" applyProtection="1">
      <alignment horizontal="center"/>
      <protection/>
    </xf>
    <xf numFmtId="0" fontId="1" fillId="0" borderId="45" xfId="0" applyFont="1" applyBorder="1" applyAlignment="1">
      <alignment horizontal="left"/>
    </xf>
    <xf numFmtId="0" fontId="1" fillId="0" borderId="46" xfId="0" applyFont="1" applyBorder="1" applyAlignment="1">
      <alignment horizontal="left"/>
    </xf>
    <xf numFmtId="0" fontId="1" fillId="0" borderId="47" xfId="0" applyFont="1" applyBorder="1" applyAlignment="1">
      <alignment horizontal="left"/>
    </xf>
    <xf numFmtId="0" fontId="1" fillId="0" borderId="10" xfId="0" applyFont="1" applyBorder="1" applyAlignment="1">
      <alignment horizontal="left"/>
    </xf>
    <xf numFmtId="0" fontId="0" fillId="0" borderId="46" xfId="0" applyBorder="1" applyAlignment="1" applyProtection="1">
      <alignment horizontal="center"/>
      <protection/>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0" fillId="0" borderId="11" xfId="0" applyBorder="1" applyAlignment="1">
      <alignment horizontal="center"/>
    </xf>
    <xf numFmtId="0" fontId="0" fillId="0" borderId="13" xfId="0" applyBorder="1" applyAlignment="1">
      <alignment horizontal="center"/>
    </xf>
    <xf numFmtId="0" fontId="0" fillId="0" borderId="10" xfId="0" applyBorder="1" applyAlignment="1" applyProtection="1">
      <alignment horizontal="left"/>
      <protection/>
    </xf>
    <xf numFmtId="0" fontId="1" fillId="0" borderId="48" xfId="0" applyFont="1" applyBorder="1" applyAlignment="1">
      <alignment horizontal="center" wrapText="1"/>
    </xf>
    <xf numFmtId="0" fontId="1" fillId="0" borderId="49" xfId="0" applyFont="1" applyBorder="1" applyAlignment="1">
      <alignment horizontal="center"/>
    </xf>
    <xf numFmtId="0" fontId="1" fillId="0" borderId="50" xfId="0" applyFont="1" applyBorder="1" applyAlignment="1">
      <alignment horizontal="center"/>
    </xf>
    <xf numFmtId="0" fontId="1" fillId="0" borderId="51" xfId="0" applyFont="1" applyBorder="1" applyAlignment="1">
      <alignment horizontal="center"/>
    </xf>
    <xf numFmtId="0" fontId="1" fillId="0" borderId="52" xfId="0" applyFont="1" applyBorder="1" applyAlignment="1">
      <alignment horizontal="center"/>
    </xf>
    <xf numFmtId="205" fontId="0" fillId="0" borderId="30" xfId="46" applyNumberFormat="1" applyBorder="1" applyAlignment="1" applyProtection="1">
      <alignment horizontal="center"/>
      <protection/>
    </xf>
    <xf numFmtId="0" fontId="0" fillId="0" borderId="30" xfId="0" applyBorder="1" applyAlignment="1" applyProtection="1">
      <alignment horizontal="center"/>
      <protection/>
    </xf>
    <xf numFmtId="207" fontId="0" fillId="0" borderId="31" xfId="0" applyNumberFormat="1" applyBorder="1" applyAlignment="1" applyProtection="1">
      <alignment horizontal="center"/>
      <protection/>
    </xf>
    <xf numFmtId="207" fontId="0" fillId="0" borderId="29" xfId="0" applyNumberFormat="1" applyBorder="1" applyAlignment="1" applyProtection="1">
      <alignment horizontal="center"/>
      <protection/>
    </xf>
    <xf numFmtId="207" fontId="0" fillId="0" borderId="30" xfId="0" applyNumberFormat="1" applyBorder="1" applyAlignment="1" applyProtection="1">
      <alignment horizontal="center"/>
      <protection/>
    </xf>
    <xf numFmtId="0" fontId="0" fillId="0" borderId="10" xfId="0" applyBorder="1" applyAlignment="1" applyProtection="1">
      <alignment horizontal="center"/>
      <protection/>
    </xf>
    <xf numFmtId="0" fontId="0" fillId="0" borderId="53" xfId="0" applyBorder="1" applyAlignment="1" applyProtection="1">
      <alignment horizontal="center"/>
      <protection/>
    </xf>
    <xf numFmtId="205" fontId="0" fillId="0" borderId="11" xfId="46" applyNumberFormat="1" applyBorder="1" applyAlignment="1" applyProtection="1">
      <alignment horizontal="center"/>
      <protection/>
    </xf>
    <xf numFmtId="205" fontId="0" fillId="0" borderId="12" xfId="46" applyNumberFormat="1" applyBorder="1" applyAlignment="1" applyProtection="1">
      <alignment horizontal="center"/>
      <protection/>
    </xf>
    <xf numFmtId="205" fontId="0" fillId="0" borderId="26" xfId="46" applyNumberFormat="1" applyBorder="1" applyAlignment="1" applyProtection="1">
      <alignment horizontal="center"/>
      <protection/>
    </xf>
    <xf numFmtId="0" fontId="0" fillId="0" borderId="54" xfId="0" applyBorder="1" applyAlignment="1" applyProtection="1">
      <alignment horizontal="center"/>
      <protection/>
    </xf>
    <xf numFmtId="0" fontId="0" fillId="0" borderId="13" xfId="0" applyBorder="1" applyAlignment="1" applyProtection="1">
      <alignment horizontal="center"/>
      <protection/>
    </xf>
    <xf numFmtId="207" fontId="0" fillId="0" borderId="11" xfId="0" applyNumberFormat="1" applyBorder="1" applyAlignment="1" applyProtection="1">
      <alignment horizontal="center"/>
      <protection/>
    </xf>
    <xf numFmtId="207" fontId="0" fillId="0" borderId="12" xfId="0" applyNumberFormat="1" applyBorder="1" applyAlignment="1" applyProtection="1">
      <alignment horizontal="center"/>
      <protection/>
    </xf>
    <xf numFmtId="207" fontId="0" fillId="0" borderId="13" xfId="0" applyNumberFormat="1" applyBorder="1" applyAlignment="1" applyProtection="1">
      <alignment horizontal="center"/>
      <protection/>
    </xf>
    <xf numFmtId="205" fontId="0" fillId="0" borderId="13" xfId="46" applyNumberFormat="1" applyBorder="1" applyAlignment="1" applyProtection="1">
      <alignment horizontal="center"/>
      <protection/>
    </xf>
    <xf numFmtId="0" fontId="1" fillId="0" borderId="55" xfId="0" applyFont="1" applyBorder="1" applyAlignment="1">
      <alignment horizontal="center"/>
    </xf>
    <xf numFmtId="0" fontId="9" fillId="0" borderId="55" xfId="0" applyFont="1" applyBorder="1" applyAlignment="1">
      <alignment horizontal="center" wrapText="1"/>
    </xf>
    <xf numFmtId="0" fontId="9" fillId="0" borderId="52" xfId="0" applyFont="1" applyBorder="1" applyAlignment="1">
      <alignment horizontal="center"/>
    </xf>
    <xf numFmtId="0" fontId="9" fillId="0" borderId="50" xfId="0" applyFont="1" applyBorder="1" applyAlignment="1">
      <alignment horizontal="center" wrapText="1"/>
    </xf>
    <xf numFmtId="0" fontId="0" fillId="0" borderId="22" xfId="0" applyBorder="1" applyAlignment="1">
      <alignment horizontal="center"/>
    </xf>
    <xf numFmtId="0" fontId="0" fillId="0" borderId="23" xfId="0" applyBorder="1" applyAlignment="1">
      <alignment horizontal="center"/>
    </xf>
    <xf numFmtId="0" fontId="1" fillId="0" borderId="53" xfId="0" applyFont="1" applyBorder="1" applyAlignment="1">
      <alignment horizontal="left"/>
    </xf>
    <xf numFmtId="0" fontId="1" fillId="0" borderId="29" xfId="0" applyFont="1" applyBorder="1" applyAlignment="1">
      <alignment horizontal="left"/>
    </xf>
    <xf numFmtId="0" fontId="1" fillId="0" borderId="30" xfId="0" applyFont="1" applyBorder="1" applyAlignment="1">
      <alignment horizontal="lef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56" xfId="0" applyFont="1" applyBorder="1" applyAlignment="1">
      <alignment horizontal="center"/>
    </xf>
    <xf numFmtId="0" fontId="0" fillId="24" borderId="0" xfId="0" applyFill="1" applyAlignment="1">
      <alignment horizontal="center"/>
    </xf>
    <xf numFmtId="0" fontId="15" fillId="0" borderId="18" xfId="0" applyFont="1" applyBorder="1" applyAlignment="1">
      <alignment horizontal="right"/>
    </xf>
    <xf numFmtId="0" fontId="15" fillId="0" borderId="19" xfId="0" applyFont="1" applyBorder="1" applyAlignment="1">
      <alignment horizontal="right"/>
    </xf>
    <xf numFmtId="0" fontId="15" fillId="0" borderId="57" xfId="0" applyFont="1" applyBorder="1" applyAlignment="1">
      <alignment horizontal="right"/>
    </xf>
    <xf numFmtId="205" fontId="0" fillId="0" borderId="54" xfId="46" applyNumberFormat="1" applyBorder="1" applyAlignment="1" applyProtection="1">
      <alignment horizontal="center"/>
      <protection/>
    </xf>
    <xf numFmtId="10" fontId="1" fillId="0" borderId="58" xfId="52" applyNumberFormat="1" applyFont="1" applyBorder="1" applyAlignment="1" applyProtection="1">
      <alignment horizontal="center" vertical="center" wrapText="1"/>
      <protection/>
    </xf>
    <xf numFmtId="10" fontId="1" fillId="0" borderId="49" xfId="52" applyNumberFormat="1" applyFont="1" applyBorder="1" applyAlignment="1" applyProtection="1">
      <alignment horizontal="center" vertical="center" wrapText="1"/>
      <protection/>
    </xf>
    <xf numFmtId="10" fontId="1" fillId="0" borderId="59" xfId="52" applyNumberFormat="1" applyFont="1" applyBorder="1" applyAlignment="1" applyProtection="1">
      <alignment horizontal="center" vertical="center" wrapText="1"/>
      <protection/>
    </xf>
    <xf numFmtId="10" fontId="1" fillId="0" borderId="55" xfId="52" applyNumberFormat="1" applyFont="1" applyBorder="1" applyAlignment="1" applyProtection="1">
      <alignment horizontal="center" vertical="center" wrapText="1"/>
      <protection/>
    </xf>
    <xf numFmtId="10" fontId="1" fillId="0" borderId="51" xfId="52" applyNumberFormat="1" applyFont="1" applyBorder="1" applyAlignment="1" applyProtection="1">
      <alignment horizontal="center" vertical="center" wrapText="1"/>
      <protection/>
    </xf>
    <xf numFmtId="10" fontId="1" fillId="0" borderId="52" xfId="52" applyNumberFormat="1" applyFont="1" applyBorder="1" applyAlignment="1" applyProtection="1">
      <alignment horizontal="center" vertical="center" wrapText="1"/>
      <protection/>
    </xf>
    <xf numFmtId="41" fontId="0" fillId="0" borderId="35" xfId="47" applyBorder="1" applyAlignment="1" applyProtection="1">
      <alignment horizontal="center"/>
      <protection/>
    </xf>
    <xf numFmtId="0" fontId="1" fillId="0" borderId="0" xfId="0" applyFont="1" applyBorder="1" applyAlignment="1">
      <alignment horizontal="right"/>
    </xf>
    <xf numFmtId="0" fontId="7" fillId="0" borderId="10" xfId="0" applyFont="1" applyBorder="1" applyAlignment="1">
      <alignment horizontal="left"/>
    </xf>
    <xf numFmtId="0" fontId="0" fillId="0" borderId="33" xfId="0" applyBorder="1" applyAlignment="1" applyProtection="1">
      <alignment horizontal="center"/>
      <protection/>
    </xf>
    <xf numFmtId="0" fontId="0" fillId="0" borderId="0" xfId="0" applyBorder="1" applyAlignment="1" applyProtection="1">
      <alignment horizontal="center"/>
      <protection/>
    </xf>
    <xf numFmtId="0" fontId="0" fillId="0" borderId="34" xfId="0" applyBorder="1" applyAlignment="1" applyProtection="1">
      <alignment horizontal="center"/>
      <protection/>
    </xf>
    <xf numFmtId="0" fontId="0" fillId="0" borderId="54"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41" fontId="0" fillId="0" borderId="11" xfId="47" applyBorder="1" applyAlignment="1" applyProtection="1">
      <alignment horizontal="center"/>
      <protection/>
    </xf>
    <xf numFmtId="41" fontId="0" fillId="0" borderId="12" xfId="47" applyBorder="1" applyAlignment="1" applyProtection="1">
      <alignment horizontal="center"/>
      <protection/>
    </xf>
    <xf numFmtId="41" fontId="0" fillId="0" borderId="13" xfId="47" applyBorder="1" applyAlignment="1" applyProtection="1">
      <alignment horizontal="center"/>
      <protection/>
    </xf>
    <xf numFmtId="41" fontId="0" fillId="0" borderId="26" xfId="47" applyBorder="1" applyAlignment="1" applyProtection="1">
      <alignment horizontal="center"/>
      <protection/>
    </xf>
    <xf numFmtId="0" fontId="4" fillId="26" borderId="24" xfId="0" applyFont="1" applyFill="1" applyBorder="1" applyAlignment="1">
      <alignment horizontal="center"/>
    </xf>
    <xf numFmtId="0" fontId="4" fillId="26" borderId="14" xfId="0" applyFont="1" applyFill="1" applyBorder="1" applyAlignment="1">
      <alignment horizontal="center"/>
    </xf>
    <xf numFmtId="0" fontId="4" fillId="26" borderId="25" xfId="0" applyFont="1" applyFill="1" applyBorder="1" applyAlignment="1">
      <alignment horizontal="center"/>
    </xf>
    <xf numFmtId="41" fontId="0" fillId="0" borderId="55" xfId="47" applyBorder="1" applyAlignment="1" applyProtection="1">
      <alignment horizontal="center"/>
      <protection/>
    </xf>
    <xf numFmtId="41" fontId="0" fillId="0" borderId="51" xfId="47" applyBorder="1" applyAlignment="1" applyProtection="1">
      <alignment horizontal="center"/>
      <protection/>
    </xf>
    <xf numFmtId="41" fontId="0" fillId="0" borderId="52" xfId="47" applyBorder="1" applyAlignment="1" applyProtection="1">
      <alignment horizontal="center"/>
      <protection/>
    </xf>
    <xf numFmtId="41" fontId="0" fillId="0" borderId="27" xfId="47" applyBorder="1" applyAlignment="1" applyProtection="1">
      <alignment horizontal="center"/>
      <protection/>
    </xf>
    <xf numFmtId="41" fontId="0" fillId="0" borderId="28" xfId="47" applyBorder="1" applyAlignment="1" applyProtection="1">
      <alignment horizontal="center"/>
      <protection/>
    </xf>
    <xf numFmtId="0" fontId="0" fillId="0" borderId="60" xfId="0" applyBorder="1" applyAlignment="1" applyProtection="1">
      <alignment horizontal="left"/>
      <protection/>
    </xf>
    <xf numFmtId="0" fontId="0" fillId="0" borderId="36" xfId="0" applyBorder="1" applyAlignment="1" applyProtection="1">
      <alignment horizontal="left"/>
      <protection/>
    </xf>
    <xf numFmtId="0" fontId="0" fillId="0" borderId="28" xfId="0" applyBorder="1" applyAlignment="1" applyProtection="1">
      <alignment horizontal="left"/>
      <protection/>
    </xf>
    <xf numFmtId="0" fontId="0" fillId="0" borderId="61" xfId="0"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62" xfId="0" applyFont="1" applyBorder="1" applyAlignment="1">
      <alignment horizontal="left"/>
    </xf>
    <xf numFmtId="0" fontId="1" fillId="0" borderId="63" xfId="0" applyFont="1" applyBorder="1" applyAlignment="1">
      <alignment horizontal="left"/>
    </xf>
    <xf numFmtId="0" fontId="0" fillId="0" borderId="54" xfId="0" applyBorder="1" applyAlignment="1" applyProtection="1">
      <alignment horizontal="left"/>
      <protection/>
    </xf>
    <xf numFmtId="0" fontId="0" fillId="0" borderId="12" xfId="0" applyBorder="1" applyAlignment="1" applyProtection="1">
      <alignment horizontal="left"/>
      <protection/>
    </xf>
    <xf numFmtId="0" fontId="0" fillId="0" borderId="13" xfId="0" applyBorder="1" applyAlignment="1" applyProtection="1">
      <alignment horizontal="left"/>
      <protection/>
    </xf>
    <xf numFmtId="0" fontId="0" fillId="0" borderId="63" xfId="0" applyBorder="1" applyAlignment="1" applyProtection="1">
      <alignment horizontal="center"/>
      <protection/>
    </xf>
    <xf numFmtId="0" fontId="5" fillId="0" borderId="46" xfId="0" applyFont="1" applyBorder="1" applyAlignment="1">
      <alignment horizontal="center"/>
    </xf>
    <xf numFmtId="0" fontId="0" fillId="28" borderId="33" xfId="0" applyFill="1" applyBorder="1" applyAlignment="1">
      <alignment horizontal="center"/>
    </xf>
    <xf numFmtId="0" fontId="0" fillId="28" borderId="34" xfId="0" applyFill="1" applyBorder="1" applyAlignment="1">
      <alignment horizontal="center"/>
    </xf>
    <xf numFmtId="0" fontId="0" fillId="28" borderId="55" xfId="0" applyFill="1" applyBorder="1" applyAlignment="1">
      <alignment horizontal="center"/>
    </xf>
    <xf numFmtId="0" fontId="0" fillId="28" borderId="52" xfId="0" applyFill="1" applyBorder="1" applyAlignment="1">
      <alignment horizontal="center"/>
    </xf>
    <xf numFmtId="0" fontId="0" fillId="0" borderId="48" xfId="0" applyBorder="1" applyAlignment="1" applyProtection="1">
      <alignment horizontal="center"/>
      <protection/>
    </xf>
    <xf numFmtId="0" fontId="0" fillId="0" borderId="49" xfId="0" applyBorder="1" applyAlignment="1" applyProtection="1">
      <alignment horizontal="center"/>
      <protection/>
    </xf>
    <xf numFmtId="0" fontId="0" fillId="0" borderId="59" xfId="0" applyBorder="1" applyAlignment="1" applyProtection="1">
      <alignment horizontal="center"/>
      <protection/>
    </xf>
    <xf numFmtId="0" fontId="0" fillId="0" borderId="50" xfId="0" applyBorder="1" applyAlignment="1" applyProtection="1">
      <alignment horizontal="center"/>
      <protection/>
    </xf>
    <xf numFmtId="0" fontId="0" fillId="0" borderId="51" xfId="0" applyBorder="1" applyAlignment="1" applyProtection="1">
      <alignment horizontal="center"/>
      <protection/>
    </xf>
    <xf numFmtId="0" fontId="0" fillId="0" borderId="52" xfId="0" applyBorder="1" applyAlignment="1" applyProtection="1">
      <alignment horizontal="center"/>
      <protection/>
    </xf>
    <xf numFmtId="205" fontId="0" fillId="0" borderId="11" xfId="46" applyNumberFormat="1" applyBorder="1" applyAlignment="1" applyProtection="1">
      <alignment horizontal="center"/>
      <protection locked="0"/>
    </xf>
    <xf numFmtId="205" fontId="0" fillId="0" borderId="12" xfId="46" applyNumberFormat="1" applyBorder="1" applyAlignment="1" applyProtection="1">
      <alignment horizontal="center"/>
      <protection locked="0"/>
    </xf>
    <xf numFmtId="205" fontId="0" fillId="0" borderId="13" xfId="46" applyNumberFormat="1" applyBorder="1" applyAlignment="1" applyProtection="1">
      <alignment horizontal="center"/>
      <protection locked="0"/>
    </xf>
    <xf numFmtId="0" fontId="0" fillId="0" borderId="48" xfId="0" applyBorder="1" applyAlignment="1">
      <alignment horizontal="center"/>
    </xf>
    <xf numFmtId="0" fontId="0" fillId="0" borderId="49" xfId="0" applyBorder="1" applyAlignment="1">
      <alignment horizontal="center"/>
    </xf>
    <xf numFmtId="0" fontId="0" fillId="0" borderId="64" xfId="0" applyBorder="1" applyAlignment="1">
      <alignment horizontal="center"/>
    </xf>
    <xf numFmtId="0" fontId="1" fillId="0" borderId="47" xfId="0" applyFont="1" applyBorder="1" applyAlignment="1">
      <alignment horizontal="center"/>
    </xf>
    <xf numFmtId="0" fontId="3" fillId="0" borderId="33" xfId="0" applyFont="1" applyBorder="1" applyAlignment="1">
      <alignment horizontal="center" wrapText="1"/>
    </xf>
    <xf numFmtId="0" fontId="3" fillId="0" borderId="23" xfId="0" applyFont="1" applyBorder="1" applyAlignment="1">
      <alignment horizontal="center" wrapText="1"/>
    </xf>
    <xf numFmtId="0" fontId="3" fillId="0" borderId="55" xfId="0" applyFont="1" applyBorder="1" applyAlignment="1">
      <alignment horizontal="center" wrapText="1"/>
    </xf>
    <xf numFmtId="0" fontId="3" fillId="0" borderId="56" xfId="0" applyFont="1" applyBorder="1" applyAlignment="1">
      <alignment horizontal="center" wrapText="1"/>
    </xf>
    <xf numFmtId="0" fontId="3" fillId="0" borderId="46" xfId="0" applyFont="1" applyBorder="1" applyAlignment="1">
      <alignment horizontal="center" wrapText="1"/>
    </xf>
    <xf numFmtId="0" fontId="3" fillId="0" borderId="10" xfId="0" applyFont="1" applyBorder="1" applyAlignment="1">
      <alignment horizontal="center" wrapText="1"/>
    </xf>
    <xf numFmtId="0" fontId="14" fillId="0" borderId="52" xfId="0" applyFont="1" applyBorder="1" applyAlignment="1">
      <alignment horizontal="center" wrapText="1"/>
    </xf>
    <xf numFmtId="0" fontId="14" fillId="0" borderId="46" xfId="0" applyFont="1" applyBorder="1" applyAlignment="1">
      <alignment horizontal="center" wrapText="1"/>
    </xf>
    <xf numFmtId="0" fontId="14" fillId="0" borderId="10" xfId="0" applyFont="1" applyBorder="1" applyAlignment="1">
      <alignment horizontal="center" wrapText="1"/>
    </xf>
    <xf numFmtId="0" fontId="6" fillId="0" borderId="46" xfId="0" applyFont="1" applyBorder="1" applyAlignment="1">
      <alignment horizontal="center" wrapText="1"/>
    </xf>
    <xf numFmtId="0" fontId="6" fillId="0" borderId="10" xfId="0" applyFont="1" applyBorder="1" applyAlignment="1">
      <alignment horizontal="center" wrapText="1"/>
    </xf>
    <xf numFmtId="0" fontId="2" fillId="0" borderId="46" xfId="0" applyFont="1" applyBorder="1" applyAlignment="1">
      <alignment horizontal="center" wrapText="1"/>
    </xf>
    <xf numFmtId="0" fontId="2" fillId="0" borderId="46" xfId="0" applyFont="1" applyBorder="1" applyAlignment="1">
      <alignment horizontal="center"/>
    </xf>
    <xf numFmtId="0" fontId="2" fillId="0" borderId="10" xfId="0" applyFont="1" applyBorder="1" applyAlignment="1">
      <alignment horizontal="center"/>
    </xf>
    <xf numFmtId="0" fontId="0" fillId="0" borderId="65" xfId="0" applyBorder="1" applyAlignment="1">
      <alignment horizontal="center"/>
    </xf>
    <xf numFmtId="0" fontId="0" fillId="24" borderId="19" xfId="0" applyFill="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0" fontId="1" fillId="0" borderId="27" xfId="0" applyFont="1" applyBorder="1" applyAlignment="1">
      <alignment horizontal="center"/>
    </xf>
    <xf numFmtId="0" fontId="1" fillId="0" borderId="36" xfId="0" applyFont="1" applyBorder="1" applyAlignment="1">
      <alignment horizontal="center"/>
    </xf>
    <xf numFmtId="0" fontId="1" fillId="0" borderId="28" xfId="0" applyFont="1" applyBorder="1" applyAlignment="1">
      <alignment horizontal="center"/>
    </xf>
    <xf numFmtId="0" fontId="0" fillId="0" borderId="47" xfId="0" applyBorder="1" applyAlignment="1" applyProtection="1">
      <alignment horizontal="left"/>
      <protection/>
    </xf>
    <xf numFmtId="0" fontId="38" fillId="28" borderId="22" xfId="0" applyFont="1" applyFill="1" applyBorder="1" applyAlignment="1">
      <alignment horizontal="right"/>
    </xf>
    <xf numFmtId="0" fontId="38" fillId="28" borderId="0" xfId="0" applyFont="1" applyFill="1" applyBorder="1" applyAlignment="1">
      <alignment horizontal="right"/>
    </xf>
    <xf numFmtId="0" fontId="38" fillId="28" borderId="23" xfId="0" applyFont="1" applyFill="1" applyBorder="1" applyAlignment="1">
      <alignment horizontal="right"/>
    </xf>
    <xf numFmtId="0" fontId="0" fillId="0" borderId="50" xfId="0" applyBorder="1" applyAlignment="1">
      <alignment horizontal="center"/>
    </xf>
    <xf numFmtId="0" fontId="0" fillId="0" borderId="51" xfId="0" applyBorder="1" applyAlignment="1">
      <alignment horizontal="center"/>
    </xf>
    <xf numFmtId="0" fontId="0" fillId="0" borderId="56" xfId="0" applyBorder="1" applyAlignment="1">
      <alignment horizontal="center"/>
    </xf>
    <xf numFmtId="0" fontId="0" fillId="0" borderId="54" xfId="0" applyBorder="1" applyAlignment="1">
      <alignment horizontal="center"/>
    </xf>
    <xf numFmtId="0" fontId="0" fillId="0" borderId="12" xfId="0" applyBorder="1" applyAlignment="1">
      <alignment horizontal="center"/>
    </xf>
    <xf numFmtId="0" fontId="1" fillId="0" borderId="22" xfId="0" applyFont="1" applyBorder="1" applyAlignment="1">
      <alignment horizontal="left"/>
    </xf>
    <xf numFmtId="0" fontId="1" fillId="0" borderId="0" xfId="0" applyFont="1" applyBorder="1" applyAlignment="1">
      <alignment horizontal="left"/>
    </xf>
    <xf numFmtId="0" fontId="1" fillId="0" borderId="34" xfId="0" applyFont="1" applyBorder="1" applyAlignment="1">
      <alignment horizontal="left"/>
    </xf>
    <xf numFmtId="0" fontId="5" fillId="0" borderId="10" xfId="0" applyFont="1" applyBorder="1" applyAlignment="1">
      <alignment horizontal="left"/>
    </xf>
    <xf numFmtId="0" fontId="0" fillId="0" borderId="55" xfId="0" applyBorder="1" applyAlignment="1">
      <alignment horizontal="center"/>
    </xf>
    <xf numFmtId="0" fontId="0" fillId="0" borderId="52" xfId="0" applyBorder="1" applyAlignment="1">
      <alignment horizontal="center"/>
    </xf>
    <xf numFmtId="0" fontId="0" fillId="0" borderId="27" xfId="0" applyBorder="1" applyAlignment="1" applyProtection="1">
      <alignment horizontal="center"/>
      <protection/>
    </xf>
    <xf numFmtId="0" fontId="0" fillId="0" borderId="28" xfId="0" applyBorder="1" applyAlignment="1" applyProtection="1">
      <alignment horizontal="center"/>
      <protection/>
    </xf>
    <xf numFmtId="0" fontId="5" fillId="0" borderId="66" xfId="0" applyFont="1" applyBorder="1" applyAlignment="1">
      <alignment horizontal="right"/>
    </xf>
    <xf numFmtId="0" fontId="5" fillId="0" borderId="61" xfId="0" applyFont="1" applyBorder="1" applyAlignment="1">
      <alignment horizontal="right"/>
    </xf>
    <xf numFmtId="0" fontId="5" fillId="0" borderId="33" xfId="0" applyFont="1" applyBorder="1" applyAlignment="1">
      <alignment horizontal="right"/>
    </xf>
    <xf numFmtId="0" fontId="0" fillId="0" borderId="58" xfId="0" applyBorder="1" applyAlignment="1" applyProtection="1">
      <alignment horizontal="center"/>
      <protection/>
    </xf>
    <xf numFmtId="0" fontId="8" fillId="0" borderId="22" xfId="0" applyFont="1" applyBorder="1" applyAlignment="1">
      <alignment horizontal="left"/>
    </xf>
    <xf numFmtId="0" fontId="8" fillId="0" borderId="0" xfId="0" applyFont="1" applyBorder="1" applyAlignment="1">
      <alignment horizontal="left"/>
    </xf>
    <xf numFmtId="0" fontId="8" fillId="0" borderId="23" xfId="0" applyFont="1" applyBorder="1" applyAlignment="1">
      <alignment horizontal="left"/>
    </xf>
    <xf numFmtId="205" fontId="0" fillId="0" borderId="53" xfId="46" applyNumberFormat="1" applyBorder="1" applyAlignment="1" applyProtection="1">
      <alignment horizontal="center"/>
      <protection/>
    </xf>
    <xf numFmtId="0" fontId="5" fillId="0" borderId="11"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13" xfId="0" applyFont="1" applyBorder="1" applyAlignment="1" applyProtection="1">
      <alignment horizontal="left"/>
      <protection locked="0"/>
    </xf>
    <xf numFmtId="0" fontId="0" fillId="24" borderId="0" xfId="0" applyFill="1" applyBorder="1" applyAlignment="1">
      <alignment horizontal="center"/>
    </xf>
    <xf numFmtId="0" fontId="1" fillId="0" borderId="48" xfId="0" applyFont="1" applyBorder="1" applyAlignment="1">
      <alignment horizontal="left"/>
    </xf>
    <xf numFmtId="0" fontId="1" fillId="0" borderId="49" xfId="0" applyFont="1" applyBorder="1" applyAlignment="1">
      <alignment horizontal="left"/>
    </xf>
    <xf numFmtId="0" fontId="1" fillId="0" borderId="59" xfId="0" applyFont="1" applyBorder="1" applyAlignment="1">
      <alignment horizontal="left"/>
    </xf>
    <xf numFmtId="0" fontId="1" fillId="0" borderId="54" xfId="0" applyFont="1" applyBorder="1" applyAlignment="1">
      <alignment horizontal="left"/>
    </xf>
    <xf numFmtId="0" fontId="5" fillId="0" borderId="5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1" fillId="0" borderId="67" xfId="0" applyFont="1" applyBorder="1" applyAlignment="1">
      <alignment horizontal="center"/>
    </xf>
    <xf numFmtId="10" fontId="0" fillId="0" borderId="54" xfId="52" applyNumberFormat="1" applyFont="1" applyBorder="1" applyAlignment="1" applyProtection="1">
      <alignment horizontal="center"/>
      <protection/>
    </xf>
    <xf numFmtId="10" fontId="0" fillId="0" borderId="12" xfId="52" applyNumberFormat="1" applyFont="1" applyBorder="1" applyAlignment="1" applyProtection="1">
      <alignment horizontal="center"/>
      <protection/>
    </xf>
    <xf numFmtId="10" fontId="0" fillId="0" borderId="26" xfId="52" applyNumberFormat="1" applyFont="1" applyBorder="1" applyAlignment="1" applyProtection="1">
      <alignment horizontal="center"/>
      <protection/>
    </xf>
    <xf numFmtId="0" fontId="0" fillId="0" borderId="21" xfId="0" applyBorder="1" applyAlignment="1" applyProtection="1">
      <alignment horizontal="center"/>
      <protection/>
    </xf>
    <xf numFmtId="0" fontId="0" fillId="0" borderId="68" xfId="0" applyBorder="1" applyAlignment="1" applyProtection="1">
      <alignment horizontal="center"/>
      <protection/>
    </xf>
    <xf numFmtId="0" fontId="4" fillId="26" borderId="15" xfId="0" applyFont="1" applyFill="1" applyBorder="1" applyAlignment="1">
      <alignment horizontal="center" vertical="center" wrapText="1"/>
    </xf>
    <xf numFmtId="0" fontId="4" fillId="26" borderId="16" xfId="0" applyFont="1" applyFill="1" applyBorder="1" applyAlignment="1">
      <alignment horizontal="center" vertical="center" wrapText="1"/>
    </xf>
    <xf numFmtId="0" fontId="4" fillId="26" borderId="17" xfId="0" applyFont="1" applyFill="1" applyBorder="1" applyAlignment="1">
      <alignment horizontal="center" vertical="center" wrapText="1"/>
    </xf>
    <xf numFmtId="0" fontId="4" fillId="26" borderId="18" xfId="0" applyFont="1" applyFill="1" applyBorder="1" applyAlignment="1">
      <alignment horizontal="center" vertical="center" wrapText="1"/>
    </xf>
    <xf numFmtId="0" fontId="4" fillId="26" borderId="19" xfId="0" applyFont="1" applyFill="1" applyBorder="1" applyAlignment="1">
      <alignment horizontal="center" vertical="center" wrapText="1"/>
    </xf>
    <xf numFmtId="0" fontId="4" fillId="26" borderId="20" xfId="0" applyFont="1" applyFill="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0" fillId="0" borderId="50" xfId="0" applyBorder="1" applyAlignment="1">
      <alignment horizontal="left"/>
    </xf>
    <xf numFmtId="0" fontId="0" fillId="0" borderId="51" xfId="0" applyBorder="1" applyAlignment="1">
      <alignment horizontal="left"/>
    </xf>
    <xf numFmtId="0" fontId="0" fillId="0" borderId="52" xfId="0" applyBorder="1" applyAlignment="1">
      <alignment horizontal="left"/>
    </xf>
    <xf numFmtId="10" fontId="0" fillId="0" borderId="31" xfId="52" applyNumberFormat="1" applyBorder="1" applyAlignment="1" applyProtection="1">
      <alignment horizontal="center"/>
      <protection/>
    </xf>
    <xf numFmtId="10" fontId="0" fillId="0" borderId="32" xfId="52" applyNumberFormat="1" applyBorder="1" applyAlignment="1" applyProtection="1">
      <alignment horizontal="center"/>
      <protection/>
    </xf>
    <xf numFmtId="0" fontId="7" fillId="0" borderId="35" xfId="0" applyFont="1" applyBorder="1" applyAlignment="1">
      <alignment horizontal="left"/>
    </xf>
    <xf numFmtId="0" fontId="0" fillId="0" borderId="53" xfId="0" applyBorder="1" applyAlignment="1" applyProtection="1">
      <alignment horizontal="left"/>
      <protection/>
    </xf>
    <xf numFmtId="0" fontId="0" fillId="0" borderId="29" xfId="0" applyBorder="1" applyAlignment="1" applyProtection="1">
      <alignment horizontal="left"/>
      <protection/>
    </xf>
    <xf numFmtId="0" fontId="0" fillId="0" borderId="32" xfId="0" applyBorder="1" applyAlignment="1" applyProtection="1">
      <alignment horizontal="left"/>
      <protection/>
    </xf>
    <xf numFmtId="0" fontId="5" fillId="0" borderId="55" xfId="0" applyFont="1" applyBorder="1" applyAlignment="1">
      <alignment horizontal="left"/>
    </xf>
    <xf numFmtId="0" fontId="5" fillId="0" borderId="51" xfId="0" applyFont="1" applyBorder="1" applyAlignment="1">
      <alignment horizontal="left"/>
    </xf>
    <xf numFmtId="0" fontId="5" fillId="0" borderId="52" xfId="0" applyFont="1" applyBorder="1" applyAlignment="1">
      <alignment horizontal="left"/>
    </xf>
    <xf numFmtId="0" fontId="1" fillId="0" borderId="31" xfId="0" applyFont="1" applyBorder="1" applyAlignment="1">
      <alignment horizontal="left"/>
    </xf>
    <xf numFmtId="0" fontId="0" fillId="0" borderId="31" xfId="0" applyBorder="1" applyAlignment="1" applyProtection="1">
      <alignment horizontal="left"/>
      <protection/>
    </xf>
    <xf numFmtId="0" fontId="0" fillId="0" borderId="30" xfId="0" applyBorder="1" applyAlignment="1" applyProtection="1">
      <alignment horizontal="left"/>
      <protection/>
    </xf>
    <xf numFmtId="0" fontId="0" fillId="0" borderId="26" xfId="0" applyBorder="1" applyAlignment="1" applyProtection="1">
      <alignment horizontal="left"/>
      <protection/>
    </xf>
    <xf numFmtId="0" fontId="0" fillId="0" borderId="11" xfId="0" applyBorder="1" applyAlignment="1" applyProtection="1">
      <alignment horizontal="left"/>
      <protection/>
    </xf>
    <xf numFmtId="0" fontId="0" fillId="0" borderId="69" xfId="0" applyBorder="1" applyAlignment="1" applyProtection="1">
      <alignment horizontal="center"/>
      <protection/>
    </xf>
    <xf numFmtId="0" fontId="0" fillId="0" borderId="70" xfId="0" applyBorder="1" applyAlignment="1" applyProtection="1">
      <alignment horizontal="center"/>
      <protection/>
    </xf>
    <xf numFmtId="0" fontId="0" fillId="0" borderId="49" xfId="0" applyBorder="1" applyAlignment="1">
      <alignment horizontal="center" vertical="center" wrapText="1"/>
    </xf>
    <xf numFmtId="0" fontId="0" fillId="0" borderId="59"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10" fontId="0" fillId="27" borderId="54" xfId="52" applyNumberFormat="1" applyFont="1" applyFill="1" applyBorder="1" applyAlignment="1" applyProtection="1">
      <alignment horizontal="center"/>
      <protection/>
    </xf>
    <xf numFmtId="10" fontId="0" fillId="27" borderId="13" xfId="52" applyNumberFormat="1" applyFont="1" applyFill="1" applyBorder="1" applyAlignment="1" applyProtection="1">
      <alignment horizontal="center"/>
      <protection/>
    </xf>
    <xf numFmtId="0" fontId="1" fillId="27" borderId="22" xfId="0" applyFont="1" applyFill="1" applyBorder="1" applyAlignment="1">
      <alignment horizontal="center"/>
    </xf>
    <xf numFmtId="0" fontId="1" fillId="27" borderId="0" xfId="0" applyFont="1" applyFill="1" applyBorder="1" applyAlignment="1">
      <alignment horizontal="center"/>
    </xf>
    <xf numFmtId="0" fontId="1" fillId="27" borderId="36" xfId="0" applyFont="1" applyFill="1" applyBorder="1" applyAlignment="1">
      <alignment horizontal="center"/>
    </xf>
    <xf numFmtId="0" fontId="1" fillId="27" borderId="28" xfId="0" applyFont="1" applyFill="1" applyBorder="1" applyAlignment="1">
      <alignment horizontal="center"/>
    </xf>
    <xf numFmtId="0" fontId="1" fillId="0" borderId="22" xfId="0" applyFont="1" applyBorder="1" applyAlignment="1">
      <alignment horizontal="center"/>
    </xf>
    <xf numFmtId="0" fontId="1" fillId="0" borderId="0" xfId="0" applyFont="1" applyBorder="1" applyAlignment="1">
      <alignment horizontal="center"/>
    </xf>
    <xf numFmtId="0" fontId="1" fillId="0" borderId="23" xfId="0" applyFont="1" applyBorder="1" applyAlignment="1">
      <alignment horizontal="center"/>
    </xf>
    <xf numFmtId="0" fontId="20" fillId="26" borderId="24" xfId="0" applyFont="1" applyFill="1" applyBorder="1" applyAlignment="1">
      <alignment horizontal="center" wrapText="1"/>
    </xf>
    <xf numFmtId="0" fontId="20" fillId="26" borderId="14" xfId="0" applyFont="1" applyFill="1" applyBorder="1" applyAlignment="1">
      <alignment horizontal="center" wrapText="1"/>
    </xf>
    <xf numFmtId="0" fontId="20" fillId="26" borderId="25" xfId="0" applyFont="1" applyFill="1" applyBorder="1" applyAlignment="1">
      <alignment horizontal="center" wrapText="1"/>
    </xf>
    <xf numFmtId="10" fontId="0" fillId="27" borderId="31" xfId="52" applyNumberFormat="1" applyFont="1" applyFill="1" applyBorder="1" applyAlignment="1" applyProtection="1">
      <alignment horizontal="center"/>
      <protection/>
    </xf>
    <xf numFmtId="10" fontId="0" fillId="27" borderId="29" xfId="52" applyNumberFormat="1" applyFont="1" applyFill="1" applyBorder="1" applyAlignment="1" applyProtection="1">
      <alignment horizontal="center"/>
      <protection/>
    </xf>
    <xf numFmtId="10" fontId="0" fillId="27" borderId="32" xfId="52" applyNumberFormat="1" applyFont="1" applyFill="1" applyBorder="1" applyAlignment="1" applyProtection="1">
      <alignment horizontal="center"/>
      <protection/>
    </xf>
    <xf numFmtId="10" fontId="0" fillId="0" borderId="53" xfId="52" applyNumberFormat="1" applyFont="1" applyBorder="1" applyAlignment="1" applyProtection="1">
      <alignment horizontal="center"/>
      <protection/>
    </xf>
    <xf numFmtId="10" fontId="0" fillId="0" borderId="29" xfId="52" applyNumberFormat="1" applyFont="1" applyBorder="1" applyAlignment="1" applyProtection="1">
      <alignment horizontal="center"/>
      <protection/>
    </xf>
    <xf numFmtId="10" fontId="0" fillId="0" borderId="32" xfId="52" applyNumberFormat="1" applyFont="1" applyBorder="1" applyAlignment="1" applyProtection="1">
      <alignment horizontal="center"/>
      <protection/>
    </xf>
    <xf numFmtId="10" fontId="0" fillId="27" borderId="53" xfId="52" applyNumberFormat="1" applyFont="1" applyFill="1" applyBorder="1" applyAlignment="1" applyProtection="1">
      <alignment horizontal="center"/>
      <protection/>
    </xf>
    <xf numFmtId="10" fontId="0" fillId="27" borderId="30" xfId="52" applyNumberFormat="1" applyFont="1" applyFill="1" applyBorder="1" applyAlignment="1" applyProtection="1">
      <alignment horizontal="center"/>
      <protection/>
    </xf>
    <xf numFmtId="0" fontId="0" fillId="0" borderId="0" xfId="0" applyFont="1" applyBorder="1" applyAlignment="1">
      <alignment horizontal="left" wrapText="1"/>
    </xf>
    <xf numFmtId="0" fontId="0" fillId="0" borderId="23" xfId="0" applyFont="1" applyBorder="1" applyAlignment="1">
      <alignment horizontal="left" wrapText="1"/>
    </xf>
    <xf numFmtId="0" fontId="0" fillId="0" borderId="0" xfId="0" applyFont="1" applyBorder="1" applyAlignment="1">
      <alignment horizontal="left"/>
    </xf>
    <xf numFmtId="0" fontId="0" fillId="0" borderId="23" xfId="0" applyFont="1" applyBorder="1" applyAlignment="1">
      <alignment horizontal="left"/>
    </xf>
    <xf numFmtId="0" fontId="4" fillId="26" borderId="18" xfId="0" applyFont="1" applyFill="1" applyBorder="1" applyAlignment="1">
      <alignment horizontal="center"/>
    </xf>
    <xf numFmtId="0" fontId="4" fillId="26" borderId="19" xfId="0" applyFont="1" applyFill="1" applyBorder="1" applyAlignment="1">
      <alignment horizontal="center"/>
    </xf>
    <xf numFmtId="0" fontId="4" fillId="26" borderId="20" xfId="0" applyFont="1" applyFill="1" applyBorder="1" applyAlignment="1">
      <alignment horizontal="center"/>
    </xf>
    <xf numFmtId="0" fontId="1" fillId="0" borderId="71" xfId="0" applyFont="1" applyBorder="1" applyAlignment="1">
      <alignment horizontal="center"/>
    </xf>
    <xf numFmtId="0" fontId="1" fillId="0" borderId="35" xfId="0" applyFont="1" applyBorder="1" applyAlignment="1">
      <alignment horizontal="center"/>
    </xf>
    <xf numFmtId="0" fontId="1" fillId="0" borderId="72" xfId="0" applyFont="1" applyBorder="1" applyAlignment="1">
      <alignment horizontal="center"/>
    </xf>
    <xf numFmtId="0" fontId="1" fillId="0" borderId="73" xfId="0" applyFont="1" applyBorder="1" applyAlignment="1">
      <alignment horizontal="center"/>
    </xf>
    <xf numFmtId="41" fontId="0" fillId="0" borderId="35" xfId="47" applyFont="1" applyBorder="1" applyAlignment="1" applyProtection="1">
      <alignment horizontal="center"/>
      <protection locked="0"/>
    </xf>
    <xf numFmtId="41" fontId="0" fillId="0" borderId="73" xfId="47" applyFont="1" applyBorder="1" applyAlignment="1" applyProtection="1">
      <alignment horizontal="center"/>
      <protection locked="0"/>
    </xf>
    <xf numFmtId="0" fontId="0" fillId="0" borderId="26" xfId="0" applyBorder="1" applyAlignment="1">
      <alignment horizontal="center"/>
    </xf>
    <xf numFmtId="0" fontId="0" fillId="0" borderId="10" xfId="0" applyBorder="1" applyAlignment="1" applyProtection="1">
      <alignment horizontal="center"/>
      <protection locked="0"/>
    </xf>
    <xf numFmtId="0" fontId="0" fillId="0" borderId="48" xfId="0" applyBorder="1" applyAlignment="1" applyProtection="1">
      <alignment horizontal="center"/>
      <protection locked="0"/>
    </xf>
    <xf numFmtId="0" fontId="0" fillId="0" borderId="49" xfId="0" applyBorder="1" applyAlignment="1" applyProtection="1">
      <alignment horizontal="center"/>
      <protection locked="0"/>
    </xf>
    <xf numFmtId="0" fontId="0" fillId="0" borderId="59" xfId="0" applyBorder="1" applyAlignment="1" applyProtection="1">
      <alignment horizontal="center"/>
      <protection locked="0"/>
    </xf>
    <xf numFmtId="0" fontId="0" fillId="0" borderId="50" xfId="0" applyBorder="1" applyAlignment="1" applyProtection="1">
      <alignment horizontal="center"/>
      <protection locked="0"/>
    </xf>
    <xf numFmtId="0" fontId="0" fillId="0" borderId="51" xfId="0" applyBorder="1" applyAlignment="1" applyProtection="1">
      <alignment horizontal="center"/>
      <protection locked="0"/>
    </xf>
    <xf numFmtId="0" fontId="0" fillId="0" borderId="52" xfId="0" applyBorder="1" applyAlignment="1" applyProtection="1">
      <alignment horizontal="center"/>
      <protection locked="0"/>
    </xf>
    <xf numFmtId="0" fontId="0" fillId="0" borderId="47" xfId="0" applyBorder="1" applyAlignment="1" applyProtection="1">
      <alignment horizontal="left"/>
      <protection locked="0"/>
    </xf>
    <xf numFmtId="0" fontId="0" fillId="0" borderId="10" xfId="0" applyBorder="1" applyAlignment="1" applyProtection="1">
      <alignment horizontal="left"/>
      <protection locked="0"/>
    </xf>
    <xf numFmtId="0" fontId="0" fillId="0" borderId="21" xfId="0" applyBorder="1" applyAlignment="1" applyProtection="1">
      <alignment horizontal="center"/>
      <protection locked="0"/>
    </xf>
    <xf numFmtId="0" fontId="0" fillId="28" borderId="58" xfId="0" applyFill="1" applyBorder="1" applyAlignment="1">
      <alignment horizontal="center"/>
    </xf>
    <xf numFmtId="0" fontId="0" fillId="28" borderId="59" xfId="0" applyFill="1" applyBorder="1" applyAlignment="1">
      <alignment horizontal="center"/>
    </xf>
    <xf numFmtId="0" fontId="16" fillId="0" borderId="58" xfId="0" applyFont="1" applyBorder="1" applyAlignment="1">
      <alignment horizontal="center" wrapText="1"/>
    </xf>
    <xf numFmtId="0" fontId="16" fillId="0" borderId="49" xfId="0" applyFont="1" applyBorder="1" applyAlignment="1">
      <alignment horizontal="center"/>
    </xf>
    <xf numFmtId="0" fontId="16" fillId="0" borderId="59" xfId="0" applyFont="1" applyBorder="1" applyAlignment="1">
      <alignment horizontal="center"/>
    </xf>
    <xf numFmtId="0" fontId="16" fillId="0" borderId="55" xfId="0" applyFont="1" applyBorder="1" applyAlignment="1">
      <alignment horizontal="center"/>
    </xf>
    <xf numFmtId="0" fontId="16" fillId="0" borderId="51" xfId="0" applyFont="1" applyBorder="1" applyAlignment="1">
      <alignment horizontal="center"/>
    </xf>
    <xf numFmtId="0" fontId="16" fillId="0" borderId="52" xfId="0" applyFont="1" applyBorder="1" applyAlignment="1">
      <alignment horizontal="center"/>
    </xf>
    <xf numFmtId="0" fontId="1" fillId="0" borderId="22" xfId="0" applyFont="1" applyBorder="1" applyAlignment="1" applyProtection="1">
      <alignment horizontal="center"/>
      <protection/>
    </xf>
    <xf numFmtId="0" fontId="1" fillId="0" borderId="0" xfId="0" applyFont="1" applyBorder="1" applyAlignment="1" applyProtection="1">
      <alignment horizontal="center"/>
      <protection/>
    </xf>
    <xf numFmtId="0" fontId="1" fillId="0" borderId="23" xfId="0" applyFont="1" applyBorder="1" applyAlignment="1" applyProtection="1">
      <alignment horizontal="center"/>
      <protection/>
    </xf>
    <xf numFmtId="0" fontId="14" fillId="0" borderId="58" xfId="0" applyFont="1" applyBorder="1" applyAlignment="1">
      <alignment horizontal="center" wrapText="1"/>
    </xf>
    <xf numFmtId="0" fontId="14" fillId="0" borderId="49" xfId="0" applyFont="1" applyBorder="1" applyAlignment="1">
      <alignment horizontal="center"/>
    </xf>
    <xf numFmtId="0" fontId="14" fillId="0" borderId="59" xfId="0" applyFont="1" applyBorder="1" applyAlignment="1">
      <alignment horizontal="center"/>
    </xf>
    <xf numFmtId="0" fontId="14" fillId="0" borderId="55" xfId="0" applyFont="1" applyBorder="1" applyAlignment="1">
      <alignment horizontal="center"/>
    </xf>
    <xf numFmtId="0" fontId="14" fillId="0" borderId="51" xfId="0" applyFont="1" applyBorder="1" applyAlignment="1">
      <alignment horizontal="center"/>
    </xf>
    <xf numFmtId="0" fontId="14" fillId="0" borderId="52" xfId="0" applyFont="1" applyBorder="1" applyAlignment="1">
      <alignment horizontal="center"/>
    </xf>
    <xf numFmtId="0" fontId="2" fillId="0" borderId="58" xfId="0" applyFont="1" applyBorder="1" applyAlignment="1">
      <alignment horizontal="center" wrapText="1"/>
    </xf>
    <xf numFmtId="0" fontId="2" fillId="0" borderId="49" xfId="0" applyFont="1" applyBorder="1" applyAlignment="1">
      <alignment horizontal="center" wrapText="1"/>
    </xf>
    <xf numFmtId="0" fontId="2" fillId="0" borderId="59" xfId="0" applyFont="1" applyBorder="1" applyAlignment="1">
      <alignment horizontal="center" wrapText="1"/>
    </xf>
    <xf numFmtId="0" fontId="2" fillId="0" borderId="55" xfId="0" applyFont="1" applyBorder="1" applyAlignment="1">
      <alignment horizontal="center" wrapText="1"/>
    </xf>
    <xf numFmtId="0" fontId="2" fillId="0" borderId="51" xfId="0" applyFont="1" applyBorder="1" applyAlignment="1">
      <alignment horizontal="center" wrapText="1"/>
    </xf>
    <xf numFmtId="0" fontId="2" fillId="0" borderId="52" xfId="0" applyFont="1" applyBorder="1" applyAlignment="1">
      <alignment horizontal="center" wrapText="1"/>
    </xf>
    <xf numFmtId="0" fontId="14" fillId="0" borderId="11" xfId="0" applyFont="1" applyBorder="1" applyAlignment="1">
      <alignment horizontal="center"/>
    </xf>
    <xf numFmtId="0" fontId="14" fillId="0" borderId="12" xfId="0" applyFont="1" applyBorder="1" applyAlignment="1">
      <alignment horizontal="center"/>
    </xf>
    <xf numFmtId="0" fontId="14" fillId="0" borderId="13" xfId="0" applyFont="1" applyBorder="1" applyAlignment="1">
      <alignment horizontal="center"/>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74" xfId="0" applyBorder="1" applyAlignment="1">
      <alignment horizontal="center"/>
    </xf>
    <xf numFmtId="0" fontId="11" fillId="24" borderId="0" xfId="0" applyFont="1" applyFill="1" applyAlignment="1">
      <alignment horizontal="center"/>
    </xf>
    <xf numFmtId="0" fontId="39" fillId="28" borderId="22" xfId="0" applyFont="1" applyFill="1" applyBorder="1" applyAlignment="1">
      <alignment horizontal="left" wrapText="1"/>
    </xf>
    <xf numFmtId="0" fontId="39" fillId="28" borderId="0" xfId="0" applyFont="1" applyFill="1" applyBorder="1" applyAlignment="1">
      <alignment horizontal="left"/>
    </xf>
    <xf numFmtId="0" fontId="39" fillId="28" borderId="23" xfId="0" applyFont="1" applyFill="1"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0" fillId="0" borderId="77" xfId="0" applyBorder="1" applyAlignment="1">
      <alignment horizontal="left"/>
    </xf>
    <xf numFmtId="0" fontId="5" fillId="0" borderId="11" xfId="0" applyFont="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1" fillId="0" borderId="54" xfId="0" applyFont="1" applyBorder="1" applyAlignment="1">
      <alignment horizontal="center"/>
    </xf>
    <xf numFmtId="0" fontId="1" fillId="0" borderId="26" xfId="0" applyFont="1" applyBorder="1" applyAlignment="1">
      <alignment horizontal="center"/>
    </xf>
    <xf numFmtId="192" fontId="0" fillId="0" borderId="58" xfId="49" applyFont="1" applyBorder="1" applyAlignment="1" applyProtection="1">
      <alignment horizontal="center"/>
      <protection locked="0"/>
    </xf>
    <xf numFmtId="192" fontId="0" fillId="0" borderId="49" xfId="49" applyFont="1" applyBorder="1" applyAlignment="1" applyProtection="1">
      <alignment horizontal="center"/>
      <protection locked="0"/>
    </xf>
    <xf numFmtId="192" fontId="0" fillId="0" borderId="64" xfId="49" applyFont="1" applyBorder="1" applyAlignment="1" applyProtection="1">
      <alignment horizontal="center"/>
      <protection locked="0"/>
    </xf>
    <xf numFmtId="192" fontId="0" fillId="0" borderId="55" xfId="49" applyFont="1" applyBorder="1" applyAlignment="1" applyProtection="1">
      <alignment horizontal="center"/>
      <protection locked="0"/>
    </xf>
    <xf numFmtId="192" fontId="0" fillId="0" borderId="51" xfId="49" applyFont="1" applyBorder="1" applyAlignment="1" applyProtection="1">
      <alignment horizontal="center"/>
      <protection locked="0"/>
    </xf>
    <xf numFmtId="192" fontId="0" fillId="0" borderId="56" xfId="49" applyFont="1" applyBorder="1" applyAlignment="1" applyProtection="1">
      <alignment horizontal="center"/>
      <protection locked="0"/>
    </xf>
    <xf numFmtId="0" fontId="1" fillId="0" borderId="21" xfId="0" applyFont="1" applyBorder="1" applyAlignment="1">
      <alignment horizontal="center"/>
    </xf>
    <xf numFmtId="0" fontId="1" fillId="0" borderId="59" xfId="0" applyFont="1" applyBorder="1" applyAlignment="1">
      <alignment horizontal="center"/>
    </xf>
    <xf numFmtId="0" fontId="5" fillId="0" borderId="26" xfId="0" applyFont="1" applyBorder="1" applyAlignment="1">
      <alignment horizontal="center"/>
    </xf>
    <xf numFmtId="41" fontId="0" fillId="0" borderId="11" xfId="47" applyFont="1" applyBorder="1" applyAlignment="1" applyProtection="1">
      <alignment horizontal="center"/>
      <protection locked="0"/>
    </xf>
    <xf numFmtId="41" fontId="0" fillId="0" borderId="12" xfId="47" applyFont="1" applyBorder="1" applyAlignment="1" applyProtection="1">
      <alignment horizontal="center"/>
      <protection locked="0"/>
    </xf>
    <xf numFmtId="41" fontId="0" fillId="0" borderId="13" xfId="47" applyFont="1" applyBorder="1" applyAlignment="1" applyProtection="1">
      <alignment horizontal="center"/>
      <protection locked="0"/>
    </xf>
    <xf numFmtId="0" fontId="4" fillId="28" borderId="12" xfId="0" applyFont="1" applyFill="1" applyBorder="1" applyAlignment="1">
      <alignment horizontal="center"/>
    </xf>
    <xf numFmtId="0" fontId="5" fillId="0" borderId="10" xfId="0" applyFont="1" applyBorder="1" applyAlignment="1">
      <alignment horizontal="center"/>
    </xf>
    <xf numFmtId="0" fontId="3" fillId="0" borderId="58" xfId="0" applyFont="1" applyBorder="1" applyAlignment="1">
      <alignment horizontal="center" wrapText="1"/>
    </xf>
    <xf numFmtId="0" fontId="3" fillId="0" borderId="59" xfId="0" applyFont="1" applyBorder="1" applyAlignment="1">
      <alignment horizontal="center" wrapText="1"/>
    </xf>
    <xf numFmtId="0" fontId="3" fillId="0" borderId="52" xfId="0" applyFont="1" applyBorder="1" applyAlignment="1">
      <alignment horizontal="center" wrapText="1"/>
    </xf>
    <xf numFmtId="0" fontId="2" fillId="0" borderId="10" xfId="0" applyFont="1" applyBorder="1" applyAlignment="1">
      <alignment horizontal="center" wrapText="1"/>
    </xf>
    <xf numFmtId="0" fontId="0" fillId="28" borderId="58" xfId="0" applyFill="1" applyBorder="1" applyAlignment="1" applyProtection="1">
      <alignment horizontal="center"/>
      <protection/>
    </xf>
    <xf numFmtId="0" fontId="0" fillId="28" borderId="59" xfId="0" applyFill="1" applyBorder="1" applyAlignment="1" applyProtection="1">
      <alignment horizontal="center"/>
      <protection/>
    </xf>
    <xf numFmtId="0" fontId="0" fillId="28" borderId="33" xfId="0" applyFill="1" applyBorder="1" applyAlignment="1" applyProtection="1">
      <alignment horizontal="center"/>
      <protection/>
    </xf>
    <xf numFmtId="0" fontId="0" fillId="28" borderId="34" xfId="0" applyFill="1" applyBorder="1" applyAlignment="1" applyProtection="1">
      <alignment horizontal="center"/>
      <protection/>
    </xf>
    <xf numFmtId="0" fontId="0" fillId="28" borderId="55" xfId="0" applyFill="1" applyBorder="1" applyAlignment="1" applyProtection="1">
      <alignment horizontal="center"/>
      <protection/>
    </xf>
    <xf numFmtId="0" fontId="0" fillId="28" borderId="52" xfId="0" applyFill="1" applyBorder="1" applyAlignment="1" applyProtection="1">
      <alignment horizontal="center"/>
      <protection/>
    </xf>
    <xf numFmtId="0" fontId="3" fillId="0" borderId="10" xfId="0" applyFont="1" applyBorder="1" applyAlignment="1">
      <alignment horizontal="center"/>
    </xf>
    <xf numFmtId="0" fontId="0" fillId="0" borderId="10" xfId="0" applyBorder="1" applyAlignment="1">
      <alignment horizontal="center"/>
    </xf>
    <xf numFmtId="0" fontId="1" fillId="0" borderId="63" xfId="0" applyFont="1" applyBorder="1" applyAlignment="1">
      <alignment horizontal="center"/>
    </xf>
    <xf numFmtId="0" fontId="0" fillId="0" borderId="63" xfId="0" applyBorder="1" applyAlignment="1" applyProtection="1">
      <alignment horizontal="center"/>
      <protection locked="0"/>
    </xf>
    <xf numFmtId="0" fontId="0" fillId="0" borderId="78" xfId="0" applyBorder="1" applyAlignment="1">
      <alignment horizontal="center"/>
    </xf>
    <xf numFmtId="10" fontId="0" fillId="0" borderId="11" xfId="52" applyNumberFormat="1" applyBorder="1" applyAlignment="1">
      <alignment horizontal="center"/>
    </xf>
    <xf numFmtId="10" fontId="0" fillId="0" borderId="12" xfId="52" applyNumberFormat="1" applyBorder="1" applyAlignment="1">
      <alignment horizontal="center"/>
    </xf>
    <xf numFmtId="10" fontId="0" fillId="0" borderId="13" xfId="52" applyNumberFormat="1" applyBorder="1" applyAlignment="1">
      <alignment horizontal="center"/>
    </xf>
    <xf numFmtId="0" fontId="8" fillId="0" borderId="31" xfId="0" applyFont="1" applyBorder="1" applyAlignment="1">
      <alignment horizontal="center"/>
    </xf>
    <xf numFmtId="0" fontId="8" fillId="0" borderId="32" xfId="0" applyFont="1" applyBorder="1" applyAlignment="1">
      <alignment horizontal="center"/>
    </xf>
    <xf numFmtId="0" fontId="19" fillId="0" borderId="0" xfId="0" applyFont="1" applyAlignment="1">
      <alignment horizontal="right"/>
    </xf>
    <xf numFmtId="0" fontId="0" fillId="0" borderId="24" xfId="0" applyBorder="1" applyAlignment="1">
      <alignment horizontal="center"/>
    </xf>
    <xf numFmtId="0" fontId="0" fillId="0" borderId="14" xfId="0" applyBorder="1" applyAlignment="1">
      <alignment horizontal="center"/>
    </xf>
    <xf numFmtId="0" fontId="0" fillId="0" borderId="25" xfId="0" applyBorder="1" applyAlignment="1">
      <alignment horizontal="center"/>
    </xf>
    <xf numFmtId="10" fontId="0" fillId="0" borderId="11" xfId="52" applyNumberFormat="1" applyFont="1" applyBorder="1" applyAlignment="1">
      <alignment horizontal="center"/>
    </xf>
    <xf numFmtId="10" fontId="0" fillId="0" borderId="12" xfId="52" applyNumberFormat="1" applyFont="1" applyBorder="1" applyAlignment="1">
      <alignment horizontal="center"/>
    </xf>
    <xf numFmtId="10" fontId="0" fillId="0" borderId="13" xfId="52" applyNumberFormat="1" applyFont="1" applyBorder="1" applyAlignment="1">
      <alignment horizontal="center"/>
    </xf>
    <xf numFmtId="0" fontId="4" fillId="24" borderId="0" xfId="0" applyFont="1" applyFill="1" applyAlignment="1">
      <alignment horizontal="center"/>
    </xf>
    <xf numFmtId="0" fontId="4" fillId="24" borderId="0" xfId="0" applyFont="1" applyFill="1" applyBorder="1" applyAlignment="1">
      <alignment horizontal="left"/>
    </xf>
    <xf numFmtId="0" fontId="0" fillId="0" borderId="51" xfId="0" applyBorder="1" applyAlignment="1" applyProtection="1">
      <alignment horizontal="left"/>
      <protection locked="0"/>
    </xf>
    <xf numFmtId="0" fontId="15" fillId="0" borderId="0" xfId="0" applyFont="1" applyAlignment="1">
      <alignment horizontal="righ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 fillId="24" borderId="15" xfId="0" applyFont="1" applyFill="1" applyBorder="1" applyAlignment="1">
      <alignment horizontal="center" vertical="center" wrapText="1"/>
    </xf>
    <xf numFmtId="0" fontId="4" fillId="24" borderId="16" xfId="0" applyFont="1" applyFill="1" applyBorder="1" applyAlignment="1">
      <alignment horizontal="center" vertical="center" wrapText="1"/>
    </xf>
    <xf numFmtId="0" fontId="4" fillId="24" borderId="17"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4" fillId="24" borderId="20" xfId="0" applyFont="1" applyFill="1" applyBorder="1" applyAlignment="1">
      <alignment horizontal="center" vertical="center" wrapText="1"/>
    </xf>
    <xf numFmtId="0" fontId="0" fillId="0" borderId="42"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1" fillId="0" borderId="5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41" fontId="0" fillId="0" borderId="10" xfId="47" applyFont="1" applyBorder="1" applyAlignment="1" applyProtection="1">
      <alignment horizontal="center"/>
      <protection locked="0"/>
    </xf>
    <xf numFmtId="10" fontId="0" fillId="0" borderId="10" xfId="52" applyNumberFormat="1" applyFont="1" applyBorder="1" applyAlignment="1" applyProtection="1">
      <alignment horizontal="center"/>
      <protection locked="0"/>
    </xf>
    <xf numFmtId="205" fontId="0" fillId="0" borderId="11" xfId="46" applyNumberFormat="1" applyFont="1" applyBorder="1" applyAlignment="1">
      <alignment horizontal="center"/>
    </xf>
    <xf numFmtId="205" fontId="0" fillId="0" borderId="12" xfId="46" applyNumberFormat="1" applyFont="1" applyBorder="1" applyAlignment="1">
      <alignment horizontal="center"/>
    </xf>
    <xf numFmtId="205" fontId="0" fillId="0" borderId="13" xfId="46" applyNumberFormat="1" applyFont="1" applyBorder="1" applyAlignment="1">
      <alignment horizontal="center"/>
    </xf>
    <xf numFmtId="0" fontId="0" fillId="0" borderId="0" xfId="0" applyAlignment="1">
      <alignment horizontal="center"/>
    </xf>
    <xf numFmtId="0" fontId="8"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0" fillId="0" borderId="0" xfId="0" applyFont="1" applyAlignment="1">
      <alignment horizontal="center"/>
    </xf>
    <xf numFmtId="0" fontId="10" fillId="24" borderId="0" xfId="0" applyFont="1" applyFill="1" applyBorder="1" applyAlignment="1">
      <alignment horizontal="center"/>
    </xf>
    <xf numFmtId="0" fontId="10" fillId="24" borderId="51" xfId="0" applyFont="1" applyFill="1" applyBorder="1" applyAlignment="1">
      <alignment horizontal="center"/>
    </xf>
    <xf numFmtId="0" fontId="5" fillId="0" borderId="34" xfId="0" applyFont="1" applyBorder="1" applyAlignment="1">
      <alignment horizontal="right"/>
    </xf>
    <xf numFmtId="0" fontId="0" fillId="0" borderId="11"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58" xfId="0" applyBorder="1" applyAlignment="1" applyProtection="1">
      <alignment horizontal="center"/>
      <protection locked="0"/>
    </xf>
    <xf numFmtId="0" fontId="0" fillId="0" borderId="55" xfId="0" applyBorder="1" applyAlignment="1" applyProtection="1">
      <alignment horizontal="center"/>
      <protection locked="0"/>
    </xf>
    <xf numFmtId="205" fontId="0" fillId="0" borderId="11" xfId="46" applyNumberFormat="1" applyFont="1" applyBorder="1" applyAlignment="1" applyProtection="1">
      <alignment horizontal="center"/>
      <protection locked="0"/>
    </xf>
    <xf numFmtId="205" fontId="0" fillId="0" borderId="12" xfId="46" applyNumberFormat="1" applyFont="1" applyBorder="1" applyAlignment="1" applyProtection="1">
      <alignment horizontal="center"/>
      <protection locked="0"/>
    </xf>
    <xf numFmtId="205" fontId="0" fillId="0" borderId="13" xfId="46" applyNumberFormat="1" applyFont="1" applyBorder="1" applyAlignment="1" applyProtection="1">
      <alignment horizontal="center"/>
      <protection locked="0"/>
    </xf>
    <xf numFmtId="0" fontId="0" fillId="0" borderId="12" xfId="0" applyBorder="1" applyAlignment="1" applyProtection="1">
      <alignment horizontal="center"/>
      <protection locked="0"/>
    </xf>
    <xf numFmtId="0" fontId="14" fillId="0" borderId="13" xfId="0" applyFont="1" applyBorder="1" applyAlignment="1">
      <alignment horizontal="center" wrapText="1"/>
    </xf>
    <xf numFmtId="0" fontId="0" fillId="24" borderId="58" xfId="0" applyFill="1" applyBorder="1" applyAlignment="1">
      <alignment horizontal="center"/>
    </xf>
    <xf numFmtId="0" fontId="0" fillId="24" borderId="59" xfId="0" applyFill="1" applyBorder="1" applyAlignment="1">
      <alignment horizontal="center"/>
    </xf>
    <xf numFmtId="0" fontId="0" fillId="24" borderId="33" xfId="0" applyFill="1" applyBorder="1" applyAlignment="1">
      <alignment horizontal="center"/>
    </xf>
    <xf numFmtId="0" fontId="0" fillId="24" borderId="34" xfId="0" applyFill="1" applyBorder="1" applyAlignment="1">
      <alignment horizontal="center"/>
    </xf>
    <xf numFmtId="0" fontId="0" fillId="24" borderId="55" xfId="0" applyFill="1" applyBorder="1" applyAlignment="1">
      <alignment horizontal="center"/>
    </xf>
    <xf numFmtId="0" fontId="0" fillId="24" borderId="52" xfId="0" applyFill="1" applyBorder="1" applyAlignment="1">
      <alignment horizontal="center"/>
    </xf>
    <xf numFmtId="0" fontId="4" fillId="24" borderId="51" xfId="0" applyFont="1" applyFill="1" applyBorder="1" applyAlignment="1">
      <alignment horizontal="left"/>
    </xf>
    <xf numFmtId="0" fontId="1" fillId="0" borderId="0" xfId="0" applyFont="1" applyAlignment="1">
      <alignment horizontal="left"/>
    </xf>
    <xf numFmtId="0" fontId="1" fillId="0" borderId="58" xfId="0" applyFont="1" applyBorder="1" applyAlignment="1">
      <alignment horizontal="center" wrapText="1"/>
    </xf>
    <xf numFmtId="0" fontId="0" fillId="0" borderId="11" xfId="0" applyBorder="1" applyAlignment="1">
      <alignment horizontal="left"/>
    </xf>
    <xf numFmtId="0" fontId="0" fillId="0" borderId="0" xfId="0" applyAlignment="1" applyProtection="1">
      <alignment horizontal="center"/>
      <protection/>
    </xf>
    <xf numFmtId="0" fontId="8" fillId="0" borderId="0" xfId="0" applyFont="1" applyAlignment="1">
      <alignment horizontal="center"/>
    </xf>
    <xf numFmtId="0" fontId="8" fillId="0" borderId="27" xfId="0" applyFont="1" applyBorder="1" applyAlignment="1">
      <alignment horizontal="center"/>
    </xf>
    <xf numFmtId="0" fontId="8" fillId="0" borderId="28" xfId="0" applyFont="1" applyBorder="1" applyAlignment="1">
      <alignment horizontal="center"/>
    </xf>
    <xf numFmtId="0" fontId="1" fillId="0" borderId="0" xfId="0" applyFont="1" applyAlignment="1">
      <alignment horizontal="right"/>
    </xf>
    <xf numFmtId="193" fontId="4" fillId="24" borderId="15" xfId="48" applyFont="1" applyFill="1" applyBorder="1" applyAlignment="1">
      <alignment horizontal="center" vertical="center" wrapText="1"/>
    </xf>
    <xf numFmtId="193" fontId="4" fillId="24" borderId="16" xfId="48" applyFont="1" applyFill="1" applyBorder="1" applyAlignment="1">
      <alignment horizontal="center" vertical="center" wrapText="1"/>
    </xf>
    <xf numFmtId="193" fontId="4" fillId="24" borderId="17" xfId="48" applyFont="1" applyFill="1" applyBorder="1" applyAlignment="1">
      <alignment horizontal="center" vertical="center" wrapText="1"/>
    </xf>
    <xf numFmtId="193" fontId="4" fillId="24" borderId="18" xfId="48" applyFont="1" applyFill="1" applyBorder="1" applyAlignment="1">
      <alignment horizontal="center" vertical="center" wrapText="1"/>
    </xf>
    <xf numFmtId="193" fontId="4" fillId="24" borderId="19" xfId="48" applyFont="1" applyFill="1" applyBorder="1" applyAlignment="1">
      <alignment horizontal="center" vertical="center" wrapText="1"/>
    </xf>
    <xf numFmtId="193" fontId="4" fillId="24" borderId="20" xfId="48" applyFont="1" applyFill="1" applyBorder="1" applyAlignment="1">
      <alignment horizontal="center" vertical="center" wrapText="1"/>
    </xf>
    <xf numFmtId="207" fontId="0" fillId="0" borderId="11" xfId="0" applyNumberFormat="1" applyBorder="1" applyAlignment="1" applyProtection="1">
      <alignment horizontal="center"/>
      <protection locked="0"/>
    </xf>
    <xf numFmtId="207" fontId="0" fillId="0" borderId="12" xfId="0" applyNumberFormat="1" applyBorder="1" applyAlignment="1" applyProtection="1">
      <alignment horizontal="center"/>
      <protection locked="0"/>
    </xf>
    <xf numFmtId="207" fontId="0" fillId="0" borderId="13" xfId="0" applyNumberFormat="1" applyBorder="1" applyAlignment="1" applyProtection="1">
      <alignment horizontal="center"/>
      <protection locked="0"/>
    </xf>
    <xf numFmtId="0" fontId="9" fillId="0" borderId="11" xfId="0" applyFont="1" applyBorder="1" applyAlignment="1">
      <alignment horizontal="center" wrapText="1"/>
    </xf>
    <xf numFmtId="0" fontId="9" fillId="0" borderId="13" xfId="0" applyFont="1" applyBorder="1" applyAlignment="1">
      <alignment horizontal="center"/>
    </xf>
    <xf numFmtId="0" fontId="1" fillId="24" borderId="51" xfId="0" applyFont="1" applyFill="1" applyBorder="1" applyAlignment="1">
      <alignment horizontal="left"/>
    </xf>
    <xf numFmtId="0" fontId="0" fillId="0" borderId="10" xfId="0" applyFont="1" applyBorder="1" applyAlignment="1" applyProtection="1">
      <alignment horizontal="left"/>
      <protection locked="0"/>
    </xf>
    <xf numFmtId="0" fontId="13" fillId="0" borderId="0" xfId="0" applyFont="1" applyAlignment="1">
      <alignment horizontal="right"/>
    </xf>
    <xf numFmtId="0" fontId="6" fillId="0" borderId="0" xfId="0" applyFont="1" applyAlignment="1">
      <alignment horizontal="left" wrapText="1"/>
    </xf>
    <xf numFmtId="205" fontId="0" fillId="0" borderId="10" xfId="46" applyNumberFormat="1" applyFont="1" applyBorder="1" applyAlignment="1">
      <alignment horizontal="left"/>
    </xf>
    <xf numFmtId="0" fontId="0" fillId="0" borderId="58" xfId="0" applyBorder="1" applyAlignment="1">
      <alignment horizontal="center" vertical="center" wrapText="1"/>
    </xf>
    <xf numFmtId="0" fontId="0" fillId="0" borderId="55" xfId="0" applyBorder="1" applyAlignment="1">
      <alignment horizontal="center" vertical="center" wrapText="1"/>
    </xf>
    <xf numFmtId="10" fontId="1" fillId="0" borderId="58" xfId="52" applyNumberFormat="1" applyFont="1" applyBorder="1" applyAlignment="1">
      <alignment horizontal="center" vertical="center" wrapText="1"/>
    </xf>
    <xf numFmtId="10" fontId="1" fillId="0" borderId="49" xfId="52" applyNumberFormat="1" applyFont="1" applyBorder="1" applyAlignment="1">
      <alignment horizontal="center" vertical="center" wrapText="1"/>
    </xf>
    <xf numFmtId="10" fontId="1" fillId="0" borderId="59" xfId="52" applyNumberFormat="1" applyFont="1" applyBorder="1" applyAlignment="1">
      <alignment horizontal="center" vertical="center" wrapText="1"/>
    </xf>
    <xf numFmtId="10" fontId="1" fillId="0" borderId="55" xfId="52" applyNumberFormat="1" applyFont="1" applyBorder="1" applyAlignment="1">
      <alignment horizontal="center" vertical="center" wrapText="1"/>
    </xf>
    <xf numFmtId="10" fontId="1" fillId="0" borderId="51" xfId="52" applyNumberFormat="1" applyFont="1" applyBorder="1" applyAlignment="1">
      <alignment horizontal="center" vertical="center" wrapText="1"/>
    </xf>
    <xf numFmtId="10" fontId="1" fillId="0" borderId="52" xfId="52" applyNumberFormat="1" applyFont="1" applyBorder="1" applyAlignment="1">
      <alignment horizontal="center" vertical="center" wrapText="1"/>
    </xf>
    <xf numFmtId="0" fontId="4" fillId="24" borderId="51" xfId="0" applyFont="1" applyFill="1" applyBorder="1" applyAlignment="1">
      <alignment horizontal="center"/>
    </xf>
    <xf numFmtId="0" fontId="4" fillId="24" borderId="0" xfId="0" applyFont="1" applyFill="1" applyAlignment="1">
      <alignment horizontal="center" vertical="center" wrapText="1"/>
    </xf>
    <xf numFmtId="0" fontId="0" fillId="0" borderId="0" xfId="0" applyAlignment="1">
      <alignment horizontal="left" wrapText="1"/>
    </xf>
    <xf numFmtId="0" fontId="0" fillId="0" borderId="0" xfId="0" applyAlignment="1">
      <alignment horizontal="left"/>
    </xf>
    <xf numFmtId="0" fontId="0" fillId="0" borderId="79" xfId="0" applyBorder="1" applyAlignment="1">
      <alignment horizontal="left"/>
    </xf>
    <xf numFmtId="0" fontId="1" fillId="0" borderId="0" xfId="0" applyFont="1" applyAlignment="1">
      <alignment horizontal="center"/>
    </xf>
    <xf numFmtId="0" fontId="1" fillId="0" borderId="0" xfId="0" applyFont="1" applyAlignment="1" applyProtection="1">
      <alignment horizontal="center"/>
      <protection/>
    </xf>
    <xf numFmtId="0" fontId="0" fillId="24" borderId="58" xfId="0" applyFill="1" applyBorder="1" applyAlignment="1" applyProtection="1">
      <alignment horizontal="center"/>
      <protection/>
    </xf>
    <xf numFmtId="0" fontId="0" fillId="24" borderId="59" xfId="0" applyFill="1" applyBorder="1" applyAlignment="1" applyProtection="1">
      <alignment horizontal="center"/>
      <protection/>
    </xf>
    <xf numFmtId="0" fontId="0" fillId="24" borderId="33" xfId="0" applyFill="1" applyBorder="1" applyAlignment="1" applyProtection="1">
      <alignment horizontal="center"/>
      <protection/>
    </xf>
    <xf numFmtId="0" fontId="0" fillId="24" borderId="34" xfId="0" applyFill="1" applyBorder="1" applyAlignment="1" applyProtection="1">
      <alignment horizontal="center"/>
      <protection/>
    </xf>
    <xf numFmtId="0" fontId="0" fillId="24" borderId="55" xfId="0" applyFill="1" applyBorder="1" applyAlignment="1" applyProtection="1">
      <alignment horizontal="center"/>
      <protection/>
    </xf>
    <xf numFmtId="0" fontId="0" fillId="24" borderId="52" xfId="0" applyFill="1" applyBorder="1" applyAlignment="1" applyProtection="1">
      <alignment horizontal="center"/>
      <protection/>
    </xf>
    <xf numFmtId="0" fontId="10" fillId="24" borderId="12" xfId="0" applyFont="1" applyFill="1" applyBorder="1" applyAlignment="1">
      <alignment horizontal="center"/>
    </xf>
    <xf numFmtId="192" fontId="0" fillId="0" borderId="59" xfId="49" applyFont="1" applyBorder="1" applyAlignment="1" applyProtection="1">
      <alignment horizontal="center"/>
      <protection locked="0"/>
    </xf>
    <xf numFmtId="192" fontId="0" fillId="0" borderId="52" xfId="49" applyFont="1" applyBorder="1" applyAlignment="1" applyProtection="1">
      <alignment horizontal="center"/>
      <protection locked="0"/>
    </xf>
    <xf numFmtId="41" fontId="0" fillId="0" borderId="46" xfId="47" applyFont="1" applyBorder="1" applyAlignment="1" applyProtection="1">
      <alignment horizontal="center"/>
      <protection locked="0"/>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4">
    <dxf>
      <font>
        <color indexed="9"/>
      </font>
      <fill>
        <patternFill>
          <bgColor indexed="9"/>
        </patternFill>
      </fill>
    </dxf>
    <dxf/>
    <dxf>
      <font>
        <color indexed="9"/>
      </font>
      <fill>
        <patternFill>
          <bgColor indexed="9"/>
        </patternFill>
      </fill>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161925</xdr:rowOff>
    </xdr:from>
    <xdr:to>
      <xdr:col>7</xdr:col>
      <xdr:colOff>152400</xdr:colOff>
      <xdr:row>2</xdr:row>
      <xdr:rowOff>409575</xdr:rowOff>
    </xdr:to>
    <xdr:pic>
      <xdr:nvPicPr>
        <xdr:cNvPr id="1" name="Picture 69"/>
        <xdr:cNvPicPr preferRelativeResize="1">
          <a:picLocks noChangeAspect="1"/>
        </xdr:cNvPicPr>
      </xdr:nvPicPr>
      <xdr:blipFill>
        <a:blip r:embed="rId1"/>
        <a:stretch>
          <a:fillRect/>
        </a:stretch>
      </xdr:blipFill>
      <xdr:spPr>
        <a:xfrm>
          <a:off x="266700" y="323850"/>
          <a:ext cx="1152525" cy="762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1</xdr:row>
      <xdr:rowOff>161925</xdr:rowOff>
    </xdr:from>
    <xdr:to>
      <xdr:col>7</xdr:col>
      <xdr:colOff>152400</xdr:colOff>
      <xdr:row>2</xdr:row>
      <xdr:rowOff>409575</xdr:rowOff>
    </xdr:to>
    <xdr:pic>
      <xdr:nvPicPr>
        <xdr:cNvPr id="1" name="Picture 49"/>
        <xdr:cNvPicPr preferRelativeResize="1">
          <a:picLocks noChangeAspect="1"/>
        </xdr:cNvPicPr>
      </xdr:nvPicPr>
      <xdr:blipFill>
        <a:blip r:embed="rId1"/>
        <a:stretch>
          <a:fillRect/>
        </a:stretch>
      </xdr:blipFill>
      <xdr:spPr>
        <a:xfrm>
          <a:off x="266700" y="333375"/>
          <a:ext cx="1152525" cy="762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38100</xdr:colOff>
      <xdr:row>1</xdr:row>
      <xdr:rowOff>457200</xdr:rowOff>
    </xdr:to>
    <xdr:pic>
      <xdr:nvPicPr>
        <xdr:cNvPr id="1" name="Picture 36" descr="image001"/>
        <xdr:cNvPicPr preferRelativeResize="1">
          <a:picLocks noChangeAspect="1"/>
        </xdr:cNvPicPr>
      </xdr:nvPicPr>
      <xdr:blipFill>
        <a:blip r:embed="rId1"/>
        <a:stretch>
          <a:fillRect/>
        </a:stretch>
      </xdr:blipFill>
      <xdr:spPr>
        <a:xfrm>
          <a:off x="114300" y="0"/>
          <a:ext cx="7620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5</xdr:col>
      <xdr:colOff>76200</xdr:colOff>
      <xdr:row>1</xdr:row>
      <xdr:rowOff>485775</xdr:rowOff>
    </xdr:to>
    <xdr:pic>
      <xdr:nvPicPr>
        <xdr:cNvPr id="1" name="Picture 36" descr="image001"/>
        <xdr:cNvPicPr preferRelativeResize="1">
          <a:picLocks noChangeAspect="1"/>
        </xdr:cNvPicPr>
      </xdr:nvPicPr>
      <xdr:blipFill>
        <a:blip r:embed="rId1"/>
        <a:stretch>
          <a:fillRect/>
        </a:stretch>
      </xdr:blipFill>
      <xdr:spPr>
        <a:xfrm>
          <a:off x="180975" y="0"/>
          <a:ext cx="800100"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oleObject" Target="../embeddings/oleObject_3_0.bin"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Hoja3">
    <tabColor indexed="10"/>
    <pageSetUpPr fitToPage="1"/>
  </sheetPr>
  <dimension ref="A1:AN115"/>
  <sheetViews>
    <sheetView showGridLines="0" tabSelected="1" view="pageBreakPreview" zoomScaleSheetLayoutView="100" zoomScalePageLayoutView="0" workbookViewId="0" topLeftCell="A1">
      <selection activeCell="B92" sqref="B92:AL92"/>
    </sheetView>
  </sheetViews>
  <sheetFormatPr defaultColWidth="0" defaultRowHeight="12.75" zeroHeight="1"/>
  <cols>
    <col min="1" max="1" width="2.7109375" style="22" customWidth="1"/>
    <col min="2" max="35" width="2.7109375" style="0" customWidth="1"/>
    <col min="36" max="36" width="3.140625" style="0" customWidth="1"/>
    <col min="37" max="38" width="2.7109375" style="0" customWidth="1"/>
    <col min="39" max="39" width="2.7109375" style="22" customWidth="1"/>
    <col min="40" max="40" width="1.8515625" style="0" hidden="1" customWidth="1"/>
    <col min="41" max="93" width="2.7109375" style="0" hidden="1" customWidth="1"/>
  </cols>
  <sheetData>
    <row r="1" spans="1:38" s="22" customFormat="1" ht="12.75" customHeight="1" thickBo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row>
    <row r="2" spans="1:38" s="22" customFormat="1" ht="40.5" customHeight="1" thickBot="1">
      <c r="A2" s="21"/>
      <c r="B2" s="68"/>
      <c r="C2" s="69"/>
      <c r="D2" s="69"/>
      <c r="E2" s="69"/>
      <c r="F2" s="69"/>
      <c r="G2" s="69"/>
      <c r="H2" s="70"/>
      <c r="I2" s="62" t="s">
        <v>155</v>
      </c>
      <c r="J2" s="63"/>
      <c r="K2" s="63"/>
      <c r="L2" s="63"/>
      <c r="M2" s="63"/>
      <c r="N2" s="63"/>
      <c r="O2" s="63"/>
      <c r="P2" s="63"/>
      <c r="Q2" s="63"/>
      <c r="R2" s="63"/>
      <c r="S2" s="63"/>
      <c r="T2" s="63"/>
      <c r="U2" s="63"/>
      <c r="V2" s="63"/>
      <c r="W2" s="63"/>
      <c r="X2" s="63"/>
      <c r="Y2" s="63"/>
      <c r="Z2" s="63"/>
      <c r="AA2" s="63"/>
      <c r="AB2" s="63"/>
      <c r="AC2" s="63"/>
      <c r="AD2" s="63"/>
      <c r="AE2" s="64"/>
      <c r="AF2" s="59" t="s">
        <v>156</v>
      </c>
      <c r="AG2" s="60"/>
      <c r="AH2" s="60"/>
      <c r="AI2" s="60"/>
      <c r="AJ2" s="60"/>
      <c r="AK2" s="60"/>
      <c r="AL2" s="61"/>
    </row>
    <row r="3" spans="1:40" ht="40.5" customHeight="1" thickBot="1">
      <c r="A3" s="21"/>
      <c r="B3" s="71"/>
      <c r="C3" s="55"/>
      <c r="D3" s="55"/>
      <c r="E3" s="55"/>
      <c r="F3" s="55"/>
      <c r="G3" s="55"/>
      <c r="H3" s="54"/>
      <c r="I3" s="65"/>
      <c r="J3" s="66"/>
      <c r="K3" s="66"/>
      <c r="L3" s="66"/>
      <c r="M3" s="66"/>
      <c r="N3" s="66"/>
      <c r="O3" s="66"/>
      <c r="P3" s="66"/>
      <c r="Q3" s="66"/>
      <c r="R3" s="66"/>
      <c r="S3" s="66"/>
      <c r="T3" s="66"/>
      <c r="U3" s="66"/>
      <c r="V3" s="66"/>
      <c r="W3" s="66"/>
      <c r="X3" s="66"/>
      <c r="Y3" s="66"/>
      <c r="Z3" s="66"/>
      <c r="AA3" s="66"/>
      <c r="AB3" s="66"/>
      <c r="AC3" s="66"/>
      <c r="AD3" s="66"/>
      <c r="AE3" s="67"/>
      <c r="AF3" s="59" t="s">
        <v>161</v>
      </c>
      <c r="AG3" s="60"/>
      <c r="AH3" s="60"/>
      <c r="AI3" s="60"/>
      <c r="AJ3" s="60"/>
      <c r="AK3" s="60"/>
      <c r="AL3" s="61"/>
      <c r="AN3" s="18"/>
    </row>
    <row r="4" spans="1:38" s="22" customFormat="1" ht="14.25" customHeight="1" thickBo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row>
    <row r="5" spans="2:40" ht="13.5" thickBot="1">
      <c r="B5" s="56" t="s">
        <v>158</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c r="AN5" s="18"/>
    </row>
    <row r="6" spans="1:38" s="22" customFormat="1" ht="14.25" customHeight="1">
      <c r="A6" s="21"/>
      <c r="B6" s="261" t="s">
        <v>157</v>
      </c>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3"/>
    </row>
    <row r="7" spans="2:40" ht="12.75">
      <c r="B7" s="269" t="s">
        <v>0</v>
      </c>
      <c r="C7" s="270"/>
      <c r="D7" s="270"/>
      <c r="E7" s="270"/>
      <c r="F7" s="270"/>
      <c r="G7" s="270"/>
      <c r="H7" s="270"/>
      <c r="I7" s="271"/>
      <c r="J7" s="135" t="s">
        <v>1</v>
      </c>
      <c r="K7" s="135"/>
      <c r="L7" s="135"/>
      <c r="M7" s="135"/>
      <c r="N7" s="135"/>
      <c r="O7" s="135"/>
      <c r="P7" s="135"/>
      <c r="Q7" s="135"/>
      <c r="R7" s="20"/>
      <c r="S7" s="10"/>
      <c r="T7" s="135" t="s">
        <v>3</v>
      </c>
      <c r="U7" s="135"/>
      <c r="V7" s="135"/>
      <c r="W7" s="135"/>
      <c r="X7" s="135"/>
      <c r="Y7" s="135"/>
      <c r="Z7" s="135"/>
      <c r="AA7" s="135"/>
      <c r="AB7" s="20"/>
      <c r="AC7" s="10"/>
      <c r="AD7" s="272" t="s">
        <v>126</v>
      </c>
      <c r="AE7" s="272"/>
      <c r="AF7" s="272"/>
      <c r="AG7" s="272"/>
      <c r="AH7" s="272"/>
      <c r="AI7" s="272"/>
      <c r="AJ7" s="272"/>
      <c r="AK7" s="272"/>
      <c r="AL7" s="32"/>
      <c r="AN7" s="18"/>
    </row>
    <row r="8" spans="2:40" ht="12.75">
      <c r="B8" s="168"/>
      <c r="C8" s="90"/>
      <c r="D8" s="90"/>
      <c r="E8" s="90"/>
      <c r="F8" s="90"/>
      <c r="G8" s="90"/>
      <c r="H8" s="90"/>
      <c r="I8" s="91"/>
      <c r="J8" s="135" t="s">
        <v>2</v>
      </c>
      <c r="K8" s="135"/>
      <c r="L8" s="135"/>
      <c r="M8" s="135"/>
      <c r="N8" s="135"/>
      <c r="O8" s="135"/>
      <c r="P8" s="135"/>
      <c r="Q8" s="135"/>
      <c r="R8" s="20"/>
      <c r="S8" s="10"/>
      <c r="T8" s="135" t="s">
        <v>4</v>
      </c>
      <c r="U8" s="135"/>
      <c r="V8" s="135"/>
      <c r="W8" s="135"/>
      <c r="X8" s="135"/>
      <c r="Y8" s="135"/>
      <c r="Z8" s="135"/>
      <c r="AA8" s="135"/>
      <c r="AB8" s="20"/>
      <c r="AC8" s="10"/>
      <c r="AD8" s="135" t="s">
        <v>152</v>
      </c>
      <c r="AE8" s="135"/>
      <c r="AF8" s="135"/>
      <c r="AG8" s="135"/>
      <c r="AH8" s="135"/>
      <c r="AI8" s="135"/>
      <c r="AJ8" s="135"/>
      <c r="AK8" s="135"/>
      <c r="AL8" s="32"/>
      <c r="AN8" s="18"/>
    </row>
    <row r="9" spans="2:40" ht="12.75">
      <c r="B9" s="264"/>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6"/>
      <c r="AN9" s="18"/>
    </row>
    <row r="10" spans="2:40" ht="12.75">
      <c r="B10" s="134" t="s">
        <v>6</v>
      </c>
      <c r="C10" s="135"/>
      <c r="D10" s="135"/>
      <c r="E10" s="135"/>
      <c r="F10" s="135"/>
      <c r="G10" s="135"/>
      <c r="H10" s="135"/>
      <c r="I10" s="135"/>
      <c r="J10" s="142"/>
      <c r="K10" s="142"/>
      <c r="L10" s="142"/>
      <c r="M10" s="142"/>
      <c r="N10" s="142"/>
      <c r="O10" s="142"/>
      <c r="P10" s="142"/>
      <c r="Q10" s="142"/>
      <c r="R10" s="142"/>
      <c r="S10" s="142"/>
      <c r="T10" s="142"/>
      <c r="U10" s="142"/>
      <c r="V10" s="142"/>
      <c r="W10" s="142"/>
      <c r="X10" s="142"/>
      <c r="Y10" s="142"/>
      <c r="Z10" s="142"/>
      <c r="AA10" s="142"/>
      <c r="AB10" s="142"/>
      <c r="AC10" s="137" t="s">
        <v>7</v>
      </c>
      <c r="AD10" s="138"/>
      <c r="AE10" s="138"/>
      <c r="AF10" s="138"/>
      <c r="AG10" s="138"/>
      <c r="AH10" s="138"/>
      <c r="AI10" s="139"/>
      <c r="AJ10" s="126"/>
      <c r="AK10" s="127"/>
      <c r="AL10" s="128"/>
      <c r="AN10" s="18"/>
    </row>
    <row r="11" spans="2:40" ht="13.5" thickBot="1">
      <c r="B11" s="267"/>
      <c r="C11" s="268"/>
      <c r="D11" s="268"/>
      <c r="E11" s="268"/>
      <c r="F11" s="268"/>
      <c r="G11" s="268"/>
      <c r="H11" s="268"/>
      <c r="I11" s="268"/>
      <c r="J11" s="268"/>
      <c r="K11" s="268"/>
      <c r="L11" s="268"/>
      <c r="M11" s="268"/>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7"/>
      <c r="AN11" s="18"/>
    </row>
    <row r="12" spans="2:40" ht="13.5" thickBot="1">
      <c r="B12" s="143" t="s">
        <v>8</v>
      </c>
      <c r="C12" s="144"/>
      <c r="D12" s="144"/>
      <c r="E12" s="144"/>
      <c r="F12" s="144"/>
      <c r="G12" s="144"/>
      <c r="H12" s="144"/>
      <c r="I12" s="144"/>
      <c r="J12" s="144"/>
      <c r="K12" s="144"/>
      <c r="L12" s="144"/>
      <c r="M12" s="144"/>
      <c r="N12" s="201" t="s">
        <v>9</v>
      </c>
      <c r="O12" s="202"/>
      <c r="P12" s="202"/>
      <c r="Q12" s="202"/>
      <c r="R12" s="202"/>
      <c r="S12" s="202"/>
      <c r="T12" s="202"/>
      <c r="U12" s="202"/>
      <c r="V12" s="202"/>
      <c r="W12" s="202"/>
      <c r="X12" s="202"/>
      <c r="Y12" s="202"/>
      <c r="Z12" s="202"/>
      <c r="AA12" s="202"/>
      <c r="AB12" s="202"/>
      <c r="AC12" s="202"/>
      <c r="AD12" s="202"/>
      <c r="AE12" s="202"/>
      <c r="AF12" s="202"/>
      <c r="AG12" s="202"/>
      <c r="AH12" s="202"/>
      <c r="AI12" s="202"/>
      <c r="AJ12" s="202"/>
      <c r="AK12" s="202"/>
      <c r="AL12" s="203"/>
      <c r="AN12" s="18"/>
    </row>
    <row r="13" spans="2:40" ht="12.75" customHeight="1">
      <c r="B13" s="145"/>
      <c r="C13" s="146"/>
      <c r="D13" s="146"/>
      <c r="E13" s="146"/>
      <c r="F13" s="146"/>
      <c r="G13" s="146"/>
      <c r="H13" s="146"/>
      <c r="I13" s="146"/>
      <c r="J13" s="146"/>
      <c r="K13" s="146"/>
      <c r="L13" s="146"/>
      <c r="M13" s="147"/>
      <c r="N13" s="245" t="s">
        <v>7</v>
      </c>
      <c r="O13" s="246"/>
      <c r="P13" s="246"/>
      <c r="Q13" s="222"/>
      <c r="R13" s="223"/>
      <c r="S13" s="248" t="s">
        <v>121</v>
      </c>
      <c r="T13" s="248"/>
      <c r="U13" s="248"/>
      <c r="V13" s="248"/>
      <c r="W13" s="222"/>
      <c r="X13" s="223"/>
      <c r="Y13" s="250" t="s">
        <v>13</v>
      </c>
      <c r="Z13" s="251"/>
      <c r="AA13" s="243" t="s">
        <v>14</v>
      </c>
      <c r="AB13" s="243"/>
      <c r="AC13" s="243" t="s">
        <v>74</v>
      </c>
      <c r="AD13" s="243"/>
      <c r="AE13" s="243"/>
      <c r="AF13" s="243"/>
      <c r="AG13" s="243"/>
      <c r="AH13" s="243"/>
      <c r="AI13" s="222"/>
      <c r="AJ13" s="223"/>
      <c r="AK13" s="239" t="s">
        <v>10</v>
      </c>
      <c r="AL13" s="240"/>
      <c r="AN13" s="18"/>
    </row>
    <row r="14" spans="2:40" ht="15" customHeight="1">
      <c r="B14" s="226"/>
      <c r="C14" s="227"/>
      <c r="D14" s="227"/>
      <c r="E14" s="227"/>
      <c r="F14" s="227"/>
      <c r="G14" s="227"/>
      <c r="H14" s="227"/>
      <c r="I14" s="227"/>
      <c r="J14" s="227"/>
      <c r="K14" s="227"/>
      <c r="L14" s="227"/>
      <c r="M14" s="228"/>
      <c r="N14" s="247"/>
      <c r="O14" s="247"/>
      <c r="P14" s="247"/>
      <c r="Q14" s="222"/>
      <c r="R14" s="223"/>
      <c r="S14" s="249"/>
      <c r="T14" s="249"/>
      <c r="U14" s="249"/>
      <c r="V14" s="249"/>
      <c r="W14" s="222"/>
      <c r="X14" s="223"/>
      <c r="Y14" s="252"/>
      <c r="Z14" s="252"/>
      <c r="AA14" s="244"/>
      <c r="AB14" s="244"/>
      <c r="AC14" s="244"/>
      <c r="AD14" s="244"/>
      <c r="AE14" s="244"/>
      <c r="AF14" s="244"/>
      <c r="AG14" s="244"/>
      <c r="AH14" s="244"/>
      <c r="AI14" s="222"/>
      <c r="AJ14" s="223"/>
      <c r="AK14" s="241"/>
      <c r="AL14" s="242"/>
      <c r="AN14" s="18"/>
    </row>
    <row r="15" spans="2:40" ht="12.75">
      <c r="B15" s="229"/>
      <c r="C15" s="230"/>
      <c r="D15" s="230"/>
      <c r="E15" s="230"/>
      <c r="F15" s="230"/>
      <c r="G15" s="230"/>
      <c r="H15" s="230"/>
      <c r="I15" s="230"/>
      <c r="J15" s="230"/>
      <c r="K15" s="230"/>
      <c r="L15" s="230"/>
      <c r="M15" s="231"/>
      <c r="N15" s="232">
        <f>+AJ10</f>
        <v>0</v>
      </c>
      <c r="O15" s="233"/>
      <c r="P15" s="234"/>
      <c r="Q15" s="224"/>
      <c r="R15" s="225"/>
      <c r="S15" s="20"/>
      <c r="T15" s="20"/>
      <c r="U15" s="20"/>
      <c r="V15" s="20"/>
      <c r="W15" s="224"/>
      <c r="X15" s="225"/>
      <c r="Y15" s="140">
        <v>2</v>
      </c>
      <c r="Z15" s="141"/>
      <c r="AA15" s="7">
        <v>0</v>
      </c>
      <c r="AB15" s="20">
        <v>8</v>
      </c>
      <c r="AC15" s="24"/>
      <c r="AD15" s="24"/>
      <c r="AE15" s="24"/>
      <c r="AF15" s="24"/>
      <c r="AG15" s="24"/>
      <c r="AH15" s="24"/>
      <c r="AI15" s="224"/>
      <c r="AJ15" s="225"/>
      <c r="AK15" s="24"/>
      <c r="AL15" s="33"/>
      <c r="AN15" s="18"/>
    </row>
    <row r="16" spans="2:40" ht="12.75">
      <c r="B16" s="235"/>
      <c r="C16" s="236"/>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7"/>
      <c r="AN16" s="18"/>
    </row>
    <row r="17" spans="2:40" ht="12.75">
      <c r="B17" s="238" t="s">
        <v>16</v>
      </c>
      <c r="C17" s="92"/>
      <c r="D17" s="92"/>
      <c r="E17" s="92"/>
      <c r="F17" s="92"/>
      <c r="G17" s="92"/>
      <c r="H17" s="92"/>
      <c r="I17" s="92"/>
      <c r="J17" s="92"/>
      <c r="K17" s="92"/>
      <c r="L17" s="92"/>
      <c r="M17" s="92"/>
      <c r="N17" s="92" t="s">
        <v>17</v>
      </c>
      <c r="O17" s="92"/>
      <c r="P17" s="92" t="s">
        <v>18</v>
      </c>
      <c r="Q17" s="92"/>
      <c r="R17" s="92" t="s">
        <v>19</v>
      </c>
      <c r="S17" s="92"/>
      <c r="T17" s="92"/>
      <c r="U17" s="92"/>
      <c r="V17" s="212"/>
      <c r="W17" s="285" t="s">
        <v>20</v>
      </c>
      <c r="X17" s="286"/>
      <c r="Y17" s="286"/>
      <c r="Z17" s="286"/>
      <c r="AA17" s="286"/>
      <c r="AB17" s="286"/>
      <c r="AC17" s="286"/>
      <c r="AD17" s="286"/>
      <c r="AE17" s="286"/>
      <c r="AF17" s="287"/>
      <c r="AG17" s="126"/>
      <c r="AH17" s="127"/>
      <c r="AI17" s="127"/>
      <c r="AJ17" s="127"/>
      <c r="AK17" s="127"/>
      <c r="AL17" s="128"/>
      <c r="AN17" s="18"/>
    </row>
    <row r="18" spans="2:40" ht="12.75">
      <c r="B18" s="134" t="s">
        <v>15</v>
      </c>
      <c r="C18" s="135"/>
      <c r="D18" s="135"/>
      <c r="E18" s="135"/>
      <c r="F18" s="135"/>
      <c r="G18" s="135"/>
      <c r="H18" s="135"/>
      <c r="I18" s="135"/>
      <c r="J18" s="135"/>
      <c r="K18" s="135"/>
      <c r="L18" s="135"/>
      <c r="M18" s="135"/>
      <c r="N18" s="153"/>
      <c r="O18" s="153"/>
      <c r="P18" s="153"/>
      <c r="Q18" s="153"/>
      <c r="R18" s="153"/>
      <c r="S18" s="153"/>
      <c r="T18" s="153"/>
      <c r="U18" s="153"/>
      <c r="V18" s="212"/>
      <c r="W18" s="285" t="s">
        <v>21</v>
      </c>
      <c r="X18" s="286"/>
      <c r="Y18" s="286"/>
      <c r="Z18" s="286"/>
      <c r="AA18" s="286"/>
      <c r="AB18" s="286"/>
      <c r="AC18" s="286"/>
      <c r="AD18" s="286"/>
      <c r="AE18" s="286"/>
      <c r="AF18" s="287"/>
      <c r="AG18" s="126"/>
      <c r="AH18" s="127"/>
      <c r="AI18" s="127"/>
      <c r="AJ18" s="127"/>
      <c r="AK18" s="127"/>
      <c r="AL18" s="128"/>
      <c r="AN18" s="18"/>
    </row>
    <row r="19" spans="2:40" ht="13.5" thickBot="1">
      <c r="B19" s="215" t="str">
        <f>IF(AL8="x","","DE REDESCUENTO")</f>
        <v>DE REDESCUENTO</v>
      </c>
      <c r="C19" s="216"/>
      <c r="D19" s="216"/>
      <c r="E19" s="216"/>
      <c r="F19" s="216"/>
      <c r="G19" s="216"/>
      <c r="H19" s="216"/>
      <c r="I19" s="216"/>
      <c r="J19" s="216"/>
      <c r="K19" s="216"/>
      <c r="L19" s="216"/>
      <c r="M19" s="216"/>
      <c r="N19" s="220"/>
      <c r="O19" s="220"/>
      <c r="P19" s="220"/>
      <c r="Q19" s="220"/>
      <c r="R19" s="220"/>
      <c r="S19" s="220"/>
      <c r="T19" s="220"/>
      <c r="U19" s="220"/>
      <c r="V19" s="253"/>
      <c r="W19" s="55"/>
      <c r="X19" s="55"/>
      <c r="Y19" s="55"/>
      <c r="Z19" s="55"/>
      <c r="AA19" s="55"/>
      <c r="AB19" s="55"/>
      <c r="AC19" s="55"/>
      <c r="AD19" s="55"/>
      <c r="AE19" s="55"/>
      <c r="AF19" s="55"/>
      <c r="AG19" s="55"/>
      <c r="AH19" s="55"/>
      <c r="AI19" s="55"/>
      <c r="AJ19" s="55"/>
      <c r="AK19" s="55"/>
      <c r="AL19" s="54"/>
      <c r="AN19" s="18"/>
    </row>
    <row r="20" spans="2:38" s="22" customFormat="1" ht="13.5" thickBot="1">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4"/>
    </row>
    <row r="21" spans="2:40" ht="13.5" thickBot="1">
      <c r="B21" s="56" t="s">
        <v>22</v>
      </c>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8"/>
      <c r="AN21" s="18"/>
    </row>
    <row r="22" spans="2:40" ht="12.75">
      <c r="B22" s="255" t="s">
        <v>23</v>
      </c>
      <c r="C22" s="256"/>
      <c r="D22" s="256"/>
      <c r="E22" s="256"/>
      <c r="F22" s="256"/>
      <c r="G22" s="256"/>
      <c r="H22" s="256"/>
      <c r="I22" s="256"/>
      <c r="J22" s="256"/>
      <c r="K22" s="256"/>
      <c r="L22" s="256"/>
      <c r="M22" s="256"/>
      <c r="N22" s="256"/>
      <c r="O22" s="256"/>
      <c r="P22" s="256"/>
      <c r="Q22" s="256"/>
      <c r="R22" s="256"/>
      <c r="S22" s="256"/>
      <c r="T22" s="221" t="s">
        <v>28</v>
      </c>
      <c r="U22" s="221"/>
      <c r="V22" s="221" t="s">
        <v>27</v>
      </c>
      <c r="W22" s="221"/>
      <c r="X22" s="221" t="s">
        <v>26</v>
      </c>
      <c r="Y22" s="221"/>
      <c r="Z22" s="221" t="s">
        <v>25</v>
      </c>
      <c r="AA22" s="221"/>
      <c r="AB22" s="257" t="s">
        <v>24</v>
      </c>
      <c r="AC22" s="258"/>
      <c r="AD22" s="258"/>
      <c r="AE22" s="258"/>
      <c r="AF22" s="258"/>
      <c r="AG22" s="258"/>
      <c r="AH22" s="258"/>
      <c r="AI22" s="258"/>
      <c r="AJ22" s="258"/>
      <c r="AK22" s="258"/>
      <c r="AL22" s="259"/>
      <c r="AN22" s="18"/>
    </row>
    <row r="23" spans="2:40" ht="12.75">
      <c r="B23" s="217"/>
      <c r="C23" s="218"/>
      <c r="D23" s="218"/>
      <c r="E23" s="218"/>
      <c r="F23" s="218"/>
      <c r="G23" s="218"/>
      <c r="H23" s="218"/>
      <c r="I23" s="218"/>
      <c r="J23" s="218"/>
      <c r="K23" s="218"/>
      <c r="L23" s="218"/>
      <c r="M23" s="218"/>
      <c r="N23" s="218"/>
      <c r="O23" s="218"/>
      <c r="P23" s="218"/>
      <c r="Q23" s="218"/>
      <c r="R23" s="218"/>
      <c r="S23" s="219"/>
      <c r="T23" s="126"/>
      <c r="U23" s="159"/>
      <c r="V23" s="126"/>
      <c r="W23" s="159"/>
      <c r="X23" s="126"/>
      <c r="Y23" s="159"/>
      <c r="Z23" s="126"/>
      <c r="AA23" s="159"/>
      <c r="AB23" s="126"/>
      <c r="AC23" s="127"/>
      <c r="AD23" s="127"/>
      <c r="AE23" s="127"/>
      <c r="AF23" s="127"/>
      <c r="AG23" s="127"/>
      <c r="AH23" s="127"/>
      <c r="AI23" s="127"/>
      <c r="AJ23" s="127"/>
      <c r="AK23" s="127"/>
      <c r="AL23" s="128"/>
      <c r="AN23" s="18"/>
    </row>
    <row r="24" spans="2:40" ht="12.75">
      <c r="B24" s="158"/>
      <c r="C24" s="127"/>
      <c r="D24" s="127"/>
      <c r="E24" s="127"/>
      <c r="F24" s="127"/>
      <c r="G24" s="127"/>
      <c r="H24" s="127"/>
      <c r="I24" s="127"/>
      <c r="J24" s="127"/>
      <c r="K24" s="127"/>
      <c r="L24" s="127"/>
      <c r="M24" s="127"/>
      <c r="N24" s="127"/>
      <c r="O24" s="127"/>
      <c r="P24" s="127"/>
      <c r="Q24" s="127"/>
      <c r="R24" s="127"/>
      <c r="S24" s="159"/>
      <c r="T24" s="126"/>
      <c r="U24" s="159"/>
      <c r="V24" s="126"/>
      <c r="W24" s="159"/>
      <c r="X24" s="126"/>
      <c r="Y24" s="159"/>
      <c r="Z24" s="126"/>
      <c r="AA24" s="159"/>
      <c r="AB24" s="126"/>
      <c r="AC24" s="127"/>
      <c r="AD24" s="127"/>
      <c r="AE24" s="127"/>
      <c r="AF24" s="127"/>
      <c r="AG24" s="127"/>
      <c r="AH24" s="127"/>
      <c r="AI24" s="127"/>
      <c r="AJ24" s="127"/>
      <c r="AK24" s="127"/>
      <c r="AL24" s="128"/>
      <c r="AN24" s="18"/>
    </row>
    <row r="25" spans="2:40" ht="12.75">
      <c r="B25" s="260"/>
      <c r="C25" s="142"/>
      <c r="D25" s="142"/>
      <c r="E25" s="142"/>
      <c r="F25" s="142"/>
      <c r="G25" s="142"/>
      <c r="H25" s="142"/>
      <c r="I25" s="142"/>
      <c r="J25" s="142"/>
      <c r="K25" s="142"/>
      <c r="L25" s="142"/>
      <c r="M25" s="142"/>
      <c r="N25" s="142"/>
      <c r="O25" s="142"/>
      <c r="P25" s="142"/>
      <c r="Q25" s="142"/>
      <c r="R25" s="142"/>
      <c r="S25" s="142"/>
      <c r="T25" s="153"/>
      <c r="U25" s="153"/>
      <c r="V25" s="153"/>
      <c r="W25" s="153"/>
      <c r="X25" s="153"/>
      <c r="Y25" s="153"/>
      <c r="Z25" s="153"/>
      <c r="AA25" s="153"/>
      <c r="AB25" s="126"/>
      <c r="AC25" s="127"/>
      <c r="AD25" s="127"/>
      <c r="AE25" s="127"/>
      <c r="AF25" s="127"/>
      <c r="AG25" s="127"/>
      <c r="AH25" s="127"/>
      <c r="AI25" s="127"/>
      <c r="AJ25" s="127"/>
      <c r="AK25" s="127"/>
      <c r="AL25" s="128"/>
      <c r="AN25" s="18"/>
    </row>
    <row r="26" spans="2:40" ht="12.75">
      <c r="B26" s="260"/>
      <c r="C26" s="142"/>
      <c r="D26" s="142"/>
      <c r="E26" s="142"/>
      <c r="F26" s="142"/>
      <c r="G26" s="142"/>
      <c r="H26" s="142"/>
      <c r="I26" s="142"/>
      <c r="J26" s="142"/>
      <c r="K26" s="142"/>
      <c r="L26" s="142"/>
      <c r="M26" s="142"/>
      <c r="N26" s="142"/>
      <c r="O26" s="142"/>
      <c r="P26" s="142"/>
      <c r="Q26" s="142"/>
      <c r="R26" s="142"/>
      <c r="S26" s="142"/>
      <c r="T26" s="153"/>
      <c r="U26" s="153"/>
      <c r="V26" s="153"/>
      <c r="W26" s="153"/>
      <c r="X26" s="153"/>
      <c r="Y26" s="153"/>
      <c r="Z26" s="153"/>
      <c r="AA26" s="153"/>
      <c r="AB26" s="126"/>
      <c r="AC26" s="127"/>
      <c r="AD26" s="127"/>
      <c r="AE26" s="127"/>
      <c r="AF26" s="127"/>
      <c r="AG26" s="127"/>
      <c r="AH26" s="127"/>
      <c r="AI26" s="127"/>
      <c r="AJ26" s="127"/>
      <c r="AK26" s="127"/>
      <c r="AL26" s="128"/>
      <c r="AN26" s="18"/>
    </row>
    <row r="27" spans="2:40" ht="12.75">
      <c r="B27" s="34"/>
      <c r="C27" s="10"/>
      <c r="D27" s="10"/>
      <c r="E27" s="10"/>
      <c r="F27" s="10"/>
      <c r="G27" s="10"/>
      <c r="H27" s="10"/>
      <c r="I27" s="10"/>
      <c r="J27" s="10"/>
      <c r="K27" s="10"/>
      <c r="L27" s="10"/>
      <c r="M27" s="10"/>
      <c r="N27" s="10"/>
      <c r="O27" s="10"/>
      <c r="P27" s="10"/>
      <c r="Q27" s="10"/>
      <c r="R27" s="10"/>
      <c r="S27" s="10"/>
      <c r="T27" s="85" t="s">
        <v>128</v>
      </c>
      <c r="U27" s="85"/>
      <c r="V27" s="85"/>
      <c r="W27" s="85"/>
      <c r="X27" s="85"/>
      <c r="Y27" s="85"/>
      <c r="Z27" s="85"/>
      <c r="AA27" s="85"/>
      <c r="AB27" s="85"/>
      <c r="AC27" s="85"/>
      <c r="AD27" s="85"/>
      <c r="AE27" s="86"/>
      <c r="AF27" s="87"/>
      <c r="AG27" s="87"/>
      <c r="AH27" s="87"/>
      <c r="AI27" s="87"/>
      <c r="AJ27" s="87"/>
      <c r="AK27" s="87"/>
      <c r="AL27" s="88"/>
      <c r="AN27" s="18"/>
    </row>
    <row r="28" spans="2:40" ht="12.75">
      <c r="B28" s="134" t="s">
        <v>71</v>
      </c>
      <c r="C28" s="135"/>
      <c r="D28" s="135"/>
      <c r="E28" s="135"/>
      <c r="F28" s="135"/>
      <c r="G28" s="135"/>
      <c r="H28" s="135"/>
      <c r="I28" s="135"/>
      <c r="J28" s="135"/>
      <c r="K28" s="135"/>
      <c r="L28" s="153"/>
      <c r="M28" s="153"/>
      <c r="N28" s="153"/>
      <c r="O28" s="153"/>
      <c r="P28" s="153"/>
      <c r="Q28" s="153"/>
      <c r="R28" s="273"/>
      <c r="S28" s="265"/>
      <c r="T28" s="265"/>
      <c r="U28" s="265"/>
      <c r="V28" s="265"/>
      <c r="W28" s="265"/>
      <c r="X28" s="265"/>
      <c r="Y28" s="265"/>
      <c r="Z28" s="265"/>
      <c r="AA28" s="265"/>
      <c r="AB28" s="274"/>
      <c r="AC28" s="323" t="s">
        <v>139</v>
      </c>
      <c r="AD28" s="324"/>
      <c r="AE28" s="324"/>
      <c r="AF28" s="324"/>
      <c r="AG28" s="325"/>
      <c r="AH28" s="126"/>
      <c r="AI28" s="127"/>
      <c r="AJ28" s="127"/>
      <c r="AK28" s="127"/>
      <c r="AL28" s="128"/>
      <c r="AN28" s="18"/>
    </row>
    <row r="29" spans="2:40" ht="12.75">
      <c r="B29" s="134" t="str">
        <f>IF(AL8="x","NOMBRE DE LA OFICINA DEL CREDITO","NOMBRE OFICINA REDESCUENTO")</f>
        <v>NOMBRE OFICINA REDESCUENTO</v>
      </c>
      <c r="C29" s="135"/>
      <c r="D29" s="135"/>
      <c r="E29" s="135"/>
      <c r="F29" s="135"/>
      <c r="G29" s="135"/>
      <c r="H29" s="135"/>
      <c r="I29" s="135"/>
      <c r="J29" s="135"/>
      <c r="K29" s="135"/>
      <c r="L29" s="135"/>
      <c r="M29" s="135"/>
      <c r="N29" s="135"/>
      <c r="O29" s="135"/>
      <c r="P29" s="135"/>
      <c r="Q29" s="135"/>
      <c r="R29" s="330"/>
      <c r="S29" s="218"/>
      <c r="T29" s="218"/>
      <c r="U29" s="218"/>
      <c r="V29" s="218"/>
      <c r="W29" s="218"/>
      <c r="X29" s="218"/>
      <c r="Y29" s="218"/>
      <c r="Z29" s="218"/>
      <c r="AA29" s="218"/>
      <c r="AB29" s="219"/>
      <c r="AC29" s="137" t="s">
        <v>30</v>
      </c>
      <c r="AD29" s="138"/>
      <c r="AE29" s="138"/>
      <c r="AF29" s="138"/>
      <c r="AG29" s="139"/>
      <c r="AH29" s="126"/>
      <c r="AI29" s="127"/>
      <c r="AJ29" s="127"/>
      <c r="AK29" s="127"/>
      <c r="AL29" s="128"/>
      <c r="AN29" s="18"/>
    </row>
    <row r="30" spans="2:40" ht="13.5" thickBot="1">
      <c r="B30" s="215" t="s">
        <v>29</v>
      </c>
      <c r="C30" s="216"/>
      <c r="D30" s="216"/>
      <c r="E30" s="216"/>
      <c r="F30" s="216"/>
      <c r="G30" s="216"/>
      <c r="H30" s="216"/>
      <c r="I30" s="216"/>
      <c r="J30" s="216"/>
      <c r="K30" s="216"/>
      <c r="L30" s="216"/>
      <c r="M30" s="216"/>
      <c r="N30" s="216"/>
      <c r="O30" s="216"/>
      <c r="P30" s="216"/>
      <c r="Q30" s="216"/>
      <c r="R30" s="327"/>
      <c r="S30" s="321"/>
      <c r="T30" s="321"/>
      <c r="U30" s="321"/>
      <c r="V30" s="321"/>
      <c r="W30" s="321"/>
      <c r="X30" s="321"/>
      <c r="Y30" s="321"/>
      <c r="Z30" s="321"/>
      <c r="AA30" s="321"/>
      <c r="AB30" s="328"/>
      <c r="AC30" s="326" t="s">
        <v>30</v>
      </c>
      <c r="AD30" s="171"/>
      <c r="AE30" s="171"/>
      <c r="AF30" s="171"/>
      <c r="AG30" s="172"/>
      <c r="AH30" s="129"/>
      <c r="AI30" s="130"/>
      <c r="AJ30" s="130"/>
      <c r="AK30" s="130"/>
      <c r="AL30" s="131"/>
      <c r="AN30" s="18"/>
    </row>
    <row r="31" spans="2:38" s="22" customFormat="1" ht="13.5" thickBot="1">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4"/>
    </row>
    <row r="32" spans="2:40" ht="13.5" thickBot="1">
      <c r="B32" s="56" t="s">
        <v>140</v>
      </c>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8"/>
      <c r="AN32" s="18"/>
    </row>
    <row r="33" spans="2:40" ht="12.75">
      <c r="B33" s="209"/>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1"/>
      <c r="AN33" s="18"/>
    </row>
    <row r="34" spans="2:40" ht="12.75">
      <c r="B34" s="217"/>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329"/>
      <c r="AN34" s="18"/>
    </row>
    <row r="35" spans="2:40" ht="13.5" thickBot="1">
      <c r="B35" s="320"/>
      <c r="C35" s="321"/>
      <c r="D35" s="321"/>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2"/>
      <c r="AN35" s="18"/>
    </row>
    <row r="36" spans="2:38" s="22" customFormat="1" ht="13.5" thickBot="1">
      <c r="B36" s="35"/>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row>
    <row r="37" spans="2:40" ht="13.5" thickBot="1">
      <c r="B37" s="56" t="s">
        <v>31</v>
      </c>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8"/>
      <c r="AN37" s="18"/>
    </row>
    <row r="38" spans="2:40" ht="12.75">
      <c r="B38" s="68"/>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70"/>
      <c r="AN38" s="18"/>
    </row>
    <row r="39" spans="2:40" ht="13.5" thickBot="1">
      <c r="B39" s="277" t="s">
        <v>123</v>
      </c>
      <c r="C39" s="278"/>
      <c r="D39" s="278"/>
      <c r="E39" s="278"/>
      <c r="F39" s="278"/>
      <c r="G39" s="278"/>
      <c r="H39" s="278"/>
      <c r="I39" s="279"/>
      <c r="J39" s="188"/>
      <c r="K39" s="188"/>
      <c r="L39" s="213" t="s">
        <v>124</v>
      </c>
      <c r="M39" s="214"/>
      <c r="N39" s="188"/>
      <c r="O39" s="188"/>
      <c r="P39" s="10"/>
      <c r="Q39" s="189" t="s">
        <v>125</v>
      </c>
      <c r="R39" s="189"/>
      <c r="S39" s="189"/>
      <c r="T39" s="189"/>
      <c r="U39" s="189"/>
      <c r="V39" s="189"/>
      <c r="W39" s="189"/>
      <c r="X39" s="189"/>
      <c r="Y39" s="189"/>
      <c r="Z39" s="189"/>
      <c r="AA39" s="189"/>
      <c r="AB39" s="280"/>
      <c r="AC39" s="227"/>
      <c r="AD39" s="227"/>
      <c r="AE39" s="227"/>
      <c r="AF39" s="227"/>
      <c r="AG39" s="227"/>
      <c r="AH39" s="227"/>
      <c r="AI39" s="228"/>
      <c r="AJ39" s="10"/>
      <c r="AK39" s="10"/>
      <c r="AL39" s="36"/>
      <c r="AN39" s="18"/>
    </row>
    <row r="40" spans="2:40" ht="13.5" thickBot="1">
      <c r="B40" s="201" t="s">
        <v>40</v>
      </c>
      <c r="C40" s="202"/>
      <c r="D40" s="202"/>
      <c r="E40" s="202"/>
      <c r="F40" s="202"/>
      <c r="G40" s="202"/>
      <c r="H40" s="202"/>
      <c r="I40" s="202"/>
      <c r="J40" s="202"/>
      <c r="K40" s="202"/>
      <c r="L40" s="202" t="s">
        <v>41</v>
      </c>
      <c r="M40" s="202"/>
      <c r="N40" s="202"/>
      <c r="O40" s="202"/>
      <c r="P40" s="202"/>
      <c r="Q40" s="202"/>
      <c r="R40" s="202"/>
      <c r="S40" s="202"/>
      <c r="T40" s="202"/>
      <c r="U40" s="202"/>
      <c r="V40" s="202"/>
      <c r="W40" s="202"/>
      <c r="X40" s="202"/>
      <c r="Y40" s="202"/>
      <c r="Z40" s="202"/>
      <c r="AA40" s="202"/>
      <c r="AB40" s="25"/>
      <c r="AC40" s="202" t="s">
        <v>42</v>
      </c>
      <c r="AD40" s="202"/>
      <c r="AE40" s="202"/>
      <c r="AF40" s="202"/>
      <c r="AG40" s="202"/>
      <c r="AH40" s="202"/>
      <c r="AI40" s="202"/>
      <c r="AJ40" s="202"/>
      <c r="AK40" s="202"/>
      <c r="AL40" s="203"/>
      <c r="AN40" s="18"/>
    </row>
    <row r="41" spans="2:40" ht="12.75">
      <c r="B41" s="168"/>
      <c r="C41" s="90"/>
      <c r="D41" s="90"/>
      <c r="E41" s="90"/>
      <c r="F41" s="90"/>
      <c r="G41" s="90"/>
      <c r="H41" s="90"/>
      <c r="I41" s="90"/>
      <c r="J41" s="90"/>
      <c r="K41" s="90"/>
      <c r="L41" s="270" t="s">
        <v>75</v>
      </c>
      <c r="M41" s="270"/>
      <c r="N41" s="270"/>
      <c r="O41" s="270"/>
      <c r="P41" s="270"/>
      <c r="Q41" s="270"/>
      <c r="R41" s="270"/>
      <c r="S41" s="270"/>
      <c r="T41" s="204"/>
      <c r="U41" s="205"/>
      <c r="V41" s="205"/>
      <c r="W41" s="206"/>
      <c r="X41" s="89"/>
      <c r="Y41" s="90"/>
      <c r="Z41" s="90"/>
      <c r="AA41" s="90"/>
      <c r="AB41" s="91"/>
      <c r="AC41" s="133" t="s">
        <v>36</v>
      </c>
      <c r="AD41" s="133"/>
      <c r="AE41" s="133"/>
      <c r="AF41" s="133"/>
      <c r="AG41" s="133"/>
      <c r="AH41" s="133"/>
      <c r="AI41" s="133"/>
      <c r="AJ41" s="133"/>
      <c r="AK41" s="275"/>
      <c r="AL41" s="276"/>
      <c r="AN41" s="18"/>
    </row>
    <row r="42" spans="2:40" ht="12.75">
      <c r="B42" s="292" t="s">
        <v>32</v>
      </c>
      <c r="C42" s="138"/>
      <c r="D42" s="138"/>
      <c r="E42" s="138"/>
      <c r="F42" s="138"/>
      <c r="G42" s="138"/>
      <c r="H42" s="139"/>
      <c r="I42" s="153"/>
      <c r="J42" s="153"/>
      <c r="K42" s="212"/>
      <c r="L42" s="293" t="s">
        <v>151</v>
      </c>
      <c r="M42" s="294"/>
      <c r="N42" s="294"/>
      <c r="O42" s="294"/>
      <c r="P42" s="294"/>
      <c r="Q42" s="294"/>
      <c r="R42" s="294"/>
      <c r="S42" s="295"/>
      <c r="T42" s="92" t="s">
        <v>17</v>
      </c>
      <c r="U42" s="92"/>
      <c r="V42" s="92" t="s">
        <v>18</v>
      </c>
      <c r="W42" s="92"/>
      <c r="X42" s="92" t="s">
        <v>19</v>
      </c>
      <c r="Y42" s="92"/>
      <c r="Z42" s="92"/>
      <c r="AA42" s="92"/>
      <c r="AB42" s="212"/>
      <c r="AC42" s="135" t="s">
        <v>37</v>
      </c>
      <c r="AD42" s="135"/>
      <c r="AE42" s="135"/>
      <c r="AF42" s="135"/>
      <c r="AG42" s="135"/>
      <c r="AH42" s="135"/>
      <c r="AI42" s="135"/>
      <c r="AJ42" s="135"/>
      <c r="AK42" s="126"/>
      <c r="AL42" s="128"/>
      <c r="AN42" s="18"/>
    </row>
    <row r="43" spans="2:40" ht="12.75">
      <c r="B43" s="292" t="s">
        <v>33</v>
      </c>
      <c r="C43" s="138"/>
      <c r="D43" s="138"/>
      <c r="E43" s="138"/>
      <c r="F43" s="138"/>
      <c r="G43" s="138"/>
      <c r="H43" s="139"/>
      <c r="I43" s="153"/>
      <c r="J43" s="153"/>
      <c r="K43" s="212"/>
      <c r="L43" s="296"/>
      <c r="M43" s="297"/>
      <c r="N43" s="297"/>
      <c r="O43" s="297"/>
      <c r="P43" s="297"/>
      <c r="Q43" s="297"/>
      <c r="R43" s="297"/>
      <c r="S43" s="298"/>
      <c r="T43" s="153"/>
      <c r="U43" s="153"/>
      <c r="V43" s="153"/>
      <c r="W43" s="153"/>
      <c r="X43" s="153"/>
      <c r="Y43" s="153"/>
      <c r="Z43" s="153"/>
      <c r="AA43" s="153"/>
      <c r="AB43" s="212"/>
      <c r="AC43" s="135" t="s">
        <v>38</v>
      </c>
      <c r="AD43" s="135"/>
      <c r="AE43" s="135"/>
      <c r="AF43" s="135"/>
      <c r="AG43" s="135"/>
      <c r="AH43" s="135"/>
      <c r="AI43" s="135"/>
      <c r="AJ43" s="135"/>
      <c r="AK43" s="197"/>
      <c r="AL43" s="200"/>
      <c r="AN43" s="18"/>
    </row>
    <row r="44" spans="2:40" ht="12.75">
      <c r="B44" s="292" t="s">
        <v>34</v>
      </c>
      <c r="C44" s="138"/>
      <c r="D44" s="138"/>
      <c r="E44" s="138"/>
      <c r="F44" s="138"/>
      <c r="G44" s="138"/>
      <c r="H44" s="139"/>
      <c r="I44" s="153"/>
      <c r="J44" s="153"/>
      <c r="K44" s="212"/>
      <c r="L44" s="293" t="s">
        <v>137</v>
      </c>
      <c r="M44" s="294"/>
      <c r="N44" s="294"/>
      <c r="O44" s="294"/>
      <c r="P44" s="294"/>
      <c r="Q44" s="294"/>
      <c r="R44" s="294"/>
      <c r="S44" s="295"/>
      <c r="T44" s="92" t="s">
        <v>17</v>
      </c>
      <c r="U44" s="92"/>
      <c r="V44" s="92" t="s">
        <v>18</v>
      </c>
      <c r="W44" s="92"/>
      <c r="X44" s="92" t="s">
        <v>19</v>
      </c>
      <c r="Y44" s="92"/>
      <c r="Z44" s="92"/>
      <c r="AA44" s="92"/>
      <c r="AB44" s="212"/>
      <c r="AC44" s="135" t="s">
        <v>39</v>
      </c>
      <c r="AD44" s="135"/>
      <c r="AE44" s="135"/>
      <c r="AF44" s="135"/>
      <c r="AG44" s="135"/>
      <c r="AH44" s="135"/>
      <c r="AI44" s="135"/>
      <c r="AJ44" s="135"/>
      <c r="AK44" s="197"/>
      <c r="AL44" s="200"/>
      <c r="AN44" s="18"/>
    </row>
    <row r="45" spans="2:40" ht="13.5" thickBot="1">
      <c r="B45" s="289" t="s">
        <v>35</v>
      </c>
      <c r="C45" s="290"/>
      <c r="D45" s="290"/>
      <c r="E45" s="290"/>
      <c r="F45" s="290"/>
      <c r="G45" s="290"/>
      <c r="H45" s="291"/>
      <c r="I45" s="93"/>
      <c r="J45" s="93"/>
      <c r="K45" s="212"/>
      <c r="L45" s="311"/>
      <c r="M45" s="312"/>
      <c r="N45" s="312"/>
      <c r="O45" s="312"/>
      <c r="P45" s="312"/>
      <c r="Q45" s="312"/>
      <c r="R45" s="312"/>
      <c r="S45" s="313"/>
      <c r="T45" s="93"/>
      <c r="U45" s="93"/>
      <c r="V45" s="93"/>
      <c r="W45" s="93"/>
      <c r="X45" s="93"/>
      <c r="Y45" s="93"/>
      <c r="Z45" s="93"/>
      <c r="AA45" s="93"/>
      <c r="AB45" s="212"/>
      <c r="AC45" s="319" t="s">
        <v>76</v>
      </c>
      <c r="AD45" s="319"/>
      <c r="AE45" s="319"/>
      <c r="AF45" s="319"/>
      <c r="AG45" s="319"/>
      <c r="AH45" s="319"/>
      <c r="AI45" s="319"/>
      <c r="AJ45" s="319"/>
      <c r="AK45" s="317"/>
      <c r="AL45" s="318"/>
      <c r="AN45" s="18"/>
    </row>
    <row r="46" spans="2:40" ht="13.5" thickBot="1">
      <c r="B46" s="201" t="s">
        <v>49</v>
      </c>
      <c r="C46" s="202"/>
      <c r="D46" s="202"/>
      <c r="E46" s="202"/>
      <c r="F46" s="202"/>
      <c r="G46" s="202"/>
      <c r="H46" s="202"/>
      <c r="I46" s="202"/>
      <c r="J46" s="202"/>
      <c r="K46" s="202"/>
      <c r="L46" s="202"/>
      <c r="M46" s="202"/>
      <c r="N46" s="202"/>
      <c r="O46" s="202"/>
      <c r="P46" s="202"/>
      <c r="Q46" s="202"/>
      <c r="R46" s="202"/>
      <c r="S46" s="202"/>
      <c r="T46" s="202"/>
      <c r="U46" s="202"/>
      <c r="V46" s="202"/>
      <c r="W46" s="202"/>
      <c r="X46" s="202" t="s">
        <v>48</v>
      </c>
      <c r="Y46" s="202"/>
      <c r="Z46" s="202"/>
      <c r="AA46" s="202"/>
      <c r="AB46" s="202"/>
      <c r="AC46" s="202"/>
      <c r="AD46" s="202"/>
      <c r="AE46" s="202"/>
      <c r="AF46" s="202"/>
      <c r="AG46" s="202"/>
      <c r="AH46" s="202"/>
      <c r="AI46" s="202"/>
      <c r="AJ46" s="202"/>
      <c r="AK46" s="202"/>
      <c r="AL46" s="203"/>
      <c r="AN46" s="18"/>
    </row>
    <row r="47" spans="2:40" ht="12.75">
      <c r="B47" s="314" t="s">
        <v>43</v>
      </c>
      <c r="C47" s="315"/>
      <c r="D47" s="315"/>
      <c r="E47" s="315"/>
      <c r="F47" s="315"/>
      <c r="G47" s="315"/>
      <c r="H47" s="315"/>
      <c r="I47" s="315"/>
      <c r="J47" s="315"/>
      <c r="K47" s="315"/>
      <c r="L47" s="315"/>
      <c r="M47" s="316"/>
      <c r="N47" s="204"/>
      <c r="O47" s="205"/>
      <c r="P47" s="205"/>
      <c r="Q47" s="205"/>
      <c r="R47" s="205"/>
      <c r="S47" s="205"/>
      <c r="T47" s="205"/>
      <c r="U47" s="205"/>
      <c r="V47" s="206"/>
      <c r="W47" s="191"/>
      <c r="X47" s="192"/>
      <c r="Y47" s="192"/>
      <c r="Z47" s="192"/>
      <c r="AA47" s="192"/>
      <c r="AB47" s="193"/>
      <c r="AC47" s="133" t="s">
        <v>38</v>
      </c>
      <c r="AD47" s="133"/>
      <c r="AE47" s="133"/>
      <c r="AF47" s="133"/>
      <c r="AG47" s="133"/>
      <c r="AH47" s="133"/>
      <c r="AI47" s="133"/>
      <c r="AJ47" s="133"/>
      <c r="AK47" s="207"/>
      <c r="AL47" s="208"/>
      <c r="AN47" s="18"/>
    </row>
    <row r="48" spans="2:40" ht="12.75">
      <c r="B48" s="194" t="str">
        <f>IF(AL8="X","","MARGEN DE REDESCUENTO (%)")</f>
        <v>MARGEN DE REDESCUENTO (%)</v>
      </c>
      <c r="C48" s="195"/>
      <c r="D48" s="195"/>
      <c r="E48" s="195"/>
      <c r="F48" s="195"/>
      <c r="G48" s="195"/>
      <c r="H48" s="195"/>
      <c r="I48" s="195"/>
      <c r="J48" s="195"/>
      <c r="K48" s="195"/>
      <c r="L48" s="195"/>
      <c r="M48" s="196"/>
      <c r="N48" s="197"/>
      <c r="O48" s="198"/>
      <c r="P48" s="199"/>
      <c r="Q48" s="191"/>
      <c r="R48" s="192"/>
      <c r="S48" s="192"/>
      <c r="T48" s="192"/>
      <c r="U48" s="192"/>
      <c r="V48" s="192"/>
      <c r="W48" s="192"/>
      <c r="X48" s="192"/>
      <c r="Y48" s="192"/>
      <c r="Z48" s="192"/>
      <c r="AA48" s="192"/>
      <c r="AB48" s="193"/>
      <c r="AC48" s="135" t="s">
        <v>39</v>
      </c>
      <c r="AD48" s="135"/>
      <c r="AE48" s="135"/>
      <c r="AF48" s="135"/>
      <c r="AG48" s="135"/>
      <c r="AH48" s="135"/>
      <c r="AI48" s="135"/>
      <c r="AJ48" s="135"/>
      <c r="AK48" s="197"/>
      <c r="AL48" s="200"/>
      <c r="AN48" s="18"/>
    </row>
    <row r="49" spans="2:40" ht="12.75">
      <c r="B49" s="194" t="str">
        <f>IF(AL8="X","","VALOR DEL REDESCUENTO")</f>
        <v>VALOR DEL REDESCUENTO</v>
      </c>
      <c r="C49" s="195"/>
      <c r="D49" s="195"/>
      <c r="E49" s="195"/>
      <c r="F49" s="195"/>
      <c r="G49" s="195"/>
      <c r="H49" s="195"/>
      <c r="I49" s="195"/>
      <c r="J49" s="195"/>
      <c r="K49" s="195"/>
      <c r="L49" s="195"/>
      <c r="M49" s="196"/>
      <c r="N49" s="197"/>
      <c r="O49" s="198"/>
      <c r="P49" s="198"/>
      <c r="Q49" s="198"/>
      <c r="R49" s="198"/>
      <c r="S49" s="198"/>
      <c r="T49" s="198"/>
      <c r="U49" s="198"/>
      <c r="V49" s="199"/>
      <c r="W49" s="89"/>
      <c r="X49" s="90"/>
      <c r="Y49" s="90"/>
      <c r="Z49" s="90"/>
      <c r="AA49" s="90"/>
      <c r="AB49" s="91"/>
      <c r="AC49" s="190" t="s">
        <v>45</v>
      </c>
      <c r="AD49" s="135"/>
      <c r="AE49" s="135"/>
      <c r="AF49" s="135"/>
      <c r="AG49" s="135"/>
      <c r="AH49" s="135"/>
      <c r="AI49" s="135"/>
      <c r="AJ49" s="135"/>
      <c r="AK49" s="197"/>
      <c r="AL49" s="200"/>
      <c r="AN49" s="18"/>
    </row>
    <row r="50" spans="2:40" ht="12.75">
      <c r="B50" s="168"/>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c r="AG50" s="90"/>
      <c r="AH50" s="90"/>
      <c r="AI50" s="90"/>
      <c r="AJ50" s="90"/>
      <c r="AK50" s="90"/>
      <c r="AL50" s="169"/>
      <c r="AN50" s="18"/>
    </row>
    <row r="51" spans="2:40" ht="13.5" thickBot="1">
      <c r="B51" s="34"/>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73" t="s">
        <v>47</v>
      </c>
      <c r="AD51" s="174"/>
      <c r="AE51" s="174"/>
      <c r="AF51" s="174"/>
      <c r="AG51" s="174"/>
      <c r="AH51" s="174"/>
      <c r="AI51" s="174"/>
      <c r="AJ51" s="175"/>
      <c r="AK51" s="19"/>
      <c r="AL51" s="37"/>
      <c r="AN51" s="18"/>
    </row>
    <row r="52" spans="2:40" ht="12.75" customHeight="1">
      <c r="B52" s="305" t="s">
        <v>118</v>
      </c>
      <c r="C52" s="306"/>
      <c r="D52" s="306"/>
      <c r="E52" s="306"/>
      <c r="F52" s="306"/>
      <c r="G52" s="306"/>
      <c r="H52" s="306"/>
      <c r="I52" s="306"/>
      <c r="J52" s="306"/>
      <c r="K52" s="307"/>
      <c r="L52" s="333" t="s">
        <v>46</v>
      </c>
      <c r="M52" s="333"/>
      <c r="N52" s="333"/>
      <c r="O52" s="333"/>
      <c r="P52" s="333"/>
      <c r="Q52" s="333"/>
      <c r="R52" s="333"/>
      <c r="S52" s="333"/>
      <c r="T52" s="333"/>
      <c r="U52" s="334"/>
      <c r="V52" s="182"/>
      <c r="W52" s="183"/>
      <c r="X52" s="183"/>
      <c r="Y52" s="183"/>
      <c r="Z52" s="183"/>
      <c r="AA52" s="184"/>
      <c r="AB52" s="10"/>
      <c r="AC52" s="173" t="s">
        <v>17</v>
      </c>
      <c r="AD52" s="175"/>
      <c r="AE52" s="173" t="s">
        <v>18</v>
      </c>
      <c r="AF52" s="175"/>
      <c r="AG52" s="173" t="s">
        <v>19</v>
      </c>
      <c r="AH52" s="174"/>
      <c r="AI52" s="174"/>
      <c r="AJ52" s="175"/>
      <c r="AK52" s="10"/>
      <c r="AL52" s="36"/>
      <c r="AN52" s="18"/>
    </row>
    <row r="53" spans="2:40" ht="12.75" customHeight="1" thickBot="1">
      <c r="B53" s="308"/>
      <c r="C53" s="309"/>
      <c r="D53" s="309"/>
      <c r="E53" s="309"/>
      <c r="F53" s="309"/>
      <c r="G53" s="309"/>
      <c r="H53" s="309"/>
      <c r="I53" s="309"/>
      <c r="J53" s="309"/>
      <c r="K53" s="310"/>
      <c r="L53" s="335"/>
      <c r="M53" s="335"/>
      <c r="N53" s="335"/>
      <c r="O53" s="335"/>
      <c r="P53" s="335"/>
      <c r="Q53" s="335"/>
      <c r="R53" s="335"/>
      <c r="S53" s="335"/>
      <c r="T53" s="335"/>
      <c r="U53" s="336"/>
      <c r="V53" s="185"/>
      <c r="W53" s="186"/>
      <c r="X53" s="186"/>
      <c r="Y53" s="186"/>
      <c r="Z53" s="186"/>
      <c r="AA53" s="187"/>
      <c r="AB53" s="10"/>
      <c r="AC53" s="153"/>
      <c r="AD53" s="153"/>
      <c r="AE53" s="153"/>
      <c r="AF53" s="153"/>
      <c r="AG53" s="153"/>
      <c r="AH53" s="153"/>
      <c r="AI53" s="153"/>
      <c r="AJ53" s="153"/>
      <c r="AK53" s="10"/>
      <c r="AL53" s="36"/>
      <c r="AN53" s="18"/>
    </row>
    <row r="54" spans="2:40" ht="13.5" thickBot="1">
      <c r="B54" s="168"/>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c r="AG54" s="90"/>
      <c r="AH54" s="90"/>
      <c r="AI54" s="90"/>
      <c r="AJ54" s="90"/>
      <c r="AK54" s="90"/>
      <c r="AL54" s="169"/>
      <c r="AN54" s="18"/>
    </row>
    <row r="55" spans="2:40" ht="13.5" customHeight="1" thickTop="1">
      <c r="B55" s="105" t="s">
        <v>142</v>
      </c>
      <c r="C55" s="106"/>
      <c r="D55" s="106"/>
      <c r="E55" s="106"/>
      <c r="F55" s="106"/>
      <c r="G55" s="106"/>
      <c r="H55" s="106"/>
      <c r="I55" s="106"/>
      <c r="J55" s="107"/>
      <c r="K55" s="102"/>
      <c r="L55" s="103"/>
      <c r="M55" s="103"/>
      <c r="N55" s="103"/>
      <c r="O55" s="103"/>
      <c r="P55" s="103"/>
      <c r="Q55" s="104"/>
      <c r="R55" s="10"/>
      <c r="S55" s="94" t="s">
        <v>117</v>
      </c>
      <c r="T55" s="95"/>
      <c r="U55" s="95"/>
      <c r="V55" s="95"/>
      <c r="W55" s="95"/>
      <c r="X55" s="96"/>
      <c r="Y55" s="100" t="s">
        <v>113</v>
      </c>
      <c r="Z55" s="101"/>
      <c r="AA55" s="74"/>
      <c r="AB55" s="75"/>
      <c r="AC55" s="10"/>
      <c r="AD55" s="10"/>
      <c r="AE55" s="10"/>
      <c r="AF55" s="10"/>
      <c r="AG55" s="10"/>
      <c r="AH55" s="10"/>
      <c r="AI55" s="10"/>
      <c r="AJ55" s="10"/>
      <c r="AK55" s="10"/>
      <c r="AL55" s="36"/>
      <c r="AN55" s="18"/>
    </row>
    <row r="56" spans="2:40" ht="12.75" customHeight="1" thickBot="1">
      <c r="B56" s="105" t="s">
        <v>143</v>
      </c>
      <c r="C56" s="106"/>
      <c r="D56" s="106"/>
      <c r="E56" s="106"/>
      <c r="F56" s="106"/>
      <c r="G56" s="106"/>
      <c r="H56" s="106"/>
      <c r="I56" s="106"/>
      <c r="J56" s="107"/>
      <c r="K56" s="108"/>
      <c r="L56" s="109"/>
      <c r="M56" s="109"/>
      <c r="N56" s="109"/>
      <c r="O56" s="109"/>
      <c r="P56" s="109"/>
      <c r="Q56" s="110"/>
      <c r="R56" s="10"/>
      <c r="S56" s="97"/>
      <c r="T56" s="98"/>
      <c r="U56" s="98"/>
      <c r="V56" s="98"/>
      <c r="W56" s="98"/>
      <c r="X56" s="99"/>
      <c r="Y56" s="111" t="s">
        <v>114</v>
      </c>
      <c r="Z56" s="112"/>
      <c r="AA56" s="78"/>
      <c r="AB56" s="79"/>
      <c r="AC56" s="10"/>
      <c r="AD56" s="115" t="s">
        <v>147</v>
      </c>
      <c r="AE56" s="115"/>
      <c r="AF56" s="115"/>
      <c r="AG56" s="115"/>
      <c r="AH56" s="115"/>
      <c r="AI56" s="115"/>
      <c r="AJ56" s="115"/>
      <c r="AK56" s="115"/>
      <c r="AL56" s="116"/>
      <c r="AN56" s="18"/>
    </row>
    <row r="57" spans="2:40" ht="13.5" customHeight="1" thickBot="1" thickTop="1">
      <c r="B57" s="105" t="s">
        <v>122</v>
      </c>
      <c r="C57" s="106"/>
      <c r="D57" s="106"/>
      <c r="E57" s="106"/>
      <c r="F57" s="106"/>
      <c r="G57" s="106"/>
      <c r="H57" s="106"/>
      <c r="I57" s="106"/>
      <c r="J57" s="107"/>
      <c r="K57" s="102"/>
      <c r="L57" s="103"/>
      <c r="M57" s="103"/>
      <c r="N57" s="103"/>
      <c r="O57" s="103"/>
      <c r="P57" s="103"/>
      <c r="Q57" s="104"/>
      <c r="R57" s="10"/>
      <c r="S57" s="305" t="s">
        <v>120</v>
      </c>
      <c r="T57" s="306"/>
      <c r="U57" s="306"/>
      <c r="V57" s="306"/>
      <c r="W57" s="306"/>
      <c r="X57" s="307"/>
      <c r="Y57" s="113" t="s">
        <v>115</v>
      </c>
      <c r="Z57" s="114"/>
      <c r="AA57" s="74"/>
      <c r="AB57" s="75"/>
      <c r="AC57" s="10"/>
      <c r="AD57" s="83" t="s">
        <v>145</v>
      </c>
      <c r="AE57" s="83"/>
      <c r="AF57" s="83"/>
      <c r="AG57" s="83"/>
      <c r="AH57" s="10"/>
      <c r="AI57" s="80"/>
      <c r="AJ57" s="81"/>
      <c r="AK57" s="81"/>
      <c r="AL57" s="82"/>
      <c r="AN57" s="18"/>
    </row>
    <row r="58" spans="2:40" ht="13.5" thickBot="1">
      <c r="B58" s="178" t="s">
        <v>143</v>
      </c>
      <c r="C58" s="179"/>
      <c r="D58" s="179"/>
      <c r="E58" s="179"/>
      <c r="F58" s="179"/>
      <c r="G58" s="179"/>
      <c r="H58" s="179"/>
      <c r="I58" s="179"/>
      <c r="J58" s="180"/>
      <c r="K58" s="331"/>
      <c r="L58" s="220"/>
      <c r="M58" s="220"/>
      <c r="N58" s="220"/>
      <c r="O58" s="220"/>
      <c r="P58" s="220"/>
      <c r="Q58" s="332"/>
      <c r="R58" s="38"/>
      <c r="S58" s="308"/>
      <c r="T58" s="309"/>
      <c r="U58" s="309"/>
      <c r="V58" s="309"/>
      <c r="W58" s="309"/>
      <c r="X58" s="310"/>
      <c r="Y58" s="76" t="s">
        <v>116</v>
      </c>
      <c r="Z58" s="77"/>
      <c r="AA58" s="78"/>
      <c r="AB58" s="79"/>
      <c r="AC58" s="38"/>
      <c r="AD58" s="84" t="s">
        <v>146</v>
      </c>
      <c r="AE58" s="84"/>
      <c r="AF58" s="84"/>
      <c r="AG58" s="84"/>
      <c r="AH58" s="38"/>
      <c r="AI58" s="80"/>
      <c r="AJ58" s="81"/>
      <c r="AK58" s="81"/>
      <c r="AL58" s="82"/>
      <c r="AN58" s="18"/>
    </row>
    <row r="59" spans="2:38" s="22" customFormat="1" ht="13.5" thickBot="1">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row>
    <row r="60" spans="2:40" ht="12.75" customHeight="1" thickBot="1">
      <c r="B60" s="201" t="s">
        <v>50</v>
      </c>
      <c r="C60" s="202"/>
      <c r="D60" s="202"/>
      <c r="E60" s="202"/>
      <c r="F60" s="202"/>
      <c r="G60" s="202"/>
      <c r="H60" s="202"/>
      <c r="I60" s="202"/>
      <c r="J60" s="202"/>
      <c r="K60" s="202"/>
      <c r="L60" s="202"/>
      <c r="M60" s="202"/>
      <c r="N60" s="202"/>
      <c r="O60" s="202"/>
      <c r="P60" s="202"/>
      <c r="Q60" s="202"/>
      <c r="R60" s="202"/>
      <c r="S60" s="202"/>
      <c r="T60" s="202"/>
      <c r="U60" s="202"/>
      <c r="V60" s="202"/>
      <c r="W60" s="202"/>
      <c r="X60" s="202"/>
      <c r="Y60" s="202"/>
      <c r="Z60" s="202"/>
      <c r="AA60" s="203"/>
      <c r="AB60" s="22"/>
      <c r="AC60" s="201" t="s">
        <v>148</v>
      </c>
      <c r="AD60" s="202"/>
      <c r="AE60" s="203"/>
      <c r="AF60" s="22"/>
      <c r="AG60" s="346" t="s">
        <v>150</v>
      </c>
      <c r="AH60" s="347"/>
      <c r="AI60" s="347"/>
      <c r="AJ60" s="347"/>
      <c r="AK60" s="347"/>
      <c r="AL60" s="348"/>
      <c r="AN60" s="18"/>
    </row>
    <row r="61" spans="1:40" ht="12.75">
      <c r="A61" s="23"/>
      <c r="B61" s="255" t="s">
        <v>51</v>
      </c>
      <c r="C61" s="256"/>
      <c r="D61" s="256"/>
      <c r="E61" s="256"/>
      <c r="F61" s="164" t="s">
        <v>52</v>
      </c>
      <c r="G61" s="146"/>
      <c r="H61" s="146"/>
      <c r="I61" s="146"/>
      <c r="J61" s="146"/>
      <c r="K61" s="147"/>
      <c r="L61" s="256" t="s">
        <v>53</v>
      </c>
      <c r="M61" s="256"/>
      <c r="N61" s="256"/>
      <c r="O61" s="256"/>
      <c r="P61" s="256"/>
      <c r="Q61" s="256"/>
      <c r="R61" s="256"/>
      <c r="S61" s="256"/>
      <c r="T61" s="256" t="s">
        <v>54</v>
      </c>
      <c r="U61" s="256"/>
      <c r="V61" s="256"/>
      <c r="W61" s="256"/>
      <c r="X61" s="256"/>
      <c r="Y61" s="256"/>
      <c r="Z61" s="256"/>
      <c r="AA61" s="299"/>
      <c r="AB61" s="22"/>
      <c r="AC61" s="343" t="s">
        <v>119</v>
      </c>
      <c r="AD61" s="344"/>
      <c r="AE61" s="345"/>
      <c r="AF61" s="22"/>
      <c r="AG61" s="339" t="s">
        <v>148</v>
      </c>
      <c r="AH61" s="340"/>
      <c r="AI61" s="340"/>
      <c r="AJ61" s="341" t="s">
        <v>149</v>
      </c>
      <c r="AK61" s="341"/>
      <c r="AL61" s="342"/>
      <c r="AN61" s="18"/>
    </row>
    <row r="62" spans="2:40" ht="12.75">
      <c r="B62" s="181"/>
      <c r="C62" s="156"/>
      <c r="D62" s="156"/>
      <c r="E62" s="163"/>
      <c r="F62" s="126"/>
      <c r="G62" s="127"/>
      <c r="H62" s="127"/>
      <c r="I62" s="127"/>
      <c r="J62" s="127"/>
      <c r="K62" s="159"/>
      <c r="L62" s="153"/>
      <c r="M62" s="153"/>
      <c r="N62" s="153"/>
      <c r="O62" s="153"/>
      <c r="P62" s="153"/>
      <c r="Q62" s="153"/>
      <c r="R62" s="153"/>
      <c r="S62" s="153"/>
      <c r="T62" s="153"/>
      <c r="U62" s="153"/>
      <c r="V62" s="153"/>
      <c r="W62" s="153"/>
      <c r="X62" s="153"/>
      <c r="Y62" s="153"/>
      <c r="Z62" s="153"/>
      <c r="AA62" s="303"/>
      <c r="AB62" s="22"/>
      <c r="AC62" s="300"/>
      <c r="AD62" s="301"/>
      <c r="AE62" s="302"/>
      <c r="AF62" s="22"/>
      <c r="AG62" s="337"/>
      <c r="AH62" s="72"/>
      <c r="AI62" s="338"/>
      <c r="AJ62" s="53"/>
      <c r="AK62" s="72"/>
      <c r="AL62" s="73"/>
      <c r="AN62" s="18"/>
    </row>
    <row r="63" spans="2:40" ht="12.75">
      <c r="B63" s="181"/>
      <c r="C63" s="156"/>
      <c r="D63" s="156"/>
      <c r="E63" s="163"/>
      <c r="F63" s="126"/>
      <c r="G63" s="127"/>
      <c r="H63" s="127"/>
      <c r="I63" s="127"/>
      <c r="J63" s="127"/>
      <c r="K63" s="159"/>
      <c r="L63" s="153"/>
      <c r="M63" s="153"/>
      <c r="N63" s="153"/>
      <c r="O63" s="153"/>
      <c r="P63" s="153"/>
      <c r="Q63" s="153"/>
      <c r="R63" s="153"/>
      <c r="S63" s="153"/>
      <c r="T63" s="153"/>
      <c r="U63" s="153"/>
      <c r="V63" s="153"/>
      <c r="W63" s="153"/>
      <c r="X63" s="153"/>
      <c r="Y63" s="153"/>
      <c r="Z63" s="153"/>
      <c r="AA63" s="303"/>
      <c r="AB63" s="22"/>
      <c r="AC63" s="300"/>
      <c r="AD63" s="301"/>
      <c r="AE63" s="302"/>
      <c r="AF63" s="22"/>
      <c r="AG63" s="337"/>
      <c r="AH63" s="72"/>
      <c r="AI63" s="338"/>
      <c r="AJ63" s="53"/>
      <c r="AK63" s="72"/>
      <c r="AL63" s="73"/>
      <c r="AN63" s="18"/>
    </row>
    <row r="64" spans="2:40" ht="12.75">
      <c r="B64" s="181"/>
      <c r="C64" s="156"/>
      <c r="D64" s="156"/>
      <c r="E64" s="163"/>
      <c r="F64" s="126"/>
      <c r="G64" s="127"/>
      <c r="H64" s="127"/>
      <c r="I64" s="127"/>
      <c r="J64" s="127"/>
      <c r="K64" s="159"/>
      <c r="L64" s="153"/>
      <c r="M64" s="153"/>
      <c r="N64" s="153"/>
      <c r="O64" s="153"/>
      <c r="P64" s="153"/>
      <c r="Q64" s="153"/>
      <c r="R64" s="153"/>
      <c r="S64" s="153"/>
      <c r="T64" s="153"/>
      <c r="U64" s="153"/>
      <c r="V64" s="153"/>
      <c r="W64" s="153"/>
      <c r="X64" s="153"/>
      <c r="Y64" s="153"/>
      <c r="Z64" s="153"/>
      <c r="AA64" s="303"/>
      <c r="AB64" s="22"/>
      <c r="AC64" s="300"/>
      <c r="AD64" s="301"/>
      <c r="AE64" s="302"/>
      <c r="AF64" s="22"/>
      <c r="AG64" s="337"/>
      <c r="AH64" s="72"/>
      <c r="AI64" s="338"/>
      <c r="AJ64" s="53"/>
      <c r="AK64" s="72"/>
      <c r="AL64" s="73"/>
      <c r="AN64" s="18"/>
    </row>
    <row r="65" spans="2:40" ht="12.75">
      <c r="B65" s="181"/>
      <c r="C65" s="156"/>
      <c r="D65" s="156"/>
      <c r="E65" s="163"/>
      <c r="F65" s="126"/>
      <c r="G65" s="127"/>
      <c r="H65" s="127"/>
      <c r="I65" s="127"/>
      <c r="J65" s="127"/>
      <c r="K65" s="159"/>
      <c r="L65" s="153"/>
      <c r="M65" s="153"/>
      <c r="N65" s="153"/>
      <c r="O65" s="153"/>
      <c r="P65" s="153"/>
      <c r="Q65" s="153"/>
      <c r="R65" s="153"/>
      <c r="S65" s="153"/>
      <c r="T65" s="153"/>
      <c r="U65" s="153"/>
      <c r="V65" s="153"/>
      <c r="W65" s="153"/>
      <c r="X65" s="153"/>
      <c r="Y65" s="153"/>
      <c r="Z65" s="153"/>
      <c r="AA65" s="303"/>
      <c r="AB65" s="22"/>
      <c r="AC65" s="300"/>
      <c r="AD65" s="301"/>
      <c r="AE65" s="302"/>
      <c r="AF65" s="22"/>
      <c r="AG65" s="337"/>
      <c r="AH65" s="72"/>
      <c r="AI65" s="338"/>
      <c r="AJ65" s="53"/>
      <c r="AK65" s="72"/>
      <c r="AL65" s="73"/>
      <c r="AN65" s="18"/>
    </row>
    <row r="66" spans="2:40" ht="12.75">
      <c r="B66" s="181"/>
      <c r="C66" s="156"/>
      <c r="D66" s="156"/>
      <c r="E66" s="163"/>
      <c r="F66" s="126"/>
      <c r="G66" s="127"/>
      <c r="H66" s="127"/>
      <c r="I66" s="127"/>
      <c r="J66" s="127"/>
      <c r="K66" s="159"/>
      <c r="L66" s="153"/>
      <c r="M66" s="153"/>
      <c r="N66" s="153"/>
      <c r="O66" s="153"/>
      <c r="P66" s="153"/>
      <c r="Q66" s="153"/>
      <c r="R66" s="153"/>
      <c r="S66" s="153"/>
      <c r="T66" s="153"/>
      <c r="U66" s="153"/>
      <c r="V66" s="153"/>
      <c r="W66" s="153"/>
      <c r="X66" s="153"/>
      <c r="Y66" s="153"/>
      <c r="Z66" s="153"/>
      <c r="AA66" s="303"/>
      <c r="AB66" s="22"/>
      <c r="AC66" s="300"/>
      <c r="AD66" s="301"/>
      <c r="AE66" s="302"/>
      <c r="AF66" s="22"/>
      <c r="AG66" s="337"/>
      <c r="AH66" s="72"/>
      <c r="AI66" s="338"/>
      <c r="AJ66" s="53"/>
      <c r="AK66" s="72"/>
      <c r="AL66" s="73"/>
      <c r="AN66" s="18"/>
    </row>
    <row r="67" spans="2:40" ht="12.75">
      <c r="B67" s="181"/>
      <c r="C67" s="156"/>
      <c r="D67" s="156"/>
      <c r="E67" s="163"/>
      <c r="F67" s="126"/>
      <c r="G67" s="127"/>
      <c r="H67" s="127"/>
      <c r="I67" s="127"/>
      <c r="J67" s="127"/>
      <c r="K67" s="159"/>
      <c r="L67" s="153"/>
      <c r="M67" s="153"/>
      <c r="N67" s="153"/>
      <c r="O67" s="153"/>
      <c r="P67" s="153"/>
      <c r="Q67" s="153"/>
      <c r="R67" s="153"/>
      <c r="S67" s="153"/>
      <c r="T67" s="153"/>
      <c r="U67" s="153"/>
      <c r="V67" s="153"/>
      <c r="W67" s="153"/>
      <c r="X67" s="153"/>
      <c r="Y67" s="153"/>
      <c r="Z67" s="153"/>
      <c r="AA67" s="303"/>
      <c r="AB67" s="22"/>
      <c r="AC67" s="300"/>
      <c r="AD67" s="301"/>
      <c r="AE67" s="302"/>
      <c r="AF67" s="22"/>
      <c r="AG67" s="337"/>
      <c r="AH67" s="72"/>
      <c r="AI67" s="338"/>
      <c r="AJ67" s="53"/>
      <c r="AK67" s="72"/>
      <c r="AL67" s="73"/>
      <c r="AN67" s="18"/>
    </row>
    <row r="68" spans="2:40" ht="13.5" thickBot="1">
      <c r="B68" s="284"/>
      <c r="C68" s="118"/>
      <c r="D68" s="118"/>
      <c r="E68" s="148"/>
      <c r="F68" s="129"/>
      <c r="G68" s="130"/>
      <c r="H68" s="130"/>
      <c r="I68" s="130"/>
      <c r="J68" s="130"/>
      <c r="K68" s="149"/>
      <c r="L68" s="220"/>
      <c r="M68" s="220"/>
      <c r="N68" s="220"/>
      <c r="O68" s="220"/>
      <c r="P68" s="220"/>
      <c r="Q68" s="220"/>
      <c r="R68" s="220"/>
      <c r="S68" s="220"/>
      <c r="T68" s="220"/>
      <c r="U68" s="220"/>
      <c r="V68" s="220"/>
      <c r="W68" s="220"/>
      <c r="X68" s="220"/>
      <c r="Y68" s="220"/>
      <c r="Z68" s="220"/>
      <c r="AA68" s="304"/>
      <c r="AB68" s="22"/>
      <c r="AC68" s="352"/>
      <c r="AD68" s="353"/>
      <c r="AE68" s="354"/>
      <c r="AF68" s="22"/>
      <c r="AG68" s="355"/>
      <c r="AH68" s="350"/>
      <c r="AI68" s="356"/>
      <c r="AJ68" s="349"/>
      <c r="AK68" s="350"/>
      <c r="AL68" s="351"/>
      <c r="AN68" s="18"/>
    </row>
    <row r="69" spans="2:38" s="22" customFormat="1" ht="13.5" thickBot="1">
      <c r="B69" s="177"/>
      <c r="C69" s="177"/>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c r="AE69" s="177"/>
      <c r="AF69" s="177"/>
      <c r="AG69" s="177"/>
      <c r="AH69" s="177"/>
      <c r="AI69" s="177"/>
      <c r="AJ69" s="177"/>
      <c r="AK69" s="177"/>
      <c r="AL69" s="177"/>
    </row>
    <row r="70" spans="2:40" ht="13.5" thickBot="1">
      <c r="B70" s="56" t="s">
        <v>40</v>
      </c>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8"/>
      <c r="AN70" s="18"/>
    </row>
    <row r="71" spans="2:40" ht="16.5" customHeight="1">
      <c r="B71" s="167" t="s">
        <v>55</v>
      </c>
      <c r="C71" s="166"/>
      <c r="D71" s="164" t="s">
        <v>16</v>
      </c>
      <c r="E71" s="146"/>
      <c r="F71" s="146"/>
      <c r="G71" s="146"/>
      <c r="H71" s="147"/>
      <c r="I71" s="164" t="s">
        <v>56</v>
      </c>
      <c r="J71" s="146"/>
      <c r="K71" s="146"/>
      <c r="L71" s="146"/>
      <c r="M71" s="147"/>
      <c r="N71" s="165" t="s">
        <v>55</v>
      </c>
      <c r="O71" s="166"/>
      <c r="P71" s="164" t="s">
        <v>16</v>
      </c>
      <c r="Q71" s="146"/>
      <c r="R71" s="146"/>
      <c r="S71" s="146"/>
      <c r="T71" s="147"/>
      <c r="U71" s="164" t="s">
        <v>56</v>
      </c>
      <c r="V71" s="146"/>
      <c r="W71" s="146"/>
      <c r="X71" s="146"/>
      <c r="Y71" s="147"/>
      <c r="Z71" s="165" t="s">
        <v>55</v>
      </c>
      <c r="AA71" s="166"/>
      <c r="AB71" s="164" t="s">
        <v>16</v>
      </c>
      <c r="AC71" s="146"/>
      <c r="AD71" s="146"/>
      <c r="AE71" s="146"/>
      <c r="AF71" s="147"/>
      <c r="AG71" s="164" t="s">
        <v>56</v>
      </c>
      <c r="AH71" s="146"/>
      <c r="AI71" s="146"/>
      <c r="AJ71" s="146"/>
      <c r="AK71" s="146"/>
      <c r="AL71" s="176"/>
      <c r="AN71" s="18"/>
    </row>
    <row r="72" spans="2:40" ht="12.75">
      <c r="B72" s="158"/>
      <c r="C72" s="159"/>
      <c r="D72" s="160"/>
      <c r="E72" s="161"/>
      <c r="F72" s="161"/>
      <c r="G72" s="161"/>
      <c r="H72" s="162"/>
      <c r="I72" s="155"/>
      <c r="J72" s="156"/>
      <c r="K72" s="156"/>
      <c r="L72" s="156"/>
      <c r="M72" s="163"/>
      <c r="N72" s="126"/>
      <c r="O72" s="159"/>
      <c r="P72" s="160"/>
      <c r="Q72" s="161"/>
      <c r="R72" s="161"/>
      <c r="S72" s="161"/>
      <c r="T72" s="162"/>
      <c r="U72" s="155"/>
      <c r="V72" s="156"/>
      <c r="W72" s="156"/>
      <c r="X72" s="156"/>
      <c r="Y72" s="163"/>
      <c r="Z72" s="126"/>
      <c r="AA72" s="159"/>
      <c r="AB72" s="160"/>
      <c r="AC72" s="161"/>
      <c r="AD72" s="161"/>
      <c r="AE72" s="161"/>
      <c r="AF72" s="162"/>
      <c r="AG72" s="155"/>
      <c r="AH72" s="156"/>
      <c r="AI72" s="156"/>
      <c r="AJ72" s="156"/>
      <c r="AK72" s="156"/>
      <c r="AL72" s="157"/>
      <c r="AN72" s="18"/>
    </row>
    <row r="73" spans="2:40" ht="12.75">
      <c r="B73" s="158"/>
      <c r="C73" s="159"/>
      <c r="D73" s="160"/>
      <c r="E73" s="161"/>
      <c r="F73" s="161"/>
      <c r="G73" s="161"/>
      <c r="H73" s="162"/>
      <c r="I73" s="155"/>
      <c r="J73" s="156"/>
      <c r="K73" s="156"/>
      <c r="L73" s="156"/>
      <c r="M73" s="163"/>
      <c r="N73" s="126"/>
      <c r="O73" s="159"/>
      <c r="P73" s="160"/>
      <c r="Q73" s="161"/>
      <c r="R73" s="161"/>
      <c r="S73" s="161"/>
      <c r="T73" s="162"/>
      <c r="U73" s="155"/>
      <c r="V73" s="156"/>
      <c r="W73" s="156"/>
      <c r="X73" s="156"/>
      <c r="Y73" s="163"/>
      <c r="Z73" s="126"/>
      <c r="AA73" s="159"/>
      <c r="AB73" s="160"/>
      <c r="AC73" s="161"/>
      <c r="AD73" s="161"/>
      <c r="AE73" s="161"/>
      <c r="AF73" s="162"/>
      <c r="AG73" s="155"/>
      <c r="AH73" s="156"/>
      <c r="AI73" s="156"/>
      <c r="AJ73" s="156"/>
      <c r="AK73" s="156"/>
      <c r="AL73" s="157"/>
      <c r="AN73" s="18"/>
    </row>
    <row r="74" spans="2:40" ht="12.75">
      <c r="B74" s="158"/>
      <c r="C74" s="159"/>
      <c r="D74" s="160"/>
      <c r="E74" s="161"/>
      <c r="F74" s="161"/>
      <c r="G74" s="161"/>
      <c r="H74" s="162"/>
      <c r="I74" s="155"/>
      <c r="J74" s="156"/>
      <c r="K74" s="156"/>
      <c r="L74" s="156"/>
      <c r="M74" s="163"/>
      <c r="N74" s="126"/>
      <c r="O74" s="159"/>
      <c r="P74" s="160"/>
      <c r="Q74" s="161"/>
      <c r="R74" s="161"/>
      <c r="S74" s="161"/>
      <c r="T74" s="162"/>
      <c r="U74" s="155"/>
      <c r="V74" s="156"/>
      <c r="W74" s="156"/>
      <c r="X74" s="156"/>
      <c r="Y74" s="163"/>
      <c r="Z74" s="126"/>
      <c r="AA74" s="159"/>
      <c r="AB74" s="160"/>
      <c r="AC74" s="161"/>
      <c r="AD74" s="161"/>
      <c r="AE74" s="161"/>
      <c r="AF74" s="162"/>
      <c r="AG74" s="155"/>
      <c r="AH74" s="156"/>
      <c r="AI74" s="156"/>
      <c r="AJ74" s="156"/>
      <c r="AK74" s="156"/>
      <c r="AL74" s="157"/>
      <c r="AN74" s="18"/>
    </row>
    <row r="75" spans="2:40" ht="12.75">
      <c r="B75" s="158"/>
      <c r="C75" s="159"/>
      <c r="D75" s="160"/>
      <c r="E75" s="161"/>
      <c r="F75" s="161"/>
      <c r="G75" s="161"/>
      <c r="H75" s="162"/>
      <c r="I75" s="155"/>
      <c r="J75" s="156"/>
      <c r="K75" s="156"/>
      <c r="L75" s="156"/>
      <c r="M75" s="163"/>
      <c r="N75" s="126"/>
      <c r="O75" s="159"/>
      <c r="P75" s="160"/>
      <c r="Q75" s="161"/>
      <c r="R75" s="161"/>
      <c r="S75" s="161"/>
      <c r="T75" s="162"/>
      <c r="U75" s="155"/>
      <c r="V75" s="156"/>
      <c r="W75" s="156"/>
      <c r="X75" s="156"/>
      <c r="Y75" s="163"/>
      <c r="Z75" s="126"/>
      <c r="AA75" s="159"/>
      <c r="AB75" s="160"/>
      <c r="AC75" s="161"/>
      <c r="AD75" s="161"/>
      <c r="AE75" s="161"/>
      <c r="AF75" s="162"/>
      <c r="AG75" s="155"/>
      <c r="AH75" s="156"/>
      <c r="AI75" s="156"/>
      <c r="AJ75" s="156"/>
      <c r="AK75" s="156"/>
      <c r="AL75" s="157"/>
      <c r="AN75" s="18"/>
    </row>
    <row r="76" spans="2:40" ht="13.5" thickBot="1">
      <c r="B76" s="154"/>
      <c r="C76" s="149"/>
      <c r="D76" s="150"/>
      <c r="E76" s="151"/>
      <c r="F76" s="151"/>
      <c r="G76" s="151"/>
      <c r="H76" s="152"/>
      <c r="I76" s="117"/>
      <c r="J76" s="118"/>
      <c r="K76" s="118"/>
      <c r="L76" s="118"/>
      <c r="M76" s="148"/>
      <c r="N76" s="129"/>
      <c r="O76" s="149"/>
      <c r="P76" s="150"/>
      <c r="Q76" s="151"/>
      <c r="R76" s="151"/>
      <c r="S76" s="151"/>
      <c r="T76" s="152"/>
      <c r="U76" s="117"/>
      <c r="V76" s="118"/>
      <c r="W76" s="118"/>
      <c r="X76" s="118"/>
      <c r="Y76" s="148"/>
      <c r="Z76" s="129"/>
      <c r="AA76" s="149"/>
      <c r="AB76" s="150"/>
      <c r="AC76" s="151"/>
      <c r="AD76" s="151"/>
      <c r="AE76" s="151"/>
      <c r="AF76" s="152"/>
      <c r="AG76" s="117"/>
      <c r="AH76" s="118"/>
      <c r="AI76" s="118"/>
      <c r="AJ76" s="118"/>
      <c r="AK76" s="118"/>
      <c r="AL76" s="119"/>
      <c r="AN76" s="18"/>
    </row>
    <row r="77" spans="2:38" s="22" customFormat="1" ht="13.5" thickBot="1">
      <c r="B77" s="288"/>
      <c r="C77" s="288"/>
      <c r="D77" s="288"/>
      <c r="E77" s="288"/>
      <c r="F77" s="288"/>
      <c r="G77" s="288"/>
      <c r="H77" s="288"/>
      <c r="I77" s="288"/>
      <c r="J77" s="288"/>
      <c r="K77" s="288"/>
      <c r="L77" s="288"/>
      <c r="M77" s="288"/>
      <c r="N77" s="288"/>
      <c r="O77" s="288"/>
      <c r="P77" s="288"/>
      <c r="Q77" s="288"/>
      <c r="R77" s="288"/>
      <c r="S77" s="288"/>
      <c r="T77" s="288"/>
      <c r="U77" s="288"/>
      <c r="V77" s="288"/>
      <c r="W77" s="288"/>
      <c r="X77" s="288"/>
      <c r="Y77" s="288"/>
      <c r="Z77" s="288"/>
      <c r="AA77" s="288"/>
      <c r="AB77" s="288"/>
      <c r="AC77" s="288"/>
      <c r="AD77" s="288"/>
      <c r="AE77" s="288"/>
      <c r="AF77" s="288"/>
      <c r="AG77" s="288"/>
      <c r="AH77" s="288"/>
      <c r="AI77" s="288"/>
      <c r="AJ77" s="288"/>
      <c r="AK77" s="288"/>
      <c r="AL77" s="288"/>
    </row>
    <row r="78" spans="2:40" ht="13.5" thickBot="1">
      <c r="B78" s="56" t="s">
        <v>57</v>
      </c>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8"/>
      <c r="AN78" s="18"/>
    </row>
    <row r="79" spans="2:40" ht="13.5" thickBot="1">
      <c r="B79" s="168"/>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c r="AG79" s="90"/>
      <c r="AH79" s="90"/>
      <c r="AI79" s="90"/>
      <c r="AJ79" s="90"/>
      <c r="AK79" s="90"/>
      <c r="AL79" s="169"/>
      <c r="AN79" s="18"/>
    </row>
    <row r="80" spans="2:40" ht="13.5" thickBot="1">
      <c r="B80" s="56" t="s">
        <v>68</v>
      </c>
      <c r="C80" s="57"/>
      <c r="D80" s="57"/>
      <c r="E80" s="57"/>
      <c r="F80" s="57"/>
      <c r="G80" s="57"/>
      <c r="H80" s="57"/>
      <c r="I80" s="57"/>
      <c r="J80" s="57"/>
      <c r="K80" s="57"/>
      <c r="L80" s="57"/>
      <c r="M80" s="57"/>
      <c r="N80" s="57"/>
      <c r="O80" s="57"/>
      <c r="P80" s="57"/>
      <c r="Q80" s="57"/>
      <c r="R80" s="57"/>
      <c r="S80" s="58"/>
      <c r="T80" s="265"/>
      <c r="U80" s="265"/>
      <c r="V80" s="265"/>
      <c r="W80" s="265"/>
      <c r="X80" s="265"/>
      <c r="Y80" s="265"/>
      <c r="Z80" s="265"/>
      <c r="AA80" s="265"/>
      <c r="AB80" s="265"/>
      <c r="AC80" s="265"/>
      <c r="AD80" s="265"/>
      <c r="AE80" s="265"/>
      <c r="AF80" s="265"/>
      <c r="AG80" s="265"/>
      <c r="AH80" s="265"/>
      <c r="AI80" s="265"/>
      <c r="AJ80" s="265"/>
      <c r="AK80" s="265"/>
      <c r="AL80" s="266"/>
      <c r="AN80" s="18"/>
    </row>
    <row r="81" spans="2:40" ht="12.75">
      <c r="B81" s="132" t="s">
        <v>30</v>
      </c>
      <c r="C81" s="133"/>
      <c r="D81" s="133"/>
      <c r="E81" s="133"/>
      <c r="F81" s="133"/>
      <c r="G81" s="133"/>
      <c r="H81" s="133"/>
      <c r="I81" s="133"/>
      <c r="J81" s="133"/>
      <c r="K81" s="133"/>
      <c r="L81" s="133"/>
      <c r="M81" s="133"/>
      <c r="N81" s="136"/>
      <c r="O81" s="136"/>
      <c r="P81" s="136"/>
      <c r="Q81" s="136"/>
      <c r="R81" s="136"/>
      <c r="S81" s="136"/>
      <c r="T81" s="135" t="s">
        <v>62</v>
      </c>
      <c r="U81" s="135"/>
      <c r="V81" s="135"/>
      <c r="W81" s="135"/>
      <c r="X81" s="135"/>
      <c r="Y81" s="135"/>
      <c r="Z81" s="135"/>
      <c r="AA81" s="135"/>
      <c r="AB81" s="135"/>
      <c r="AC81" s="135"/>
      <c r="AD81" s="135"/>
      <c r="AE81" s="135"/>
      <c r="AF81" s="126"/>
      <c r="AG81" s="127"/>
      <c r="AH81" s="127"/>
      <c r="AI81" s="127"/>
      <c r="AJ81" s="127"/>
      <c r="AK81" s="127"/>
      <c r="AL81" s="128"/>
      <c r="AN81" s="18"/>
    </row>
    <row r="82" spans="2:40" ht="12.75">
      <c r="B82" s="134" t="s">
        <v>58</v>
      </c>
      <c r="C82" s="135"/>
      <c r="D82" s="135"/>
      <c r="E82" s="135"/>
      <c r="F82" s="135"/>
      <c r="G82" s="135"/>
      <c r="H82" s="135"/>
      <c r="I82" s="135"/>
      <c r="J82" s="135"/>
      <c r="K82" s="135"/>
      <c r="L82" s="135"/>
      <c r="M82" s="135"/>
      <c r="N82" s="153"/>
      <c r="O82" s="153"/>
      <c r="P82" s="153"/>
      <c r="Q82" s="153"/>
      <c r="R82" s="153"/>
      <c r="S82" s="153"/>
      <c r="T82" s="135" t="s">
        <v>63</v>
      </c>
      <c r="U82" s="135"/>
      <c r="V82" s="135"/>
      <c r="W82" s="135"/>
      <c r="X82" s="135"/>
      <c r="Y82" s="135"/>
      <c r="Z82" s="135"/>
      <c r="AA82" s="135"/>
      <c r="AB82" s="135"/>
      <c r="AC82" s="135"/>
      <c r="AD82" s="135"/>
      <c r="AE82" s="135"/>
      <c r="AF82" s="126"/>
      <c r="AG82" s="127"/>
      <c r="AH82" s="127"/>
      <c r="AI82" s="127"/>
      <c r="AJ82" s="127"/>
      <c r="AK82" s="127"/>
      <c r="AL82" s="128"/>
      <c r="AN82" s="18"/>
    </row>
    <row r="83" spans="2:40" ht="12.75">
      <c r="B83" s="134" t="s">
        <v>59</v>
      </c>
      <c r="C83" s="135"/>
      <c r="D83" s="135"/>
      <c r="E83" s="135"/>
      <c r="F83" s="135"/>
      <c r="G83" s="135"/>
      <c r="H83" s="135"/>
      <c r="I83" s="135"/>
      <c r="J83" s="135"/>
      <c r="K83" s="135"/>
      <c r="L83" s="135"/>
      <c r="M83" s="135"/>
      <c r="N83" s="153"/>
      <c r="O83" s="153"/>
      <c r="P83" s="153"/>
      <c r="Q83" s="153"/>
      <c r="R83" s="153"/>
      <c r="S83" s="153"/>
      <c r="T83" s="135" t="s">
        <v>64</v>
      </c>
      <c r="U83" s="135"/>
      <c r="V83" s="135"/>
      <c r="W83" s="135"/>
      <c r="X83" s="135"/>
      <c r="Y83" s="135"/>
      <c r="Z83" s="135"/>
      <c r="AA83" s="135"/>
      <c r="AB83" s="135"/>
      <c r="AC83" s="135"/>
      <c r="AD83" s="135"/>
      <c r="AE83" s="135"/>
      <c r="AF83" s="126"/>
      <c r="AG83" s="127"/>
      <c r="AH83" s="127"/>
      <c r="AI83" s="127"/>
      <c r="AJ83" s="127"/>
      <c r="AK83" s="127"/>
      <c r="AL83" s="128"/>
      <c r="AN83" s="18"/>
    </row>
    <row r="84" spans="2:40" ht="12.75">
      <c r="B84" s="134" t="s">
        <v>60</v>
      </c>
      <c r="C84" s="135"/>
      <c r="D84" s="135"/>
      <c r="E84" s="135"/>
      <c r="F84" s="135"/>
      <c r="G84" s="135"/>
      <c r="H84" s="135"/>
      <c r="I84" s="135"/>
      <c r="J84" s="135"/>
      <c r="K84" s="135"/>
      <c r="L84" s="135"/>
      <c r="M84" s="135"/>
      <c r="N84" s="153"/>
      <c r="O84" s="153"/>
      <c r="P84" s="153"/>
      <c r="Q84" s="153"/>
      <c r="R84" s="153"/>
      <c r="S84" s="153"/>
      <c r="T84" s="135" t="s">
        <v>65</v>
      </c>
      <c r="U84" s="135"/>
      <c r="V84" s="135"/>
      <c r="W84" s="135"/>
      <c r="X84" s="135"/>
      <c r="Y84" s="135"/>
      <c r="Z84" s="135"/>
      <c r="AA84" s="135"/>
      <c r="AB84" s="135"/>
      <c r="AC84" s="135"/>
      <c r="AD84" s="135"/>
      <c r="AE84" s="135"/>
      <c r="AF84" s="126"/>
      <c r="AG84" s="127"/>
      <c r="AH84" s="127"/>
      <c r="AI84" s="127"/>
      <c r="AJ84" s="127"/>
      <c r="AK84" s="127"/>
      <c r="AL84" s="128"/>
      <c r="AN84" s="18"/>
    </row>
    <row r="85" spans="2:40" ht="12.75">
      <c r="B85" s="134" t="s">
        <v>61</v>
      </c>
      <c r="C85" s="135"/>
      <c r="D85" s="135"/>
      <c r="E85" s="135"/>
      <c r="F85" s="135"/>
      <c r="G85" s="135"/>
      <c r="H85" s="135"/>
      <c r="I85" s="135"/>
      <c r="J85" s="135"/>
      <c r="K85" s="135"/>
      <c r="L85" s="135"/>
      <c r="M85" s="135"/>
      <c r="N85" s="153"/>
      <c r="O85" s="153"/>
      <c r="P85" s="153"/>
      <c r="Q85" s="153"/>
      <c r="R85" s="153"/>
      <c r="S85" s="153"/>
      <c r="T85" s="135" t="s">
        <v>66</v>
      </c>
      <c r="U85" s="135"/>
      <c r="V85" s="135"/>
      <c r="W85" s="135"/>
      <c r="X85" s="135"/>
      <c r="Y85" s="135"/>
      <c r="Z85" s="135"/>
      <c r="AA85" s="135"/>
      <c r="AB85" s="135"/>
      <c r="AC85" s="135"/>
      <c r="AD85" s="135"/>
      <c r="AE85" s="135"/>
      <c r="AF85" s="126"/>
      <c r="AG85" s="127"/>
      <c r="AH85" s="127"/>
      <c r="AI85" s="127"/>
      <c r="AJ85" s="127"/>
      <c r="AK85" s="127"/>
      <c r="AL85" s="128"/>
      <c r="AN85" s="18"/>
    </row>
    <row r="86" spans="2:40" ht="13.5" thickBot="1">
      <c r="B86" s="170" t="s">
        <v>67</v>
      </c>
      <c r="C86" s="171"/>
      <c r="D86" s="171"/>
      <c r="E86" s="171"/>
      <c r="F86" s="171"/>
      <c r="G86" s="171"/>
      <c r="H86" s="171"/>
      <c r="I86" s="171"/>
      <c r="J86" s="171"/>
      <c r="K86" s="171"/>
      <c r="L86" s="171"/>
      <c r="M86" s="172"/>
      <c r="N86" s="129"/>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1"/>
      <c r="AN86" s="18"/>
    </row>
    <row r="87" spans="2:38" s="22" customFormat="1" ht="13.5" thickBot="1">
      <c r="B87" s="288"/>
      <c r="C87" s="288"/>
      <c r="D87" s="288"/>
      <c r="E87" s="288"/>
      <c r="F87" s="288"/>
      <c r="G87" s="288"/>
      <c r="H87" s="288"/>
      <c r="I87" s="288"/>
      <c r="J87" s="288"/>
      <c r="K87" s="288"/>
      <c r="L87" s="288"/>
      <c r="M87" s="288"/>
      <c r="N87" s="288"/>
      <c r="O87" s="288"/>
      <c r="P87" s="288"/>
      <c r="Q87" s="288"/>
      <c r="R87" s="288"/>
      <c r="S87" s="288"/>
      <c r="T87" s="288"/>
      <c r="U87" s="288"/>
      <c r="V87" s="288"/>
      <c r="W87" s="288"/>
      <c r="X87" s="288"/>
      <c r="Y87" s="288"/>
      <c r="Z87" s="288"/>
      <c r="AA87" s="288"/>
      <c r="AB87" s="288"/>
      <c r="AC87" s="288"/>
      <c r="AD87" s="288"/>
      <c r="AE87" s="288"/>
      <c r="AF87" s="288"/>
      <c r="AG87" s="288"/>
      <c r="AH87" s="288"/>
      <c r="AI87" s="288"/>
      <c r="AJ87" s="288"/>
      <c r="AK87" s="288"/>
      <c r="AL87" s="288"/>
    </row>
    <row r="88" spans="2:40" ht="27.75" customHeight="1">
      <c r="B88" s="123" t="s">
        <v>138</v>
      </c>
      <c r="C88" s="124"/>
      <c r="D88" s="124"/>
      <c r="E88" s="124"/>
      <c r="F88" s="124"/>
      <c r="G88" s="124"/>
      <c r="H88" s="124"/>
      <c r="I88" s="124"/>
      <c r="J88" s="124"/>
      <c r="K88" s="124"/>
      <c r="L88" s="124"/>
      <c r="M88" s="124"/>
      <c r="N88" s="124"/>
      <c r="O88" s="124"/>
      <c r="P88" s="124"/>
      <c r="Q88" s="124"/>
      <c r="R88" s="124"/>
      <c r="S88" s="124"/>
      <c r="T88" s="124"/>
      <c r="U88" s="124"/>
      <c r="V88" s="124"/>
      <c r="W88" s="124"/>
      <c r="X88" s="124"/>
      <c r="Y88" s="124"/>
      <c r="Z88" s="124"/>
      <c r="AA88" s="124"/>
      <c r="AB88" s="124"/>
      <c r="AC88" s="124"/>
      <c r="AD88" s="124"/>
      <c r="AE88" s="124"/>
      <c r="AF88" s="124"/>
      <c r="AG88" s="124"/>
      <c r="AH88" s="124"/>
      <c r="AI88" s="124"/>
      <c r="AJ88" s="124"/>
      <c r="AK88" s="124"/>
      <c r="AL88" s="125"/>
      <c r="AN88" s="18"/>
    </row>
    <row r="89" spans="2:40" ht="12.75">
      <c r="B89" s="168"/>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c r="AG89" s="90"/>
      <c r="AH89" s="90"/>
      <c r="AI89" s="90"/>
      <c r="AJ89" s="90"/>
      <c r="AK89" s="90"/>
      <c r="AL89" s="169"/>
      <c r="AN89" s="18"/>
    </row>
    <row r="90" spans="2:40" ht="12.75">
      <c r="B90" s="168"/>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169"/>
      <c r="AN90" s="18"/>
    </row>
    <row r="91" spans="2:40" ht="13.5" thickBot="1">
      <c r="B91" s="71"/>
      <c r="C91" s="55"/>
      <c r="D91" s="55"/>
      <c r="E91" s="55"/>
      <c r="F91" s="55"/>
      <c r="G91" s="55"/>
      <c r="H91" s="55"/>
      <c r="I91" s="55"/>
      <c r="J91" s="55"/>
      <c r="K91" s="55"/>
      <c r="L91" s="55"/>
      <c r="M91" s="55"/>
      <c r="N91" s="55"/>
      <c r="O91" s="55"/>
      <c r="P91" s="55"/>
      <c r="Q91" s="90"/>
      <c r="R91" s="90"/>
      <c r="S91" s="90"/>
      <c r="T91" s="90"/>
      <c r="U91" s="90"/>
      <c r="V91" s="90"/>
      <c r="W91" s="90"/>
      <c r="X91" s="55"/>
      <c r="Y91" s="55"/>
      <c r="Z91" s="55"/>
      <c r="AA91" s="55"/>
      <c r="AB91" s="55"/>
      <c r="AC91" s="55"/>
      <c r="AD91" s="55"/>
      <c r="AE91" s="55"/>
      <c r="AF91" s="55"/>
      <c r="AG91" s="55"/>
      <c r="AH91" s="55"/>
      <c r="AI91" s="55"/>
      <c r="AJ91" s="55"/>
      <c r="AK91" s="55"/>
      <c r="AL91" s="54"/>
      <c r="AN91" s="18"/>
    </row>
    <row r="92" spans="2:40" ht="12.75">
      <c r="B92" s="120" t="s">
        <v>73</v>
      </c>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2"/>
      <c r="AN92" s="18"/>
    </row>
    <row r="93" spans="2:40" ht="12.75">
      <c r="B93" s="168"/>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c r="AG93" s="90"/>
      <c r="AH93" s="90"/>
      <c r="AI93" s="90"/>
      <c r="AJ93" s="90"/>
      <c r="AK93" s="90"/>
      <c r="AL93" s="169"/>
      <c r="AN93" s="18"/>
    </row>
    <row r="94" spans="2:40" ht="12.75">
      <c r="B94" s="281" t="s">
        <v>153</v>
      </c>
      <c r="C94" s="282"/>
      <c r="D94" s="282"/>
      <c r="E94" s="282"/>
      <c r="F94" s="282"/>
      <c r="G94" s="282"/>
      <c r="H94" s="282"/>
      <c r="I94" s="282"/>
      <c r="J94" s="282"/>
      <c r="K94" s="282"/>
      <c r="L94" s="282"/>
      <c r="M94" s="282"/>
      <c r="N94" s="282"/>
      <c r="O94" s="282"/>
      <c r="P94" s="282"/>
      <c r="Q94" s="282"/>
      <c r="R94" s="282"/>
      <c r="S94" s="282"/>
      <c r="T94" s="282"/>
      <c r="U94" s="282"/>
      <c r="V94" s="282"/>
      <c r="W94" s="282"/>
      <c r="X94" s="282"/>
      <c r="Y94" s="282"/>
      <c r="Z94" s="282"/>
      <c r="AA94" s="282"/>
      <c r="AB94" s="282"/>
      <c r="AC94" s="282"/>
      <c r="AD94" s="282"/>
      <c r="AE94" s="282"/>
      <c r="AF94" s="282"/>
      <c r="AG94" s="282"/>
      <c r="AH94" s="282"/>
      <c r="AI94" s="282"/>
      <c r="AJ94" s="282"/>
      <c r="AK94" s="282"/>
      <c r="AL94" s="283"/>
      <c r="AN94" s="18"/>
    </row>
    <row r="95" spans="2:40" ht="13.5" thickBot="1">
      <c r="B95" s="39"/>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1"/>
      <c r="AN95" s="18"/>
    </row>
    <row r="96" s="22" customFormat="1" ht="12.75"/>
    <row r="97" ht="12.75" hidden="1">
      <c r="AN97" s="18"/>
    </row>
    <row r="98" ht="12.75" hidden="1">
      <c r="AN98" s="18"/>
    </row>
    <row r="99" ht="12.75" hidden="1">
      <c r="AN99" s="18"/>
    </row>
    <row r="100" ht="12.75" hidden="1">
      <c r="AN100" s="18"/>
    </row>
    <row r="101" ht="12.75" hidden="1">
      <c r="AN101" s="18"/>
    </row>
    <row r="102" ht="12.75" hidden="1">
      <c r="AN102" s="18"/>
    </row>
    <row r="103" ht="12.75" hidden="1">
      <c r="AN103" s="18"/>
    </row>
    <row r="104" ht="12.75" hidden="1">
      <c r="AN104" s="18"/>
    </row>
    <row r="105" ht="12.75" hidden="1">
      <c r="AN105" s="18"/>
    </row>
    <row r="106" ht="12.75" hidden="1">
      <c r="AN106" s="18"/>
    </row>
    <row r="107" ht="12.75" hidden="1">
      <c r="AN107" s="18"/>
    </row>
    <row r="108" ht="12.75" hidden="1">
      <c r="AN108" s="18"/>
    </row>
    <row r="109" ht="12.75" hidden="1">
      <c r="AN109" s="18"/>
    </row>
    <row r="110" ht="12.75" hidden="1">
      <c r="AN110" s="18"/>
    </row>
    <row r="111" ht="12.75" hidden="1">
      <c r="AN111" s="18"/>
    </row>
    <row r="112" ht="12.75" hidden="1">
      <c r="AN112" s="18"/>
    </row>
    <row r="113" ht="12.75" hidden="1">
      <c r="AN113" s="18"/>
    </row>
    <row r="114" ht="12.75" hidden="1">
      <c r="AN114" s="18"/>
    </row>
    <row r="115" ht="12.75" hidden="1">
      <c r="AN115" s="18"/>
    </row>
    <row r="116" ht="12.75"/>
    <row r="117" ht="12.75"/>
  </sheetData>
  <sheetProtection/>
  <mergeCells count="361">
    <mergeCell ref="AJ68:AL68"/>
    <mergeCell ref="AC68:AE68"/>
    <mergeCell ref="AG63:AI63"/>
    <mergeCell ref="AG64:AI64"/>
    <mergeCell ref="AG65:AI65"/>
    <mergeCell ref="AG66:AI66"/>
    <mergeCell ref="AG67:AI67"/>
    <mergeCell ref="AG68:AI68"/>
    <mergeCell ref="AC64:AE64"/>
    <mergeCell ref="AC65:AE65"/>
    <mergeCell ref="AG62:AI62"/>
    <mergeCell ref="AJ62:AL62"/>
    <mergeCell ref="AC60:AE60"/>
    <mergeCell ref="AG61:AI61"/>
    <mergeCell ref="AJ61:AL61"/>
    <mergeCell ref="AC61:AE61"/>
    <mergeCell ref="AG60:AL60"/>
    <mergeCell ref="T65:AA65"/>
    <mergeCell ref="F67:K67"/>
    <mergeCell ref="F68:K68"/>
    <mergeCell ref="AC62:AE62"/>
    <mergeCell ref="L68:S68"/>
    <mergeCell ref="F66:K66"/>
    <mergeCell ref="L65:S65"/>
    <mergeCell ref="L66:S66"/>
    <mergeCell ref="L67:S67"/>
    <mergeCell ref="F65:K65"/>
    <mergeCell ref="B60:AA60"/>
    <mergeCell ref="T62:AA62"/>
    <mergeCell ref="T63:AA63"/>
    <mergeCell ref="T64:AA64"/>
    <mergeCell ref="L61:S61"/>
    <mergeCell ref="L62:S62"/>
    <mergeCell ref="L63:S63"/>
    <mergeCell ref="L64:S64"/>
    <mergeCell ref="F62:K62"/>
    <mergeCell ref="F63:K63"/>
    <mergeCell ref="V44:W44"/>
    <mergeCell ref="T45:U45"/>
    <mergeCell ref="V45:W45"/>
    <mergeCell ref="B52:K53"/>
    <mergeCell ref="L52:U53"/>
    <mergeCell ref="M56:N56"/>
    <mergeCell ref="M58:N58"/>
    <mergeCell ref="K58:L58"/>
    <mergeCell ref="O58:Q58"/>
    <mergeCell ref="B32:AL32"/>
    <mergeCell ref="L28:Q28"/>
    <mergeCell ref="R29:AB29"/>
    <mergeCell ref="L40:AA40"/>
    <mergeCell ref="AK42:AL42"/>
    <mergeCell ref="AK43:AL43"/>
    <mergeCell ref="AK45:AL45"/>
    <mergeCell ref="AC44:AJ44"/>
    <mergeCell ref="AK44:AL44"/>
    <mergeCell ref="AC45:AJ45"/>
    <mergeCell ref="S57:X58"/>
    <mergeCell ref="AB42:AB45"/>
    <mergeCell ref="X43:AA43"/>
    <mergeCell ref="X42:AA42"/>
    <mergeCell ref="V43:W43"/>
    <mergeCell ref="T42:U42"/>
    <mergeCell ref="T43:U43"/>
    <mergeCell ref="L44:S45"/>
    <mergeCell ref="B47:M47"/>
    <mergeCell ref="W47:AB47"/>
    <mergeCell ref="AF83:AL83"/>
    <mergeCell ref="U72:Y72"/>
    <mergeCell ref="T61:AA61"/>
    <mergeCell ref="AC66:AE66"/>
    <mergeCell ref="AC63:AE63"/>
    <mergeCell ref="AJ63:AL63"/>
    <mergeCell ref="AC67:AE67"/>
    <mergeCell ref="T66:AA66"/>
    <mergeCell ref="T67:AA67"/>
    <mergeCell ref="T68:AA68"/>
    <mergeCell ref="B62:E62"/>
    <mergeCell ref="B61:E61"/>
    <mergeCell ref="B8:I8"/>
    <mergeCell ref="B89:P91"/>
    <mergeCell ref="F61:K61"/>
    <mergeCell ref="B43:H43"/>
    <mergeCell ref="B44:H44"/>
    <mergeCell ref="I44:J44"/>
    <mergeCell ref="B42:H42"/>
    <mergeCell ref="L42:S43"/>
    <mergeCell ref="X89:AL91"/>
    <mergeCell ref="Q89:W91"/>
    <mergeCell ref="W17:AF17"/>
    <mergeCell ref="W18:AF18"/>
    <mergeCell ref="B77:AL77"/>
    <mergeCell ref="T80:AL80"/>
    <mergeCell ref="B87:AL87"/>
    <mergeCell ref="B63:E63"/>
    <mergeCell ref="I43:J43"/>
    <mergeCell ref="B45:H45"/>
    <mergeCell ref="B94:AL94"/>
    <mergeCell ref="B93:AL93"/>
    <mergeCell ref="B67:E67"/>
    <mergeCell ref="B68:E68"/>
    <mergeCell ref="B70:AL70"/>
    <mergeCell ref="AF81:AL81"/>
    <mergeCell ref="AF82:AL82"/>
    <mergeCell ref="Z72:AA72"/>
    <mergeCell ref="AB72:AF72"/>
    <mergeCell ref="AG72:AL72"/>
    <mergeCell ref="AK41:AL41"/>
    <mergeCell ref="B37:AL37"/>
    <mergeCell ref="B40:K40"/>
    <mergeCell ref="AC41:AJ41"/>
    <mergeCell ref="T41:W41"/>
    <mergeCell ref="L41:S41"/>
    <mergeCell ref="B39:I39"/>
    <mergeCell ref="B38:AL38"/>
    <mergeCell ref="AC40:AL40"/>
    <mergeCell ref="AB39:AI39"/>
    <mergeCell ref="B24:S24"/>
    <mergeCell ref="T24:U24"/>
    <mergeCell ref="B28:K28"/>
    <mergeCell ref="B30:Q30"/>
    <mergeCell ref="R30:AB30"/>
    <mergeCell ref="B41:K41"/>
    <mergeCell ref="X41:AB41"/>
    <mergeCell ref="B25:S25"/>
    <mergeCell ref="T25:U25"/>
    <mergeCell ref="B35:AL35"/>
    <mergeCell ref="B31:AL31"/>
    <mergeCell ref="AC28:AG28"/>
    <mergeCell ref="AC29:AG29"/>
    <mergeCell ref="AC30:AG30"/>
    <mergeCell ref="B34:AL34"/>
    <mergeCell ref="AJ10:AL10"/>
    <mergeCell ref="AG18:AL18"/>
    <mergeCell ref="R28:AB28"/>
    <mergeCell ref="B29:Q29"/>
    <mergeCell ref="X25:Y25"/>
    <mergeCell ref="AG17:AL17"/>
    <mergeCell ref="Z24:AA24"/>
    <mergeCell ref="AB24:AL24"/>
    <mergeCell ref="Z26:AA26"/>
    <mergeCell ref="AH28:AL28"/>
    <mergeCell ref="AB26:AL26"/>
    <mergeCell ref="AB25:AL25"/>
    <mergeCell ref="Z25:AA25"/>
    <mergeCell ref="V24:W24"/>
    <mergeCell ref="V25:W25"/>
    <mergeCell ref="X24:Y24"/>
    <mergeCell ref="B6:AL6"/>
    <mergeCell ref="B9:AL9"/>
    <mergeCell ref="B11:AL11"/>
    <mergeCell ref="N12:AL12"/>
    <mergeCell ref="B7:I7"/>
    <mergeCell ref="AD7:AK7"/>
    <mergeCell ref="AD8:AK8"/>
    <mergeCell ref="J7:Q7"/>
    <mergeCell ref="J8:Q8"/>
    <mergeCell ref="T7:AA7"/>
    <mergeCell ref="B26:S26"/>
    <mergeCell ref="T26:U26"/>
    <mergeCell ref="V26:W26"/>
    <mergeCell ref="X26:Y26"/>
    <mergeCell ref="X23:Y23"/>
    <mergeCell ref="Z23:AA23"/>
    <mergeCell ref="X22:Y22"/>
    <mergeCell ref="V19:AL19"/>
    <mergeCell ref="B20:AL20"/>
    <mergeCell ref="T22:U22"/>
    <mergeCell ref="B22:S22"/>
    <mergeCell ref="Z22:AA22"/>
    <mergeCell ref="AB22:AL22"/>
    <mergeCell ref="AB23:AL23"/>
    <mergeCell ref="N19:O19"/>
    <mergeCell ref="AK13:AL14"/>
    <mergeCell ref="AA13:AB14"/>
    <mergeCell ref="N13:P14"/>
    <mergeCell ref="S13:V14"/>
    <mergeCell ref="AC13:AH14"/>
    <mergeCell ref="Y13:Z14"/>
    <mergeCell ref="W13:X15"/>
    <mergeCell ref="AI13:AJ15"/>
    <mergeCell ref="R18:U18"/>
    <mergeCell ref="P18:Q18"/>
    <mergeCell ref="Q13:R15"/>
    <mergeCell ref="B14:M15"/>
    <mergeCell ref="N15:P15"/>
    <mergeCell ref="B16:AL16"/>
    <mergeCell ref="B17:M17"/>
    <mergeCell ref="P17:Q17"/>
    <mergeCell ref="N18:O18"/>
    <mergeCell ref="N17:O17"/>
    <mergeCell ref="R17:U17"/>
    <mergeCell ref="B18:M18"/>
    <mergeCell ref="B19:M19"/>
    <mergeCell ref="V17:V18"/>
    <mergeCell ref="B23:S23"/>
    <mergeCell ref="T23:U23"/>
    <mergeCell ref="V23:W23"/>
    <mergeCell ref="R19:U19"/>
    <mergeCell ref="P19:Q19"/>
    <mergeCell ref="V22:W22"/>
    <mergeCell ref="B21:AL21"/>
    <mergeCell ref="B33:AL33"/>
    <mergeCell ref="AH29:AL29"/>
    <mergeCell ref="AH30:AL30"/>
    <mergeCell ref="I45:J45"/>
    <mergeCell ref="K42:K45"/>
    <mergeCell ref="I42:J42"/>
    <mergeCell ref="AC42:AJ42"/>
    <mergeCell ref="AC43:AJ43"/>
    <mergeCell ref="L39:M39"/>
    <mergeCell ref="J39:K39"/>
    <mergeCell ref="B46:W46"/>
    <mergeCell ref="X46:AL46"/>
    <mergeCell ref="N47:V47"/>
    <mergeCell ref="AC47:AJ47"/>
    <mergeCell ref="AK47:AL47"/>
    <mergeCell ref="Q48:AB48"/>
    <mergeCell ref="B54:AL54"/>
    <mergeCell ref="B49:M49"/>
    <mergeCell ref="N48:P48"/>
    <mergeCell ref="N49:V49"/>
    <mergeCell ref="AK49:AL49"/>
    <mergeCell ref="AK48:AL48"/>
    <mergeCell ref="B48:M48"/>
    <mergeCell ref="AE52:AF52"/>
    <mergeCell ref="AC48:AJ48"/>
    <mergeCell ref="AC52:AD52"/>
    <mergeCell ref="AG53:AJ53"/>
    <mergeCell ref="V52:AA53"/>
    <mergeCell ref="N39:O39"/>
    <mergeCell ref="Q39:AA39"/>
    <mergeCell ref="B50:AL50"/>
    <mergeCell ref="AG52:AJ52"/>
    <mergeCell ref="AC53:AD53"/>
    <mergeCell ref="AE53:AF53"/>
    <mergeCell ref="AC49:AJ49"/>
    <mergeCell ref="AC51:AJ51"/>
    <mergeCell ref="AG71:AL71"/>
    <mergeCell ref="B59:AL59"/>
    <mergeCell ref="B69:AL69"/>
    <mergeCell ref="K55:Q55"/>
    <mergeCell ref="B58:J58"/>
    <mergeCell ref="AA55:AB55"/>
    <mergeCell ref="B64:E64"/>
    <mergeCell ref="B65:E65"/>
    <mergeCell ref="B66:E66"/>
    <mergeCell ref="F64:K64"/>
    <mergeCell ref="B72:C72"/>
    <mergeCell ref="B86:M86"/>
    <mergeCell ref="T83:AE83"/>
    <mergeCell ref="T84:AE84"/>
    <mergeCell ref="T85:AE85"/>
    <mergeCell ref="B83:M83"/>
    <mergeCell ref="B84:M84"/>
    <mergeCell ref="B85:M85"/>
    <mergeCell ref="N83:S83"/>
    <mergeCell ref="N84:S84"/>
    <mergeCell ref="N85:S85"/>
    <mergeCell ref="D72:H72"/>
    <mergeCell ref="I72:M72"/>
    <mergeCell ref="N72:O72"/>
    <mergeCell ref="P73:T73"/>
    <mergeCell ref="P75:T75"/>
    <mergeCell ref="P76:T76"/>
    <mergeCell ref="P72:T72"/>
    <mergeCell ref="N76:O76"/>
    <mergeCell ref="B79:AL79"/>
    <mergeCell ref="B73:C73"/>
    <mergeCell ref="D73:H73"/>
    <mergeCell ref="I73:M73"/>
    <mergeCell ref="N73:O73"/>
    <mergeCell ref="U73:Y73"/>
    <mergeCell ref="Z73:AA73"/>
    <mergeCell ref="AB73:AF73"/>
    <mergeCell ref="AG73:AL73"/>
    <mergeCell ref="U74:Y74"/>
    <mergeCell ref="B71:C71"/>
    <mergeCell ref="D71:H71"/>
    <mergeCell ref="I71:M71"/>
    <mergeCell ref="N71:O71"/>
    <mergeCell ref="P71:T71"/>
    <mergeCell ref="U71:Y71"/>
    <mergeCell ref="Z71:AA71"/>
    <mergeCell ref="AB71:AF71"/>
    <mergeCell ref="Z74:AA74"/>
    <mergeCell ref="AB74:AF74"/>
    <mergeCell ref="B74:C74"/>
    <mergeCell ref="D74:H74"/>
    <mergeCell ref="I74:M74"/>
    <mergeCell ref="N74:O74"/>
    <mergeCell ref="AG74:AL74"/>
    <mergeCell ref="AG75:AL75"/>
    <mergeCell ref="B75:C75"/>
    <mergeCell ref="D75:H75"/>
    <mergeCell ref="I75:M75"/>
    <mergeCell ref="N75:O75"/>
    <mergeCell ref="U75:Y75"/>
    <mergeCell ref="Z75:AA75"/>
    <mergeCell ref="AB75:AF75"/>
    <mergeCell ref="P74:T74"/>
    <mergeCell ref="U76:Y76"/>
    <mergeCell ref="Z76:AA76"/>
    <mergeCell ref="AB76:AF76"/>
    <mergeCell ref="N82:S82"/>
    <mergeCell ref="T81:AE81"/>
    <mergeCell ref="T82:AE82"/>
    <mergeCell ref="B80:S80"/>
    <mergeCell ref="B76:C76"/>
    <mergeCell ref="D76:H76"/>
    <mergeCell ref="I76:M76"/>
    <mergeCell ref="T8:AA8"/>
    <mergeCell ref="AC10:AI10"/>
    <mergeCell ref="Y15:Z15"/>
    <mergeCell ref="B10:I10"/>
    <mergeCell ref="J10:AB10"/>
    <mergeCell ref="B12:M13"/>
    <mergeCell ref="AG76:AL76"/>
    <mergeCell ref="B92:AL92"/>
    <mergeCell ref="B88:AL88"/>
    <mergeCell ref="AF84:AL84"/>
    <mergeCell ref="AF85:AL85"/>
    <mergeCell ref="N86:AL86"/>
    <mergeCell ref="B78:AL78"/>
    <mergeCell ref="B81:M81"/>
    <mergeCell ref="B82:M82"/>
    <mergeCell ref="N81:S81"/>
    <mergeCell ref="AI57:AL57"/>
    <mergeCell ref="K57:Q57"/>
    <mergeCell ref="B55:J55"/>
    <mergeCell ref="B56:J56"/>
    <mergeCell ref="B57:J57"/>
    <mergeCell ref="K56:L56"/>
    <mergeCell ref="O56:Q56"/>
    <mergeCell ref="Y56:Z56"/>
    <mergeCell ref="Y57:Z57"/>
    <mergeCell ref="AD56:AL56"/>
    <mergeCell ref="T27:AD27"/>
    <mergeCell ref="AE27:AL27"/>
    <mergeCell ref="AA56:AB56"/>
    <mergeCell ref="W49:AB49"/>
    <mergeCell ref="X44:AA44"/>
    <mergeCell ref="X45:AA45"/>
    <mergeCell ref="V42:W42"/>
    <mergeCell ref="T44:U44"/>
    <mergeCell ref="S55:X56"/>
    <mergeCell ref="Y55:Z55"/>
    <mergeCell ref="AJ67:AL67"/>
    <mergeCell ref="AA57:AB57"/>
    <mergeCell ref="Y58:Z58"/>
    <mergeCell ref="AA58:AB58"/>
    <mergeCell ref="AJ66:AL66"/>
    <mergeCell ref="AJ64:AL64"/>
    <mergeCell ref="AJ65:AL65"/>
    <mergeCell ref="AI58:AL58"/>
    <mergeCell ref="AD57:AG57"/>
    <mergeCell ref="AD58:AG58"/>
    <mergeCell ref="B5:AL5"/>
    <mergeCell ref="AF2:AL2"/>
    <mergeCell ref="AF3:AL3"/>
    <mergeCell ref="I2:AE3"/>
    <mergeCell ref="B2:H3"/>
  </mergeCells>
  <conditionalFormatting sqref="B87:AL87">
    <cfRule type="expression" priority="1" dxfId="1" stopIfTrue="1">
      <formula>$AL$8=X</formula>
    </cfRule>
  </conditionalFormatting>
  <conditionalFormatting sqref="B78:N86 O78:AL85">
    <cfRule type="expression" priority="2" dxfId="0" stopIfTrue="1">
      <formula>$AL$8="X"</formula>
    </cfRule>
  </conditionalFormatting>
  <printOptions horizontalCentered="1" verticalCentered="1"/>
  <pageMargins left="0.7874015748031497" right="0.7874015748031497" top="0.1968503937007874" bottom="0.1968503937007874" header="0" footer="0"/>
  <pageSetup cellComments="asDisplayed" fitToHeight="1" fitToWidth="1" horizontalDpi="600" verticalDpi="600" orientation="portrait" scale="59" r:id="rId2"/>
  <drawing r:id="rId1"/>
</worksheet>
</file>

<file path=xl/worksheets/sheet2.xml><?xml version="1.0" encoding="utf-8"?>
<worksheet xmlns="http://schemas.openxmlformats.org/spreadsheetml/2006/main" xmlns:r="http://schemas.openxmlformats.org/officeDocument/2006/relationships">
  <sheetPr codeName="Hoja1">
    <tabColor indexed="10"/>
    <pageSetUpPr fitToPage="1"/>
  </sheetPr>
  <dimension ref="A2:IV82"/>
  <sheetViews>
    <sheetView showGridLines="0" view="pageBreakPreview" zoomScaleSheetLayoutView="100" zoomScalePageLayoutView="0" workbookViewId="0" topLeftCell="A1">
      <selection activeCell="AF3" sqref="AF3:AL3"/>
    </sheetView>
  </sheetViews>
  <sheetFormatPr defaultColWidth="0" defaultRowHeight="12.75" zeroHeight="1"/>
  <cols>
    <col min="1" max="1" width="2.7109375" style="22" customWidth="1"/>
    <col min="2" max="38" width="2.7109375" style="0" customWidth="1"/>
    <col min="39" max="39" width="2.7109375" style="22" customWidth="1"/>
    <col min="40" max="129" width="2.7109375" style="0" hidden="1" customWidth="1"/>
  </cols>
  <sheetData>
    <row r="1" s="22" customFormat="1" ht="13.5" thickBot="1"/>
    <row r="2" spans="1:38" s="22" customFormat="1" ht="40.5" customHeight="1" thickBot="1">
      <c r="A2" s="21"/>
      <c r="B2" s="68"/>
      <c r="C2" s="69"/>
      <c r="D2" s="69"/>
      <c r="E2" s="69"/>
      <c r="F2" s="69"/>
      <c r="G2" s="69"/>
      <c r="H2" s="70"/>
      <c r="I2" s="62" t="s">
        <v>77</v>
      </c>
      <c r="J2" s="63"/>
      <c r="K2" s="63"/>
      <c r="L2" s="63"/>
      <c r="M2" s="63"/>
      <c r="N2" s="63"/>
      <c r="O2" s="63"/>
      <c r="P2" s="63"/>
      <c r="Q2" s="63"/>
      <c r="R2" s="63"/>
      <c r="S2" s="63"/>
      <c r="T2" s="63"/>
      <c r="U2" s="63"/>
      <c r="V2" s="63"/>
      <c r="W2" s="63"/>
      <c r="X2" s="63"/>
      <c r="Y2" s="63"/>
      <c r="Z2" s="63"/>
      <c r="AA2" s="63"/>
      <c r="AB2" s="63"/>
      <c r="AC2" s="63"/>
      <c r="AD2" s="63"/>
      <c r="AE2" s="64"/>
      <c r="AF2" s="59" t="s">
        <v>156</v>
      </c>
      <c r="AG2" s="60"/>
      <c r="AH2" s="60"/>
      <c r="AI2" s="60"/>
      <c r="AJ2" s="60"/>
      <c r="AK2" s="60"/>
      <c r="AL2" s="61"/>
    </row>
    <row r="3" spans="1:40" ht="40.5" customHeight="1" thickBot="1">
      <c r="A3" s="21"/>
      <c r="B3" s="71"/>
      <c r="C3" s="55"/>
      <c r="D3" s="55"/>
      <c r="E3" s="55"/>
      <c r="F3" s="55"/>
      <c r="G3" s="55"/>
      <c r="H3" s="54"/>
      <c r="I3" s="65"/>
      <c r="J3" s="66"/>
      <c r="K3" s="66"/>
      <c r="L3" s="66"/>
      <c r="M3" s="66"/>
      <c r="N3" s="66"/>
      <c r="O3" s="66"/>
      <c r="P3" s="66"/>
      <c r="Q3" s="66"/>
      <c r="R3" s="66"/>
      <c r="S3" s="66"/>
      <c r="T3" s="66"/>
      <c r="U3" s="66"/>
      <c r="V3" s="66"/>
      <c r="W3" s="66"/>
      <c r="X3" s="66"/>
      <c r="Y3" s="66"/>
      <c r="Z3" s="66"/>
      <c r="AA3" s="66"/>
      <c r="AB3" s="66"/>
      <c r="AC3" s="66"/>
      <c r="AD3" s="66"/>
      <c r="AE3" s="67"/>
      <c r="AF3" s="59" t="s">
        <v>161</v>
      </c>
      <c r="AG3" s="60"/>
      <c r="AH3" s="60"/>
      <c r="AI3" s="60"/>
      <c r="AJ3" s="60"/>
      <c r="AK3" s="60"/>
      <c r="AL3" s="61"/>
      <c r="AN3" s="18"/>
    </row>
    <row r="4" spans="2:38" s="22" customFormat="1" ht="16.5" thickBot="1">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row>
    <row r="5" spans="2:38" ht="13.5" thickBot="1">
      <c r="B5" s="56" t="s">
        <v>158</v>
      </c>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c r="AF5" s="57"/>
      <c r="AG5" s="57"/>
      <c r="AH5" s="57"/>
      <c r="AI5" s="57"/>
      <c r="AJ5" s="57"/>
      <c r="AK5" s="57"/>
      <c r="AL5" s="58"/>
    </row>
    <row r="6" spans="2:38" ht="25.5" customHeight="1">
      <c r="B6" s="411" t="s">
        <v>160</v>
      </c>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3"/>
    </row>
    <row r="7" spans="2:38" ht="13.5" thickBot="1">
      <c r="B7" s="168"/>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169"/>
    </row>
    <row r="8" spans="2:38" ht="14.25" thickBot="1" thickTop="1">
      <c r="B8" s="414" t="s">
        <v>79</v>
      </c>
      <c r="C8" s="415"/>
      <c r="D8" s="415"/>
      <c r="E8" s="415"/>
      <c r="F8" s="415"/>
      <c r="G8" s="415"/>
      <c r="H8" s="415"/>
      <c r="I8" s="416"/>
      <c r="J8" s="409"/>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169"/>
    </row>
    <row r="9" spans="2:38" ht="13.5" thickTop="1">
      <c r="B9" s="168"/>
      <c r="C9" s="90"/>
      <c r="D9" s="90"/>
      <c r="E9" s="90"/>
      <c r="F9" s="90"/>
      <c r="G9" s="90"/>
      <c r="H9" s="90"/>
      <c r="I9" s="90"/>
      <c r="J9" s="90"/>
      <c r="K9" s="90"/>
      <c r="L9" s="90"/>
      <c r="M9" s="90"/>
      <c r="N9" s="90"/>
      <c r="O9" s="90"/>
      <c r="P9" s="90"/>
      <c r="Q9" s="90"/>
      <c r="R9" s="90"/>
      <c r="S9" s="90"/>
      <c r="T9" s="90"/>
      <c r="U9" s="90"/>
      <c r="V9" s="90"/>
      <c r="W9" s="90"/>
      <c r="X9" s="90"/>
      <c r="Y9" s="90"/>
      <c r="Z9" s="90"/>
      <c r="AA9" s="90"/>
      <c r="AB9" s="90"/>
      <c r="AC9" s="90"/>
      <c r="AD9" s="90"/>
      <c r="AE9" s="90"/>
      <c r="AF9" s="90"/>
      <c r="AG9" s="90"/>
      <c r="AH9" s="90"/>
      <c r="AI9" s="90"/>
      <c r="AJ9" s="90"/>
      <c r="AK9" s="90"/>
      <c r="AL9" s="169"/>
    </row>
    <row r="10" spans="2:38" ht="13.5" thickBot="1">
      <c r="B10" s="71"/>
      <c r="C10" s="55"/>
      <c r="D10" s="55"/>
      <c r="E10" s="55"/>
      <c r="F10" s="55"/>
      <c r="G10" s="55"/>
      <c r="H10" s="55"/>
      <c r="I10" s="450"/>
      <c r="J10" s="448" t="s">
        <v>80</v>
      </c>
      <c r="K10" s="448"/>
      <c r="L10" s="448"/>
      <c r="M10" s="448"/>
      <c r="N10" s="448"/>
      <c r="O10" s="448"/>
      <c r="P10" s="448"/>
      <c r="Q10" s="448"/>
      <c r="R10" s="448"/>
      <c r="S10" s="448"/>
      <c r="T10" s="449"/>
      <c r="U10" s="449"/>
      <c r="V10" s="253"/>
      <c r="W10" s="450"/>
      <c r="X10" s="448" t="s">
        <v>81</v>
      </c>
      <c r="Y10" s="448"/>
      <c r="Z10" s="448"/>
      <c r="AA10" s="448"/>
      <c r="AB10" s="448"/>
      <c r="AC10" s="448"/>
      <c r="AD10" s="448"/>
      <c r="AE10" s="448"/>
      <c r="AF10" s="448"/>
      <c r="AG10" s="448"/>
      <c r="AH10" s="449"/>
      <c r="AI10" s="449"/>
      <c r="AJ10" s="253"/>
      <c r="AK10" s="55"/>
      <c r="AL10" s="54"/>
    </row>
    <row r="11" spans="2:38" s="22" customFormat="1" ht="13.5" thickBot="1">
      <c r="B11" s="177"/>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177"/>
      <c r="AC11" s="177"/>
      <c r="AD11" s="177"/>
      <c r="AE11" s="177"/>
      <c r="AF11" s="177"/>
      <c r="AG11" s="177"/>
      <c r="AH11" s="177"/>
      <c r="AI11" s="177"/>
      <c r="AJ11" s="177"/>
      <c r="AK11" s="177"/>
      <c r="AL11" s="177"/>
    </row>
    <row r="12" spans="2:38" ht="13.5" thickBot="1">
      <c r="B12" s="56" t="s">
        <v>82</v>
      </c>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8"/>
    </row>
    <row r="13" spans="2:38" ht="13.5" thickBot="1">
      <c r="B13" s="168"/>
      <c r="C13" s="90"/>
      <c r="D13" s="90"/>
      <c r="E13" s="90"/>
      <c r="F13" s="90"/>
      <c r="G13" s="90"/>
      <c r="H13" s="90"/>
      <c r="I13" s="90"/>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169"/>
    </row>
    <row r="14" spans="2:38" ht="13.5" thickBot="1">
      <c r="B14" s="201" t="s">
        <v>159</v>
      </c>
      <c r="C14" s="202"/>
      <c r="D14" s="202"/>
      <c r="E14" s="202"/>
      <c r="F14" s="202"/>
      <c r="G14" s="202"/>
      <c r="H14" s="202"/>
      <c r="I14" s="202"/>
      <c r="J14" s="202"/>
      <c r="K14" s="202"/>
      <c r="L14" s="202"/>
      <c r="M14" s="202"/>
      <c r="N14" s="202"/>
      <c r="O14" s="202"/>
      <c r="P14" s="202"/>
      <c r="Q14" s="202"/>
      <c r="R14" s="202"/>
      <c r="S14" s="202"/>
      <c r="T14" s="202"/>
      <c r="U14" s="202"/>
      <c r="V14" s="202"/>
      <c r="W14" s="202"/>
      <c r="X14" s="202"/>
      <c r="Y14" s="202"/>
      <c r="Z14" s="202"/>
      <c r="AA14" s="202"/>
      <c r="AB14" s="202"/>
      <c r="AC14" s="202"/>
      <c r="AD14" s="202"/>
      <c r="AE14" s="202"/>
      <c r="AF14" s="202"/>
      <c r="AG14" s="202"/>
      <c r="AH14" s="202"/>
      <c r="AI14" s="202"/>
      <c r="AJ14" s="202"/>
      <c r="AK14" s="202"/>
      <c r="AL14" s="203"/>
    </row>
    <row r="15" spans="2:38" ht="12.75">
      <c r="B15" s="343"/>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c r="AJ15" s="344"/>
      <c r="AK15" s="344"/>
      <c r="AL15" s="345"/>
    </row>
    <row r="16" spans="2:38" ht="12.75" customHeight="1">
      <c r="B16" s="343"/>
      <c r="C16" s="344"/>
      <c r="D16" s="344"/>
      <c r="E16" s="344"/>
      <c r="F16" s="344"/>
      <c r="G16" s="344"/>
      <c r="H16" s="214"/>
      <c r="I16" s="392" t="s">
        <v>89</v>
      </c>
      <c r="J16" s="393"/>
      <c r="K16" s="394"/>
      <c r="L16" s="381"/>
      <c r="M16" s="382"/>
      <c r="N16" s="398" t="s">
        <v>12</v>
      </c>
      <c r="O16" s="399"/>
      <c r="P16" s="399"/>
      <c r="Q16" s="400"/>
      <c r="R16" s="381"/>
      <c r="S16" s="382"/>
      <c r="T16" s="404" t="s">
        <v>84</v>
      </c>
      <c r="U16" s="405"/>
      <c r="V16" s="405"/>
      <c r="W16" s="405"/>
      <c r="X16" s="405"/>
      <c r="Y16" s="406"/>
      <c r="Z16" s="381"/>
      <c r="AA16" s="382"/>
      <c r="AB16" s="383" t="s">
        <v>85</v>
      </c>
      <c r="AC16" s="384"/>
      <c r="AD16" s="384"/>
      <c r="AE16" s="384"/>
      <c r="AF16" s="385"/>
      <c r="AG16" s="89"/>
      <c r="AH16" s="90"/>
      <c r="AI16" s="90"/>
      <c r="AJ16" s="90"/>
      <c r="AK16" s="90"/>
      <c r="AL16" s="169"/>
    </row>
    <row r="17" spans="2:38" ht="12.75">
      <c r="B17" s="343"/>
      <c r="C17" s="344"/>
      <c r="D17" s="344"/>
      <c r="E17" s="344"/>
      <c r="F17" s="344"/>
      <c r="G17" s="344"/>
      <c r="H17" s="214"/>
      <c r="I17" s="395"/>
      <c r="J17" s="396"/>
      <c r="K17" s="397"/>
      <c r="L17" s="222"/>
      <c r="M17" s="223"/>
      <c r="N17" s="401"/>
      <c r="O17" s="402"/>
      <c r="P17" s="402"/>
      <c r="Q17" s="403"/>
      <c r="R17" s="222"/>
      <c r="S17" s="223"/>
      <c r="T17" s="447" t="s">
        <v>19</v>
      </c>
      <c r="U17" s="447"/>
      <c r="V17" s="447" t="s">
        <v>18</v>
      </c>
      <c r="W17" s="447"/>
      <c r="X17" s="447" t="s">
        <v>17</v>
      </c>
      <c r="Y17" s="447"/>
      <c r="Z17" s="222"/>
      <c r="AA17" s="223"/>
      <c r="AB17" s="386"/>
      <c r="AC17" s="387"/>
      <c r="AD17" s="387"/>
      <c r="AE17" s="387"/>
      <c r="AF17" s="388"/>
      <c r="AG17" s="89"/>
      <c r="AH17" s="90"/>
      <c r="AI17" s="90"/>
      <c r="AJ17" s="90"/>
      <c r="AK17" s="90"/>
      <c r="AL17" s="169"/>
    </row>
    <row r="18" spans="2:38" ht="12.75">
      <c r="B18" s="343"/>
      <c r="C18" s="344"/>
      <c r="D18" s="344"/>
      <c r="E18" s="344"/>
      <c r="F18" s="344"/>
      <c r="G18" s="344"/>
      <c r="H18" s="214"/>
      <c r="I18" s="7"/>
      <c r="J18" s="7"/>
      <c r="K18" s="7"/>
      <c r="L18" s="224"/>
      <c r="M18" s="225"/>
      <c r="N18" s="7"/>
      <c r="O18" s="7"/>
      <c r="P18" s="7"/>
      <c r="Q18" s="7"/>
      <c r="R18" s="224"/>
      <c r="S18" s="225"/>
      <c r="T18" s="407"/>
      <c r="U18" s="408"/>
      <c r="V18" s="407"/>
      <c r="W18" s="408"/>
      <c r="X18" s="407"/>
      <c r="Y18" s="408"/>
      <c r="Z18" s="224"/>
      <c r="AA18" s="225"/>
      <c r="AB18" s="7"/>
      <c r="AC18" s="7"/>
      <c r="AD18" s="7"/>
      <c r="AE18" s="7"/>
      <c r="AF18" s="1"/>
      <c r="AG18" s="89"/>
      <c r="AH18" s="90"/>
      <c r="AI18" s="90"/>
      <c r="AJ18" s="90"/>
      <c r="AK18" s="90"/>
      <c r="AL18" s="169"/>
    </row>
    <row r="19" spans="2:38" ht="12.75">
      <c r="B19" s="343"/>
      <c r="C19" s="344"/>
      <c r="D19" s="344"/>
      <c r="E19" s="344"/>
      <c r="F19" s="344"/>
      <c r="G19" s="344"/>
      <c r="H19" s="344"/>
      <c r="I19" s="344"/>
      <c r="J19" s="344"/>
      <c r="K19" s="344"/>
      <c r="L19" s="344"/>
      <c r="M19" s="344"/>
      <c r="N19" s="344"/>
      <c r="O19" s="344"/>
      <c r="P19" s="344"/>
      <c r="Q19" s="344"/>
      <c r="R19" s="344"/>
      <c r="S19" s="344"/>
      <c r="T19" s="344"/>
      <c r="U19" s="344"/>
      <c r="V19" s="344"/>
      <c r="W19" s="344"/>
      <c r="X19" s="344"/>
      <c r="Y19" s="344"/>
      <c r="Z19" s="344"/>
      <c r="AA19" s="344"/>
      <c r="AB19" s="344"/>
      <c r="AC19" s="344"/>
      <c r="AD19" s="344"/>
      <c r="AE19" s="344"/>
      <c r="AF19" s="344"/>
      <c r="AG19" s="344"/>
      <c r="AH19" s="344"/>
      <c r="AI19" s="344"/>
      <c r="AJ19" s="344"/>
      <c r="AK19" s="344"/>
      <c r="AL19" s="345"/>
    </row>
    <row r="20" spans="2:38" ht="12.75">
      <c r="B20" s="389" t="s">
        <v>86</v>
      </c>
      <c r="C20" s="390"/>
      <c r="D20" s="390"/>
      <c r="E20" s="390"/>
      <c r="F20" s="390"/>
      <c r="G20" s="390"/>
      <c r="H20" s="390"/>
      <c r="I20" s="390"/>
      <c r="J20" s="390"/>
      <c r="K20" s="390"/>
      <c r="L20" s="390"/>
      <c r="M20" s="390"/>
      <c r="N20" s="390"/>
      <c r="O20" s="390"/>
      <c r="P20" s="390"/>
      <c r="Q20" s="390"/>
      <c r="R20" s="390"/>
      <c r="S20" s="390"/>
      <c r="T20" s="390"/>
      <c r="U20" s="390"/>
      <c r="V20" s="390"/>
      <c r="W20" s="390"/>
      <c r="X20" s="390"/>
      <c r="Y20" s="390"/>
      <c r="Z20" s="390"/>
      <c r="AA20" s="390"/>
      <c r="AB20" s="390"/>
      <c r="AC20" s="390"/>
      <c r="AD20" s="390"/>
      <c r="AE20" s="390"/>
      <c r="AF20" s="390"/>
      <c r="AG20" s="390"/>
      <c r="AH20" s="390"/>
      <c r="AI20" s="390"/>
      <c r="AJ20" s="390"/>
      <c r="AK20" s="390"/>
      <c r="AL20" s="391"/>
    </row>
    <row r="21" spans="2:38" ht="12.75">
      <c r="B21" s="168"/>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169"/>
    </row>
    <row r="22" spans="2:38" ht="15" customHeight="1">
      <c r="B22" s="168"/>
      <c r="C22" s="90"/>
      <c r="D22" s="90"/>
      <c r="E22" s="90"/>
      <c r="F22" s="91"/>
      <c r="G22" s="244" t="s">
        <v>11</v>
      </c>
      <c r="H22" s="244"/>
      <c r="I22" s="244"/>
      <c r="J22" s="381"/>
      <c r="K22" s="382"/>
      <c r="L22" s="439" t="s">
        <v>12</v>
      </c>
      <c r="M22" s="439"/>
      <c r="N22" s="439"/>
      <c r="O22" s="439"/>
      <c r="P22" s="381"/>
      <c r="Q22" s="382"/>
      <c r="R22" s="404" t="s">
        <v>84</v>
      </c>
      <c r="S22" s="405"/>
      <c r="T22" s="405"/>
      <c r="U22" s="405"/>
      <c r="V22" s="405"/>
      <c r="W22" s="406"/>
      <c r="X22" s="440"/>
      <c r="Y22" s="441"/>
      <c r="Z22" s="383" t="s">
        <v>88</v>
      </c>
      <c r="AA22" s="384"/>
      <c r="AB22" s="384"/>
      <c r="AC22" s="384"/>
      <c r="AD22" s="385"/>
      <c r="AE22" s="381"/>
      <c r="AF22" s="382"/>
      <c r="AG22" s="244" t="s">
        <v>10</v>
      </c>
      <c r="AH22" s="446"/>
      <c r="AI22" s="89"/>
      <c r="AJ22" s="90"/>
      <c r="AK22" s="90"/>
      <c r="AL22" s="169"/>
    </row>
    <row r="23" spans="2:38" ht="15" customHeight="1">
      <c r="B23" s="168"/>
      <c r="C23" s="90"/>
      <c r="D23" s="90"/>
      <c r="E23" s="90"/>
      <c r="F23" s="91"/>
      <c r="G23" s="244"/>
      <c r="H23" s="244"/>
      <c r="I23" s="244"/>
      <c r="J23" s="222"/>
      <c r="K23" s="223"/>
      <c r="L23" s="439"/>
      <c r="M23" s="439"/>
      <c r="N23" s="439"/>
      <c r="O23" s="439"/>
      <c r="P23" s="222"/>
      <c r="Q23" s="223"/>
      <c r="R23" s="447" t="s">
        <v>19</v>
      </c>
      <c r="S23" s="447"/>
      <c r="T23" s="447"/>
      <c r="U23" s="447"/>
      <c r="V23" s="447" t="s">
        <v>18</v>
      </c>
      <c r="W23" s="447"/>
      <c r="X23" s="442"/>
      <c r="Y23" s="443"/>
      <c r="Z23" s="386"/>
      <c r="AA23" s="387"/>
      <c r="AB23" s="387"/>
      <c r="AC23" s="387"/>
      <c r="AD23" s="388"/>
      <c r="AE23" s="222"/>
      <c r="AF23" s="223"/>
      <c r="AG23" s="446"/>
      <c r="AH23" s="446"/>
      <c r="AI23" s="89"/>
      <c r="AJ23" s="90"/>
      <c r="AK23" s="90"/>
      <c r="AL23" s="169"/>
    </row>
    <row r="24" spans="2:38" ht="12.75">
      <c r="B24" s="168"/>
      <c r="C24" s="90"/>
      <c r="D24" s="90"/>
      <c r="E24" s="90"/>
      <c r="F24" s="91"/>
      <c r="G24" s="7"/>
      <c r="H24" s="7"/>
      <c r="I24" s="7"/>
      <c r="J24" s="224"/>
      <c r="K24" s="225"/>
      <c r="L24" s="7"/>
      <c r="M24" s="7"/>
      <c r="N24" s="7"/>
      <c r="O24" s="7"/>
      <c r="P24" s="224"/>
      <c r="Q24" s="225"/>
      <c r="R24" s="371"/>
      <c r="S24" s="371"/>
      <c r="T24" s="371"/>
      <c r="U24" s="371"/>
      <c r="V24" s="371"/>
      <c r="W24" s="371"/>
      <c r="X24" s="444"/>
      <c r="Y24" s="445"/>
      <c r="Z24" s="7"/>
      <c r="AA24" s="7"/>
      <c r="AB24" s="7"/>
      <c r="AC24" s="7"/>
      <c r="AD24" s="7"/>
      <c r="AE24" s="224"/>
      <c r="AF24" s="225"/>
      <c r="AG24" s="7"/>
      <c r="AH24" s="7"/>
      <c r="AI24" s="89"/>
      <c r="AJ24" s="90"/>
      <c r="AK24" s="90"/>
      <c r="AL24" s="169"/>
    </row>
    <row r="25" spans="2:38" ht="12.75">
      <c r="B25" s="168"/>
      <c r="C25" s="90"/>
      <c r="D25" s="90"/>
      <c r="E25" s="90"/>
      <c r="F25" s="90"/>
      <c r="G25" s="90"/>
      <c r="H25" s="90"/>
      <c r="I25" s="90"/>
      <c r="J25" s="90"/>
      <c r="K25" s="90"/>
      <c r="L25" s="90"/>
      <c r="M25" s="90"/>
      <c r="N25" s="90"/>
      <c r="O25" s="90"/>
      <c r="P25" s="90"/>
      <c r="Q25" s="90"/>
      <c r="R25" s="90"/>
      <c r="S25" s="90"/>
      <c r="T25" s="90"/>
      <c r="U25" s="90"/>
      <c r="V25" s="90"/>
      <c r="W25" s="90"/>
      <c r="X25" s="90"/>
      <c r="Y25" s="90"/>
      <c r="Z25" s="90"/>
      <c r="AA25" s="90"/>
      <c r="AB25" s="90"/>
      <c r="AC25" s="90"/>
      <c r="AD25" s="90"/>
      <c r="AE25" s="90"/>
      <c r="AF25" s="90"/>
      <c r="AG25" s="90"/>
      <c r="AH25" s="90"/>
      <c r="AI25" s="90"/>
      <c r="AJ25" s="90"/>
      <c r="AK25" s="90"/>
      <c r="AL25" s="169"/>
    </row>
    <row r="26" spans="2:38" ht="12.75">
      <c r="B26" s="343" t="s">
        <v>87</v>
      </c>
      <c r="C26" s="344"/>
      <c r="D26" s="344"/>
      <c r="E26" s="344"/>
      <c r="F26" s="344"/>
      <c r="G26" s="344"/>
      <c r="H26" s="344"/>
      <c r="I26" s="344"/>
      <c r="J26" s="344"/>
      <c r="K26" s="344"/>
      <c r="L26" s="344"/>
      <c r="M26" s="344"/>
      <c r="N26" s="344"/>
      <c r="O26" s="344"/>
      <c r="P26" s="344"/>
      <c r="Q26" s="344"/>
      <c r="R26" s="344"/>
      <c r="S26" s="344"/>
      <c r="T26" s="344"/>
      <c r="U26" s="344"/>
      <c r="V26" s="344"/>
      <c r="W26" s="344"/>
      <c r="X26" s="344"/>
      <c r="Y26" s="344"/>
      <c r="Z26" s="344"/>
      <c r="AA26" s="344"/>
      <c r="AB26" s="344"/>
      <c r="AC26" s="344"/>
      <c r="AD26" s="344"/>
      <c r="AE26" s="344"/>
      <c r="AF26" s="344"/>
      <c r="AG26" s="344"/>
      <c r="AH26" s="344"/>
      <c r="AI26" s="344"/>
      <c r="AJ26" s="344"/>
      <c r="AK26" s="344"/>
      <c r="AL26" s="345"/>
    </row>
    <row r="27" spans="2:38" ht="12.75">
      <c r="B27" s="168"/>
      <c r="C27" s="90"/>
      <c r="D27" s="90"/>
      <c r="E27" s="90"/>
      <c r="F27" s="90"/>
      <c r="G27" s="90"/>
      <c r="H27" s="90"/>
      <c r="I27" s="90"/>
      <c r="J27" s="90"/>
      <c r="K27" s="90"/>
      <c r="L27" s="90"/>
      <c r="M27" s="90"/>
      <c r="N27" s="90"/>
      <c r="O27" s="90"/>
      <c r="P27" s="90"/>
      <c r="Q27" s="90"/>
      <c r="R27" s="90"/>
      <c r="S27" s="90"/>
      <c r="T27" s="90"/>
      <c r="U27" s="90"/>
      <c r="V27" s="90"/>
      <c r="W27" s="90"/>
      <c r="X27" s="90"/>
      <c r="Y27" s="90"/>
      <c r="Z27" s="90"/>
      <c r="AA27" s="90"/>
      <c r="AB27" s="90"/>
      <c r="AC27" s="90"/>
      <c r="AD27" s="90"/>
      <c r="AE27" s="90"/>
      <c r="AF27" s="90"/>
      <c r="AG27" s="90"/>
      <c r="AH27" s="90"/>
      <c r="AI27" s="90"/>
      <c r="AJ27" s="90"/>
      <c r="AK27" s="90"/>
      <c r="AL27" s="169"/>
    </row>
    <row r="28" spans="2:38" ht="15" customHeight="1">
      <c r="B28" s="168"/>
      <c r="C28" s="90"/>
      <c r="D28" s="90"/>
      <c r="E28" s="90"/>
      <c r="F28" s="90"/>
      <c r="G28" s="91"/>
      <c r="H28" s="244" t="s">
        <v>11</v>
      </c>
      <c r="I28" s="244"/>
      <c r="J28" s="244"/>
      <c r="K28" s="381"/>
      <c r="L28" s="382"/>
      <c r="M28" s="439" t="s">
        <v>12</v>
      </c>
      <c r="N28" s="439"/>
      <c r="O28" s="439"/>
      <c r="P28" s="439"/>
      <c r="Q28" s="381"/>
      <c r="R28" s="382"/>
      <c r="S28" s="439" t="s">
        <v>13</v>
      </c>
      <c r="T28" s="252"/>
      <c r="U28" s="244" t="s">
        <v>111</v>
      </c>
      <c r="V28" s="244"/>
      <c r="W28" s="244" t="s">
        <v>74</v>
      </c>
      <c r="X28" s="244"/>
      <c r="Y28" s="244"/>
      <c r="Z28" s="244"/>
      <c r="AA28" s="244"/>
      <c r="AB28" s="244"/>
      <c r="AC28" s="381"/>
      <c r="AD28" s="382"/>
      <c r="AE28" s="436" t="s">
        <v>10</v>
      </c>
      <c r="AF28" s="437"/>
      <c r="AG28" s="89"/>
      <c r="AH28" s="90"/>
      <c r="AI28" s="90"/>
      <c r="AJ28" s="90"/>
      <c r="AK28" s="90"/>
      <c r="AL28" s="169"/>
    </row>
    <row r="29" spans="2:38" ht="15" customHeight="1">
      <c r="B29" s="168"/>
      <c r="C29" s="90"/>
      <c r="D29" s="90"/>
      <c r="E29" s="90"/>
      <c r="F29" s="90"/>
      <c r="G29" s="91"/>
      <c r="H29" s="244"/>
      <c r="I29" s="244"/>
      <c r="J29" s="244"/>
      <c r="K29" s="222"/>
      <c r="L29" s="223"/>
      <c r="M29" s="439"/>
      <c r="N29" s="439"/>
      <c r="O29" s="439"/>
      <c r="P29" s="439"/>
      <c r="Q29" s="222"/>
      <c r="R29" s="223"/>
      <c r="S29" s="252"/>
      <c r="T29" s="252"/>
      <c r="U29" s="244"/>
      <c r="V29" s="244"/>
      <c r="W29" s="244"/>
      <c r="X29" s="244"/>
      <c r="Y29" s="244"/>
      <c r="Z29" s="244"/>
      <c r="AA29" s="244"/>
      <c r="AB29" s="244"/>
      <c r="AC29" s="222"/>
      <c r="AD29" s="223"/>
      <c r="AE29" s="241"/>
      <c r="AF29" s="438"/>
      <c r="AG29" s="89"/>
      <c r="AH29" s="90"/>
      <c r="AI29" s="90"/>
      <c r="AJ29" s="90"/>
      <c r="AK29" s="90"/>
      <c r="AL29" s="169"/>
    </row>
    <row r="30" spans="2:38" ht="12.75">
      <c r="B30" s="168"/>
      <c r="C30" s="90"/>
      <c r="D30" s="90"/>
      <c r="E30" s="90"/>
      <c r="F30" s="90"/>
      <c r="G30" s="91"/>
      <c r="H30" s="7"/>
      <c r="I30" s="7"/>
      <c r="J30" s="7"/>
      <c r="K30" s="224"/>
      <c r="L30" s="225"/>
      <c r="M30" s="7"/>
      <c r="N30" s="7"/>
      <c r="O30" s="7"/>
      <c r="P30" s="7"/>
      <c r="Q30" s="224"/>
      <c r="R30" s="225"/>
      <c r="S30" s="126">
        <v>2</v>
      </c>
      <c r="T30" s="159"/>
      <c r="U30" s="7"/>
      <c r="V30" s="7"/>
      <c r="W30" s="7"/>
      <c r="X30" s="7"/>
      <c r="Y30" s="7"/>
      <c r="Z30" s="7"/>
      <c r="AA30" s="7"/>
      <c r="AB30" s="7"/>
      <c r="AC30" s="224"/>
      <c r="AD30" s="225"/>
      <c r="AE30" s="7"/>
      <c r="AF30" s="7"/>
      <c r="AG30" s="89"/>
      <c r="AH30" s="90"/>
      <c r="AI30" s="90"/>
      <c r="AJ30" s="90"/>
      <c r="AK30" s="90"/>
      <c r="AL30" s="169"/>
    </row>
    <row r="31" spans="2:38" ht="12.75">
      <c r="B31" s="264"/>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65"/>
      <c r="AL31" s="266"/>
    </row>
    <row r="32" spans="2:38" ht="12.75" customHeight="1">
      <c r="B32" s="134" t="s">
        <v>6</v>
      </c>
      <c r="C32" s="135"/>
      <c r="D32" s="135"/>
      <c r="E32" s="135"/>
      <c r="F32" s="135"/>
      <c r="G32" s="135"/>
      <c r="H32" s="135"/>
      <c r="I32" s="135"/>
      <c r="J32" s="379"/>
      <c r="K32" s="379"/>
      <c r="L32" s="379"/>
      <c r="M32" s="379"/>
      <c r="N32" s="379"/>
      <c r="O32" s="379"/>
      <c r="P32" s="379"/>
      <c r="Q32" s="379"/>
      <c r="R32" s="379"/>
      <c r="S32" s="379"/>
      <c r="T32" s="379"/>
      <c r="U32" s="379"/>
      <c r="V32" s="379"/>
      <c r="W32" s="379"/>
      <c r="X32" s="379"/>
      <c r="Y32" s="379"/>
      <c r="Z32" s="379"/>
      <c r="AA32" s="379"/>
      <c r="AB32" s="379"/>
      <c r="AC32" s="137" t="s">
        <v>7</v>
      </c>
      <c r="AD32" s="138"/>
      <c r="AE32" s="138"/>
      <c r="AF32" s="138"/>
      <c r="AG32" s="138"/>
      <c r="AH32" s="138"/>
      <c r="AI32" s="139"/>
      <c r="AJ32" s="7"/>
      <c r="AK32" s="7"/>
      <c r="AL32" s="44"/>
    </row>
    <row r="33" spans="2:38" ht="12.75">
      <c r="B33" s="267"/>
      <c r="C33" s="268"/>
      <c r="D33" s="268"/>
      <c r="E33" s="268"/>
      <c r="F33" s="268"/>
      <c r="G33" s="268"/>
      <c r="H33" s="268"/>
      <c r="I33" s="268"/>
      <c r="J33" s="268"/>
      <c r="K33" s="268"/>
      <c r="L33" s="268"/>
      <c r="M33" s="268"/>
      <c r="N33" s="268"/>
      <c r="O33" s="268"/>
      <c r="P33" s="268"/>
      <c r="Q33" s="268"/>
      <c r="R33" s="268"/>
      <c r="S33" s="268"/>
      <c r="T33" s="268"/>
      <c r="U33" s="268"/>
      <c r="V33" s="268"/>
      <c r="W33" s="268"/>
      <c r="X33" s="268"/>
      <c r="Y33" s="268"/>
      <c r="Z33" s="268"/>
      <c r="AA33" s="268"/>
      <c r="AB33" s="268"/>
      <c r="AC33" s="268"/>
      <c r="AD33" s="268"/>
      <c r="AE33" s="268"/>
      <c r="AF33" s="268"/>
      <c r="AG33" s="268"/>
      <c r="AH33" s="268"/>
      <c r="AI33" s="268"/>
      <c r="AJ33" s="268"/>
      <c r="AK33" s="268"/>
      <c r="AL33" s="370"/>
    </row>
    <row r="34" spans="2:38" ht="12.75">
      <c r="B34" s="238" t="s">
        <v>90</v>
      </c>
      <c r="C34" s="92"/>
      <c r="D34" s="92"/>
      <c r="E34" s="92"/>
      <c r="F34" s="92"/>
      <c r="G34" s="92"/>
      <c r="H34" s="92"/>
      <c r="I34" s="92"/>
      <c r="J34" s="92"/>
      <c r="K34" s="92"/>
      <c r="L34" s="92"/>
      <c r="M34" s="92"/>
      <c r="N34" s="92"/>
      <c r="O34" s="92"/>
      <c r="P34" s="92"/>
      <c r="Q34" s="92"/>
      <c r="R34" s="92"/>
      <c r="S34" s="92"/>
      <c r="T34" s="435" t="s">
        <v>28</v>
      </c>
      <c r="U34" s="435"/>
      <c r="V34" s="435" t="s">
        <v>27</v>
      </c>
      <c r="W34" s="435"/>
      <c r="X34" s="435" t="s">
        <v>26</v>
      </c>
      <c r="Y34" s="435"/>
      <c r="Z34" s="435" t="s">
        <v>25</v>
      </c>
      <c r="AA34" s="435"/>
      <c r="AB34" s="2" t="s">
        <v>24</v>
      </c>
      <c r="AC34" s="2"/>
      <c r="AD34" s="2"/>
      <c r="AE34" s="2"/>
      <c r="AF34" s="2"/>
      <c r="AG34" s="1"/>
      <c r="AH34" s="1"/>
      <c r="AI34" s="1"/>
      <c r="AJ34" s="1"/>
      <c r="AK34" s="1"/>
      <c r="AL34" s="45"/>
    </row>
    <row r="35" spans="2:38" ht="12.75">
      <c r="B35" s="378"/>
      <c r="C35" s="379"/>
      <c r="D35" s="379"/>
      <c r="E35" s="379"/>
      <c r="F35" s="379"/>
      <c r="G35" s="379"/>
      <c r="H35" s="379"/>
      <c r="I35" s="379"/>
      <c r="J35" s="379"/>
      <c r="K35" s="379"/>
      <c r="L35" s="379"/>
      <c r="M35" s="379"/>
      <c r="N35" s="379"/>
      <c r="O35" s="379"/>
      <c r="P35" s="379"/>
      <c r="Q35" s="379"/>
      <c r="R35" s="379"/>
      <c r="S35" s="379"/>
      <c r="T35" s="371"/>
      <c r="U35" s="371"/>
      <c r="V35" s="371"/>
      <c r="W35" s="371"/>
      <c r="X35" s="371"/>
      <c r="Y35" s="371"/>
      <c r="Z35" s="371"/>
      <c r="AA35" s="371"/>
      <c r="AB35" s="371"/>
      <c r="AC35" s="371"/>
      <c r="AD35" s="371"/>
      <c r="AE35" s="371"/>
      <c r="AF35" s="371"/>
      <c r="AG35" s="371"/>
      <c r="AH35" s="371"/>
      <c r="AI35" s="371"/>
      <c r="AJ35" s="371"/>
      <c r="AK35" s="371"/>
      <c r="AL35" s="380"/>
    </row>
    <row r="36" spans="2:38" ht="12.75">
      <c r="B36" s="235"/>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7"/>
    </row>
    <row r="37" spans="2:38" ht="12.75">
      <c r="B37" s="143" t="s">
        <v>8</v>
      </c>
      <c r="C37" s="144"/>
      <c r="D37" s="144"/>
      <c r="E37" s="144"/>
      <c r="F37" s="144"/>
      <c r="G37" s="144"/>
      <c r="H37" s="144"/>
      <c r="I37" s="144"/>
      <c r="J37" s="144"/>
      <c r="K37" s="144"/>
      <c r="L37" s="144"/>
      <c r="M37" s="429"/>
      <c r="N37" s="89"/>
      <c r="O37" s="90"/>
      <c r="P37" s="90"/>
      <c r="Q37" s="4" t="s">
        <v>44</v>
      </c>
      <c r="R37" s="5"/>
      <c r="S37" s="5"/>
      <c r="T37" s="5"/>
      <c r="U37" s="5"/>
      <c r="V37" s="5"/>
      <c r="W37" s="5"/>
      <c r="X37" s="5"/>
      <c r="Y37" s="6"/>
      <c r="Z37" s="431"/>
      <c r="AA37" s="432"/>
      <c r="AB37" s="433"/>
      <c r="AC37" s="89"/>
      <c r="AD37" s="90"/>
      <c r="AE37" s="90"/>
      <c r="AF37" s="90"/>
      <c r="AG37" s="90"/>
      <c r="AH37" s="90"/>
      <c r="AI37" s="90"/>
      <c r="AJ37" s="90"/>
      <c r="AK37" s="90"/>
      <c r="AL37" s="169"/>
    </row>
    <row r="38" spans="2:38" ht="12.75">
      <c r="B38" s="145"/>
      <c r="C38" s="146"/>
      <c r="D38" s="146"/>
      <c r="E38" s="146"/>
      <c r="F38" s="146"/>
      <c r="G38" s="146"/>
      <c r="H38" s="146"/>
      <c r="I38" s="146"/>
      <c r="J38" s="146"/>
      <c r="K38" s="146"/>
      <c r="L38" s="146"/>
      <c r="M38" s="147"/>
      <c r="N38" s="89"/>
      <c r="O38" s="90"/>
      <c r="P38" s="90"/>
      <c r="Q38" s="434" t="s">
        <v>42</v>
      </c>
      <c r="R38" s="434"/>
      <c r="S38" s="434"/>
      <c r="T38" s="434"/>
      <c r="U38" s="434"/>
      <c r="V38" s="434"/>
      <c r="W38" s="434"/>
      <c r="X38" s="434"/>
      <c r="Y38" s="434"/>
      <c r="Z38" s="434"/>
      <c r="AA38" s="434"/>
      <c r="AB38" s="434"/>
      <c r="AC38" s="90"/>
      <c r="AD38" s="91"/>
      <c r="AE38" s="417" t="s">
        <v>91</v>
      </c>
      <c r="AF38" s="418"/>
      <c r="AG38" s="418"/>
      <c r="AH38" s="418"/>
      <c r="AI38" s="418"/>
      <c r="AJ38" s="418"/>
      <c r="AK38" s="418"/>
      <c r="AL38" s="430"/>
    </row>
    <row r="39" spans="2:38" ht="12.75">
      <c r="B39" s="372"/>
      <c r="C39" s="373"/>
      <c r="D39" s="373"/>
      <c r="E39" s="373"/>
      <c r="F39" s="373"/>
      <c r="G39" s="373"/>
      <c r="H39" s="373"/>
      <c r="I39" s="373"/>
      <c r="J39" s="373"/>
      <c r="K39" s="373"/>
      <c r="L39" s="373"/>
      <c r="M39" s="374"/>
      <c r="N39" s="89"/>
      <c r="O39" s="90"/>
      <c r="P39" s="90"/>
      <c r="Q39" s="137" t="s">
        <v>36</v>
      </c>
      <c r="R39" s="138"/>
      <c r="S39" s="138"/>
      <c r="T39" s="138"/>
      <c r="U39" s="138"/>
      <c r="V39" s="138"/>
      <c r="W39" s="138"/>
      <c r="X39" s="138"/>
      <c r="Y39" s="138"/>
      <c r="Z39" s="139"/>
      <c r="AA39" s="371"/>
      <c r="AB39" s="371"/>
      <c r="AC39" s="90"/>
      <c r="AD39" s="91"/>
      <c r="AE39" s="92" t="s">
        <v>17</v>
      </c>
      <c r="AF39" s="92"/>
      <c r="AG39" s="92" t="s">
        <v>18</v>
      </c>
      <c r="AH39" s="92"/>
      <c r="AI39" s="92" t="s">
        <v>19</v>
      </c>
      <c r="AJ39" s="92"/>
      <c r="AK39" s="92"/>
      <c r="AL39" s="428"/>
    </row>
    <row r="40" spans="2:38" ht="12.75">
      <c r="B40" s="375"/>
      <c r="C40" s="376"/>
      <c r="D40" s="376"/>
      <c r="E40" s="376"/>
      <c r="F40" s="376"/>
      <c r="G40" s="376"/>
      <c r="H40" s="376"/>
      <c r="I40" s="376"/>
      <c r="J40" s="376"/>
      <c r="K40" s="376"/>
      <c r="L40" s="376"/>
      <c r="M40" s="377"/>
      <c r="N40" s="89"/>
      <c r="O40" s="90"/>
      <c r="P40" s="90"/>
      <c r="Q40" s="137" t="s">
        <v>37</v>
      </c>
      <c r="R40" s="138"/>
      <c r="S40" s="138"/>
      <c r="T40" s="138"/>
      <c r="U40" s="138"/>
      <c r="V40" s="138"/>
      <c r="W40" s="138"/>
      <c r="X40" s="138"/>
      <c r="Y40" s="138"/>
      <c r="Z40" s="139"/>
      <c r="AA40" s="371"/>
      <c r="AB40" s="371"/>
      <c r="AC40" s="90"/>
      <c r="AD40" s="91"/>
      <c r="AE40" s="371"/>
      <c r="AF40" s="371"/>
      <c r="AG40" s="371"/>
      <c r="AH40" s="371"/>
      <c r="AI40" s="371"/>
      <c r="AJ40" s="371"/>
      <c r="AK40" s="371"/>
      <c r="AL40" s="380"/>
    </row>
    <row r="41" spans="2:38" ht="12.75">
      <c r="B41" s="168"/>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169"/>
    </row>
    <row r="42" spans="2:38" ht="12.75">
      <c r="B42" s="420" t="s">
        <v>92</v>
      </c>
      <c r="C42" s="174"/>
      <c r="D42" s="174"/>
      <c r="E42" s="174"/>
      <c r="F42" s="174"/>
      <c r="G42" s="174"/>
      <c r="H42" s="174"/>
      <c r="I42" s="174"/>
      <c r="J42" s="174"/>
      <c r="K42" s="174"/>
      <c r="L42" s="174"/>
      <c r="M42" s="174"/>
      <c r="N42" s="174"/>
      <c r="O42" s="175"/>
      <c r="P42" s="89"/>
      <c r="Q42" s="90"/>
      <c r="R42" s="90"/>
      <c r="S42" s="90"/>
      <c r="T42" s="90"/>
      <c r="U42" s="90"/>
      <c r="V42" s="90"/>
      <c r="W42" s="90"/>
      <c r="X42" s="90"/>
      <c r="Y42" s="90"/>
      <c r="Z42" s="90"/>
      <c r="AA42" s="90"/>
      <c r="AB42" s="90"/>
      <c r="AC42" s="90"/>
      <c r="AD42" s="90"/>
      <c r="AE42" s="90"/>
      <c r="AF42" s="90"/>
      <c r="AG42" s="90"/>
      <c r="AH42" s="90"/>
      <c r="AI42" s="90"/>
      <c r="AJ42" s="90"/>
      <c r="AK42" s="90"/>
      <c r="AL42" s="169"/>
    </row>
    <row r="43" spans="2:38" ht="12.75">
      <c r="B43" s="134" t="s">
        <v>93</v>
      </c>
      <c r="C43" s="135"/>
      <c r="D43" s="135"/>
      <c r="E43" s="135"/>
      <c r="F43" s="135"/>
      <c r="G43" s="135"/>
      <c r="H43" s="135"/>
      <c r="I43" s="135"/>
      <c r="J43" s="135"/>
      <c r="K43" s="135"/>
      <c r="L43" s="135"/>
      <c r="M43" s="135"/>
      <c r="N43" s="371"/>
      <c r="O43" s="371"/>
      <c r="P43" s="89"/>
      <c r="Q43" s="91"/>
      <c r="R43" s="417" t="str">
        <f>IF(AJ10="X","FECHA DE ABONO",IF(AX10="X","FECHA CANCELACION","FECHA DE PAGO"))</f>
        <v>FECHA DE PAGO</v>
      </c>
      <c r="S43" s="418"/>
      <c r="T43" s="418"/>
      <c r="U43" s="418"/>
      <c r="V43" s="418"/>
      <c r="W43" s="418"/>
      <c r="X43" s="418"/>
      <c r="Y43" s="419"/>
      <c r="Z43" s="212"/>
      <c r="AA43" s="173" t="str">
        <f>IF(AJ10="X","VALOR DEL ABONO (100%)",IF(AX10="X","SALDO DEL PAGARE (100%)","VALOR A PAGAR (100%)"))</f>
        <v>VALOR A PAGAR (100%)</v>
      </c>
      <c r="AB43" s="174"/>
      <c r="AC43" s="174"/>
      <c r="AD43" s="174"/>
      <c r="AE43" s="174"/>
      <c r="AF43" s="174"/>
      <c r="AG43" s="174"/>
      <c r="AH43" s="174"/>
      <c r="AI43" s="174"/>
      <c r="AJ43" s="174"/>
      <c r="AK43" s="174"/>
      <c r="AL43" s="421"/>
    </row>
    <row r="44" spans="2:38" ht="12.75">
      <c r="B44" s="134" t="s">
        <v>95</v>
      </c>
      <c r="C44" s="135"/>
      <c r="D44" s="135"/>
      <c r="E44" s="135"/>
      <c r="F44" s="135"/>
      <c r="G44" s="135"/>
      <c r="H44" s="135"/>
      <c r="I44" s="135"/>
      <c r="J44" s="135"/>
      <c r="K44" s="135"/>
      <c r="L44" s="135"/>
      <c r="M44" s="135"/>
      <c r="N44" s="371"/>
      <c r="O44" s="371"/>
      <c r="P44" s="89"/>
      <c r="Q44" s="91"/>
      <c r="R44" s="92" t="s">
        <v>17</v>
      </c>
      <c r="S44" s="92"/>
      <c r="T44" s="92" t="s">
        <v>18</v>
      </c>
      <c r="U44" s="92"/>
      <c r="V44" s="92" t="s">
        <v>19</v>
      </c>
      <c r="W44" s="92"/>
      <c r="X44" s="92"/>
      <c r="Y44" s="92"/>
      <c r="Z44" s="212"/>
      <c r="AA44" s="422"/>
      <c r="AB44" s="423"/>
      <c r="AC44" s="423"/>
      <c r="AD44" s="423"/>
      <c r="AE44" s="423"/>
      <c r="AF44" s="423"/>
      <c r="AG44" s="423"/>
      <c r="AH44" s="423"/>
      <c r="AI44" s="423"/>
      <c r="AJ44" s="423"/>
      <c r="AK44" s="423"/>
      <c r="AL44" s="424"/>
    </row>
    <row r="45" spans="2:38" ht="12.75">
      <c r="B45" s="134" t="s">
        <v>94</v>
      </c>
      <c r="C45" s="135"/>
      <c r="D45" s="135"/>
      <c r="E45" s="135"/>
      <c r="F45" s="135"/>
      <c r="G45" s="135"/>
      <c r="H45" s="135"/>
      <c r="I45" s="135"/>
      <c r="J45" s="135"/>
      <c r="K45" s="135"/>
      <c r="L45" s="135"/>
      <c r="M45" s="135"/>
      <c r="N45" s="371"/>
      <c r="O45" s="371"/>
      <c r="P45" s="89"/>
      <c r="Q45" s="91"/>
      <c r="R45" s="371"/>
      <c r="S45" s="371"/>
      <c r="T45" s="371"/>
      <c r="U45" s="371"/>
      <c r="V45" s="371"/>
      <c r="W45" s="371"/>
      <c r="X45" s="371"/>
      <c r="Y45" s="371"/>
      <c r="Z45" s="212"/>
      <c r="AA45" s="425"/>
      <c r="AB45" s="426"/>
      <c r="AC45" s="426"/>
      <c r="AD45" s="426"/>
      <c r="AE45" s="426"/>
      <c r="AF45" s="426"/>
      <c r="AG45" s="426"/>
      <c r="AH45" s="426"/>
      <c r="AI45" s="426"/>
      <c r="AJ45" s="426"/>
      <c r="AK45" s="426"/>
      <c r="AL45" s="427"/>
    </row>
    <row r="46" spans="2:38" ht="12.75">
      <c r="B46" s="168"/>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169"/>
    </row>
    <row r="47" spans="2:38" ht="12.75">
      <c r="B47" s="364" t="str">
        <f>IF(AJ10="X","MOTIVO ABONO",IF(AX10="X","MOTIVO CANCELACION","MOTIVO PAGO"))</f>
        <v>MOTIVO PAGO</v>
      </c>
      <c r="C47" s="365"/>
      <c r="D47" s="365"/>
      <c r="E47" s="365"/>
      <c r="F47" s="365"/>
      <c r="G47" s="365"/>
      <c r="H47" s="368"/>
      <c r="I47" s="368"/>
      <c r="J47" s="368"/>
      <c r="K47" s="89"/>
      <c r="L47" s="90"/>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169"/>
    </row>
    <row r="48" spans="2:38" ht="13.5" thickBot="1">
      <c r="B48" s="366"/>
      <c r="C48" s="367"/>
      <c r="D48" s="367"/>
      <c r="E48" s="367"/>
      <c r="F48" s="367"/>
      <c r="G48" s="367"/>
      <c r="H48" s="369"/>
      <c r="I48" s="369"/>
      <c r="J48" s="369"/>
      <c r="K48" s="253"/>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4"/>
    </row>
    <row r="49" spans="2:38" s="22" customFormat="1" ht="13.5" thickBo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row>
    <row r="50" spans="2:38" ht="27" customHeight="1">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8"/>
    </row>
    <row r="51" spans="2:256" ht="27" customHeight="1" thickBot="1">
      <c r="B51" s="29"/>
      <c r="C51" s="30"/>
      <c r="D51" s="30"/>
      <c r="E51" s="30"/>
      <c r="F51" s="30"/>
      <c r="G51" s="30"/>
      <c r="H51" s="30"/>
      <c r="I51" s="30"/>
      <c r="J51" s="30"/>
      <c r="K51" s="30"/>
      <c r="L51" s="30"/>
      <c r="M51" s="30"/>
      <c r="N51" s="30"/>
      <c r="O51" s="30"/>
      <c r="P51" s="30"/>
      <c r="Q51" s="30"/>
      <c r="R51" s="43"/>
      <c r="S51" s="43"/>
      <c r="T51" s="43"/>
      <c r="U51" s="43"/>
      <c r="V51" s="43"/>
      <c r="W51" s="43"/>
      <c r="X51" s="43"/>
      <c r="Y51" s="30"/>
      <c r="Z51" s="30"/>
      <c r="AA51" s="30"/>
      <c r="AB51" s="30"/>
      <c r="AC51" s="30"/>
      <c r="AD51" s="30"/>
      <c r="AE51" s="30"/>
      <c r="AF51" s="30"/>
      <c r="AG51" s="30"/>
      <c r="AH51" s="30"/>
      <c r="AI51" s="30"/>
      <c r="AJ51" s="30"/>
      <c r="AK51" s="30"/>
      <c r="AL51" s="31"/>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row>
    <row r="52" spans="2:256" ht="13.5" thickBot="1">
      <c r="B52" s="361" t="s">
        <v>73</v>
      </c>
      <c r="C52" s="362"/>
      <c r="D52" s="362"/>
      <c r="E52" s="362"/>
      <c r="F52" s="362"/>
      <c r="G52" s="362"/>
      <c r="H52" s="362"/>
      <c r="I52" s="362"/>
      <c r="J52" s="362"/>
      <c r="K52" s="362"/>
      <c r="L52" s="362"/>
      <c r="M52" s="362"/>
      <c r="N52" s="362"/>
      <c r="O52" s="362"/>
      <c r="P52" s="362"/>
      <c r="Q52" s="362"/>
      <c r="R52" s="362"/>
      <c r="S52" s="362"/>
      <c r="T52" s="362"/>
      <c r="U52" s="362"/>
      <c r="V52" s="362"/>
      <c r="W52" s="362"/>
      <c r="X52" s="362"/>
      <c r="Y52" s="362"/>
      <c r="Z52" s="362"/>
      <c r="AA52" s="362"/>
      <c r="AB52" s="362"/>
      <c r="AC52" s="362"/>
      <c r="AD52" s="362"/>
      <c r="AE52" s="362"/>
      <c r="AF52" s="362"/>
      <c r="AG52" s="362"/>
      <c r="AH52" s="362"/>
      <c r="AI52" s="362"/>
      <c r="AJ52" s="362"/>
      <c r="AK52" s="362"/>
      <c r="AL52" s="363"/>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row>
    <row r="53" spans="2:38" s="22" customFormat="1" ht="13.5" thickBot="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row>
    <row r="54" spans="2:256" ht="13.5" thickBot="1">
      <c r="B54" s="201" t="s">
        <v>110</v>
      </c>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3"/>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22"/>
      <c r="BS54" s="22"/>
      <c r="BT54" s="22"/>
      <c r="BU54" s="22"/>
      <c r="BV54" s="22"/>
      <c r="BW54" s="22"/>
      <c r="BX54" s="22"/>
      <c r="BY54" s="22"/>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c r="DP54" s="22"/>
      <c r="DQ54" s="22"/>
      <c r="DR54" s="22"/>
      <c r="DS54" s="22"/>
      <c r="DT54" s="22"/>
      <c r="DU54" s="22"/>
      <c r="DV54" s="22"/>
      <c r="DW54" s="22"/>
      <c r="DX54" s="22"/>
      <c r="DY54" s="22"/>
      <c r="DZ54" s="22"/>
      <c r="EA54" s="22"/>
      <c r="EB54" s="22"/>
      <c r="EC54" s="22"/>
      <c r="ED54" s="22"/>
      <c r="EE54" s="22"/>
      <c r="EF54" s="22"/>
      <c r="EG54" s="22"/>
      <c r="EH54" s="22"/>
      <c r="EI54" s="22"/>
      <c r="EJ54" s="22"/>
      <c r="EK54" s="22"/>
      <c r="EL54" s="22"/>
      <c r="EM54" s="22"/>
      <c r="EN54" s="22"/>
      <c r="EO54" s="22"/>
      <c r="EP54" s="22"/>
      <c r="EQ54" s="22"/>
      <c r="ER54" s="22"/>
      <c r="ES54" s="22"/>
      <c r="ET54" s="22"/>
      <c r="EU54" s="22"/>
      <c r="EV54" s="22"/>
      <c r="EW54" s="22"/>
      <c r="EX54" s="22"/>
      <c r="EY54" s="22"/>
      <c r="EZ54" s="22"/>
      <c r="FA54" s="22"/>
      <c r="FB54" s="22"/>
      <c r="FC54" s="22"/>
      <c r="FD54" s="22"/>
      <c r="FE54" s="22"/>
      <c r="FF54" s="22"/>
      <c r="FG54" s="22"/>
      <c r="FH54" s="22"/>
      <c r="FI54" s="22"/>
      <c r="FJ54" s="22"/>
      <c r="FK54" s="22"/>
      <c r="FL54" s="22"/>
      <c r="FM54" s="22"/>
      <c r="FN54" s="22"/>
      <c r="FO54" s="22"/>
      <c r="FP54" s="22"/>
      <c r="FQ54" s="22"/>
      <c r="FR54" s="22"/>
      <c r="FS54" s="22"/>
      <c r="FT54" s="22"/>
      <c r="FU54" s="22"/>
      <c r="FV54" s="22"/>
      <c r="FW54" s="22"/>
      <c r="FX54" s="22"/>
      <c r="FY54" s="22"/>
      <c r="FZ54" s="22"/>
      <c r="GA54" s="22"/>
      <c r="GB54" s="22"/>
      <c r="GC54" s="22"/>
      <c r="GD54" s="22"/>
      <c r="GE54" s="22"/>
      <c r="GF54" s="22"/>
      <c r="GG54" s="22"/>
      <c r="GH54" s="22"/>
      <c r="GI54" s="22"/>
      <c r="GJ54" s="22"/>
      <c r="GK54" s="22"/>
      <c r="GL54" s="22"/>
      <c r="GM54" s="22"/>
      <c r="GN54" s="22"/>
      <c r="GO54" s="22"/>
      <c r="GP54" s="22"/>
      <c r="GQ54" s="22"/>
      <c r="GR54" s="22"/>
      <c r="GS54" s="22"/>
      <c r="GT54" s="22"/>
      <c r="GU54" s="22"/>
      <c r="GV54" s="22"/>
      <c r="GW54" s="22"/>
      <c r="GX54" s="22"/>
      <c r="GY54" s="22"/>
      <c r="GZ54" s="22"/>
      <c r="HA54" s="22"/>
      <c r="HB54" s="22"/>
      <c r="HC54" s="22"/>
      <c r="HD54" s="22"/>
      <c r="HE54" s="22"/>
      <c r="HF54" s="22"/>
      <c r="HG54" s="22"/>
      <c r="HH54" s="22"/>
      <c r="HI54" s="22"/>
      <c r="HJ54" s="22"/>
      <c r="HK54" s="22"/>
      <c r="HL54" s="22"/>
      <c r="HM54" s="22"/>
      <c r="HN54" s="22"/>
      <c r="HO54" s="22"/>
      <c r="HP54" s="22"/>
      <c r="HQ54" s="22"/>
      <c r="HR54" s="22"/>
      <c r="HS54" s="22"/>
      <c r="HT54" s="22"/>
      <c r="HU54" s="22"/>
      <c r="HV54" s="22"/>
      <c r="HW54" s="22"/>
      <c r="HX54" s="22"/>
      <c r="HY54" s="22"/>
      <c r="HZ54" s="22"/>
      <c r="IA54" s="22"/>
      <c r="IB54" s="22"/>
      <c r="IC54" s="22"/>
      <c r="ID54" s="22"/>
      <c r="IE54" s="22"/>
      <c r="IF54" s="22"/>
      <c r="IG54" s="22"/>
      <c r="IH54" s="22"/>
      <c r="II54" s="22"/>
      <c r="IJ54" s="22"/>
      <c r="IK54" s="22"/>
      <c r="IL54" s="22"/>
      <c r="IM54" s="22"/>
      <c r="IN54" s="22"/>
      <c r="IO54" s="22"/>
      <c r="IP54" s="22"/>
      <c r="IQ54" s="22"/>
      <c r="IR54" s="22"/>
      <c r="IS54" s="22"/>
      <c r="IT54" s="22"/>
      <c r="IU54" s="22"/>
      <c r="IV54" s="22"/>
    </row>
    <row r="55" spans="2:256" ht="12.75">
      <c r="B55" s="34"/>
      <c r="C55" s="344" t="s">
        <v>104</v>
      </c>
      <c r="D55" s="344"/>
      <c r="E55" s="344"/>
      <c r="F55" s="344"/>
      <c r="G55" s="344"/>
      <c r="H55" s="344"/>
      <c r="I55" s="344"/>
      <c r="J55" s="344"/>
      <c r="K55" s="344"/>
      <c r="L55" s="344"/>
      <c r="M55" s="344"/>
      <c r="N55" s="344"/>
      <c r="O55" s="344"/>
      <c r="P55" s="344"/>
      <c r="Q55" s="344"/>
      <c r="R55" s="344"/>
      <c r="S55" s="344"/>
      <c r="T55" s="344"/>
      <c r="U55" s="12"/>
      <c r="V55" s="344" t="s">
        <v>105</v>
      </c>
      <c r="W55" s="344"/>
      <c r="X55" s="344"/>
      <c r="Y55" s="344"/>
      <c r="Z55" s="344"/>
      <c r="AA55" s="344"/>
      <c r="AB55" s="344"/>
      <c r="AC55" s="344"/>
      <c r="AD55" s="344"/>
      <c r="AE55" s="344"/>
      <c r="AF55" s="344"/>
      <c r="AG55" s="344"/>
      <c r="AH55" s="344"/>
      <c r="AI55" s="344"/>
      <c r="AJ55" s="344"/>
      <c r="AK55" s="344"/>
      <c r="AL55" s="345"/>
      <c r="AN55" s="22"/>
      <c r="AO55" s="22"/>
      <c r="AP55" s="22"/>
      <c r="AQ55" s="22"/>
      <c r="AR55" s="22"/>
      <c r="AS55" s="22"/>
      <c r="AT55" s="22"/>
      <c r="AU55" s="22"/>
      <c r="AV55" s="22"/>
      <c r="AW55" s="22"/>
      <c r="AX55" s="22"/>
      <c r="AY55" s="22"/>
      <c r="AZ55" s="22"/>
      <c r="BA55" s="22"/>
      <c r="BB55" s="22"/>
      <c r="BC55" s="22"/>
      <c r="BD55" s="22"/>
      <c r="BE55" s="22"/>
      <c r="BF55" s="22"/>
      <c r="BG55" s="22"/>
      <c r="BH55" s="22"/>
      <c r="BI55" s="22"/>
      <c r="BJ55" s="22"/>
      <c r="BK55" s="22"/>
      <c r="BL55" s="22"/>
      <c r="BM55" s="22"/>
      <c r="BN55" s="22"/>
      <c r="BO55" s="22"/>
      <c r="BP55" s="22"/>
      <c r="BQ55" s="22"/>
      <c r="BR55" s="22"/>
      <c r="BS55" s="22"/>
      <c r="BT55" s="22"/>
      <c r="BU55" s="22"/>
      <c r="BV55" s="22"/>
      <c r="BW55" s="22"/>
      <c r="BX55" s="22"/>
      <c r="BY55" s="22"/>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c r="DP55" s="22"/>
      <c r="DQ55" s="22"/>
      <c r="DR55" s="22"/>
      <c r="DS55" s="22"/>
      <c r="DT55" s="22"/>
      <c r="DU55" s="22"/>
      <c r="DV55" s="22"/>
      <c r="DW55" s="22"/>
      <c r="DX55" s="22"/>
      <c r="DY55" s="22"/>
      <c r="DZ55" s="22"/>
      <c r="EA55" s="22"/>
      <c r="EB55" s="22"/>
      <c r="EC55" s="22"/>
      <c r="ED55" s="22"/>
      <c r="EE55" s="22"/>
      <c r="EF55" s="22"/>
      <c r="EG55" s="22"/>
      <c r="EH55" s="22"/>
      <c r="EI55" s="22"/>
      <c r="EJ55" s="22"/>
      <c r="EK55" s="22"/>
      <c r="EL55" s="22"/>
      <c r="EM55" s="22"/>
      <c r="EN55" s="22"/>
      <c r="EO55" s="22"/>
      <c r="EP55" s="22"/>
      <c r="EQ55" s="22"/>
      <c r="ER55" s="22"/>
      <c r="ES55" s="22"/>
      <c r="ET55" s="22"/>
      <c r="EU55" s="22"/>
      <c r="EV55" s="22"/>
      <c r="EW55" s="22"/>
      <c r="EX55" s="22"/>
      <c r="EY55" s="22"/>
      <c r="EZ55" s="22"/>
      <c r="FA55" s="22"/>
      <c r="FB55" s="22"/>
      <c r="FC55" s="22"/>
      <c r="FD55" s="22"/>
      <c r="FE55" s="22"/>
      <c r="FF55" s="22"/>
      <c r="FG55" s="22"/>
      <c r="FH55" s="22"/>
      <c r="FI55" s="22"/>
      <c r="FJ55" s="22"/>
      <c r="FK55" s="22"/>
      <c r="FL55" s="22"/>
      <c r="FM55" s="22"/>
      <c r="FN55" s="22"/>
      <c r="FO55" s="22"/>
      <c r="FP55" s="22"/>
      <c r="FQ55" s="22"/>
      <c r="FR55" s="22"/>
      <c r="FS55" s="22"/>
      <c r="FT55" s="22"/>
      <c r="FU55" s="22"/>
      <c r="FV55" s="22"/>
      <c r="FW55" s="22"/>
      <c r="FX55" s="22"/>
      <c r="FY55" s="22"/>
      <c r="FZ55" s="22"/>
      <c r="GA55" s="22"/>
      <c r="GB55" s="22"/>
      <c r="GC55" s="22"/>
      <c r="GD55" s="22"/>
      <c r="GE55" s="22"/>
      <c r="GF55" s="22"/>
      <c r="GG55" s="22"/>
      <c r="GH55" s="22"/>
      <c r="GI55" s="22"/>
      <c r="GJ55" s="22"/>
      <c r="GK55" s="22"/>
      <c r="GL55" s="22"/>
      <c r="GM55" s="22"/>
      <c r="GN55" s="22"/>
      <c r="GO55" s="22"/>
      <c r="GP55" s="22"/>
      <c r="GQ55" s="22"/>
      <c r="GR55" s="22"/>
      <c r="GS55" s="22"/>
      <c r="GT55" s="22"/>
      <c r="GU55" s="22"/>
      <c r="GV55" s="22"/>
      <c r="GW55" s="22"/>
      <c r="GX55" s="22"/>
      <c r="GY55" s="22"/>
      <c r="GZ55" s="22"/>
      <c r="HA55" s="22"/>
      <c r="HB55" s="22"/>
      <c r="HC55" s="22"/>
      <c r="HD55" s="22"/>
      <c r="HE55" s="22"/>
      <c r="HF55" s="22"/>
      <c r="HG55" s="22"/>
      <c r="HH55" s="22"/>
      <c r="HI55" s="22"/>
      <c r="HJ55" s="22"/>
      <c r="HK55" s="22"/>
      <c r="HL55" s="22"/>
      <c r="HM55" s="22"/>
      <c r="HN55" s="22"/>
      <c r="HO55" s="22"/>
      <c r="HP55" s="22"/>
      <c r="HQ55" s="22"/>
      <c r="HR55" s="22"/>
      <c r="HS55" s="22"/>
      <c r="HT55" s="22"/>
      <c r="HU55" s="22"/>
      <c r="HV55" s="22"/>
      <c r="HW55" s="22"/>
      <c r="HX55" s="22"/>
      <c r="HY55" s="22"/>
      <c r="HZ55" s="22"/>
      <c r="IA55" s="22"/>
      <c r="IB55" s="22"/>
      <c r="IC55" s="22"/>
      <c r="ID55" s="22"/>
      <c r="IE55" s="22"/>
      <c r="IF55" s="22"/>
      <c r="IG55" s="22"/>
      <c r="IH55" s="22"/>
      <c r="II55" s="22"/>
      <c r="IJ55" s="22"/>
      <c r="IK55" s="22"/>
      <c r="IL55" s="22"/>
      <c r="IM55" s="22"/>
      <c r="IN55" s="22"/>
      <c r="IO55" s="22"/>
      <c r="IP55" s="22"/>
      <c r="IQ55" s="22"/>
      <c r="IR55" s="22"/>
      <c r="IS55" s="22"/>
      <c r="IT55" s="22"/>
      <c r="IU55" s="22"/>
      <c r="IV55" s="22"/>
    </row>
    <row r="56" spans="2:256" ht="12.75">
      <c r="B56" s="34"/>
      <c r="C56" s="13">
        <v>20</v>
      </c>
      <c r="D56" s="359" t="s">
        <v>96</v>
      </c>
      <c r="E56" s="359"/>
      <c r="F56" s="359"/>
      <c r="G56" s="359"/>
      <c r="H56" s="359"/>
      <c r="I56" s="359"/>
      <c r="J56" s="359"/>
      <c r="K56" s="359"/>
      <c r="L56" s="359"/>
      <c r="M56" s="359"/>
      <c r="N56" s="359"/>
      <c r="O56" s="359"/>
      <c r="P56" s="359"/>
      <c r="Q56" s="359"/>
      <c r="R56" s="359"/>
      <c r="S56" s="359"/>
      <c r="T56" s="359"/>
      <c r="U56" s="11"/>
      <c r="V56" s="13">
        <v>10</v>
      </c>
      <c r="W56" s="359" t="s">
        <v>106</v>
      </c>
      <c r="X56" s="359"/>
      <c r="Y56" s="359"/>
      <c r="Z56" s="359"/>
      <c r="AA56" s="359"/>
      <c r="AB56" s="359"/>
      <c r="AC56" s="359"/>
      <c r="AD56" s="359"/>
      <c r="AE56" s="359"/>
      <c r="AF56" s="359"/>
      <c r="AG56" s="359"/>
      <c r="AH56" s="359"/>
      <c r="AI56" s="359"/>
      <c r="AJ56" s="359"/>
      <c r="AK56" s="359"/>
      <c r="AL56" s="360"/>
      <c r="AN56" s="22"/>
      <c r="AO56" s="22"/>
      <c r="AP56" s="22"/>
      <c r="AQ56" s="22"/>
      <c r="AR56" s="22"/>
      <c r="AS56" s="22"/>
      <c r="AT56" s="22"/>
      <c r="AU56" s="22"/>
      <c r="AV56" s="22"/>
      <c r="AW56" s="22"/>
      <c r="AX56" s="22"/>
      <c r="AY56" s="22"/>
      <c r="AZ56" s="22"/>
      <c r="BA56" s="22"/>
      <c r="BB56" s="22"/>
      <c r="BC56" s="22"/>
      <c r="BD56" s="22"/>
      <c r="BE56" s="22"/>
      <c r="BF56" s="22"/>
      <c r="BG56" s="22"/>
      <c r="BH56" s="22"/>
      <c r="BI56" s="22"/>
      <c r="BJ56" s="22"/>
      <c r="BK56" s="22"/>
      <c r="BL56" s="22"/>
      <c r="BM56" s="22"/>
      <c r="BN56" s="22"/>
      <c r="BO56" s="22"/>
      <c r="BP56" s="22"/>
      <c r="BQ56" s="22"/>
      <c r="BR56" s="22"/>
      <c r="BS56" s="22"/>
      <c r="BT56" s="22"/>
      <c r="BU56" s="22"/>
      <c r="BV56" s="22"/>
      <c r="BW56" s="22"/>
      <c r="BX56" s="22"/>
      <c r="BY56" s="22"/>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X56" s="22"/>
      <c r="CY56" s="22"/>
      <c r="CZ56" s="22"/>
      <c r="DA56" s="22"/>
      <c r="DB56" s="22"/>
      <c r="DC56" s="22"/>
      <c r="DD56" s="22"/>
      <c r="DE56" s="22"/>
      <c r="DF56" s="22"/>
      <c r="DG56" s="22"/>
      <c r="DH56" s="22"/>
      <c r="DI56" s="22"/>
      <c r="DJ56" s="22"/>
      <c r="DK56" s="22"/>
      <c r="DL56" s="22"/>
      <c r="DM56" s="22"/>
      <c r="DN56" s="22"/>
      <c r="DO56" s="22"/>
      <c r="DP56" s="22"/>
      <c r="DQ56" s="22"/>
      <c r="DR56" s="22"/>
      <c r="DS56" s="22"/>
      <c r="DT56" s="22"/>
      <c r="DU56" s="22"/>
      <c r="DV56" s="22"/>
      <c r="DW56" s="22"/>
      <c r="DX56" s="22"/>
      <c r="DY56" s="22"/>
      <c r="DZ56" s="22"/>
      <c r="EA56" s="22"/>
      <c r="EB56" s="22"/>
      <c r="EC56" s="22"/>
      <c r="ED56" s="22"/>
      <c r="EE56" s="22"/>
      <c r="EF56" s="22"/>
      <c r="EG56" s="22"/>
      <c r="EH56" s="22"/>
      <c r="EI56" s="22"/>
      <c r="EJ56" s="22"/>
      <c r="EK56" s="22"/>
      <c r="EL56" s="22"/>
      <c r="EM56" s="22"/>
      <c r="EN56" s="22"/>
      <c r="EO56" s="22"/>
      <c r="EP56" s="22"/>
      <c r="EQ56" s="22"/>
      <c r="ER56" s="22"/>
      <c r="ES56" s="22"/>
      <c r="ET56" s="22"/>
      <c r="EU56" s="22"/>
      <c r="EV56" s="22"/>
      <c r="EW56" s="22"/>
      <c r="EX56" s="22"/>
      <c r="EY56" s="22"/>
      <c r="EZ56" s="22"/>
      <c r="FA56" s="22"/>
      <c r="FB56" s="22"/>
      <c r="FC56" s="22"/>
      <c r="FD56" s="22"/>
      <c r="FE56" s="22"/>
      <c r="FF56" s="22"/>
      <c r="FG56" s="22"/>
      <c r="FH56" s="22"/>
      <c r="FI56" s="22"/>
      <c r="FJ56" s="22"/>
      <c r="FK56" s="22"/>
      <c r="FL56" s="22"/>
      <c r="FM56" s="22"/>
      <c r="FN56" s="22"/>
      <c r="FO56" s="22"/>
      <c r="FP56" s="22"/>
      <c r="FQ56" s="22"/>
      <c r="FR56" s="22"/>
      <c r="FS56" s="22"/>
      <c r="FT56" s="22"/>
      <c r="FU56" s="22"/>
      <c r="FV56" s="22"/>
      <c r="FW56" s="22"/>
      <c r="FX56" s="22"/>
      <c r="FY56" s="22"/>
      <c r="FZ56" s="22"/>
      <c r="GA56" s="22"/>
      <c r="GB56" s="22"/>
      <c r="GC56" s="22"/>
      <c r="GD56" s="22"/>
      <c r="GE56" s="22"/>
      <c r="GF56" s="22"/>
      <c r="GG56" s="22"/>
      <c r="GH56" s="22"/>
      <c r="GI56" s="22"/>
      <c r="GJ56" s="22"/>
      <c r="GK56" s="22"/>
      <c r="GL56" s="22"/>
      <c r="GM56" s="22"/>
      <c r="GN56" s="22"/>
      <c r="GO56" s="22"/>
      <c r="GP56" s="22"/>
      <c r="GQ56" s="22"/>
      <c r="GR56" s="22"/>
      <c r="GS56" s="22"/>
      <c r="GT56" s="22"/>
      <c r="GU56" s="22"/>
      <c r="GV56" s="22"/>
      <c r="GW56" s="22"/>
      <c r="GX56" s="22"/>
      <c r="GY56" s="22"/>
      <c r="GZ56" s="22"/>
      <c r="HA56" s="22"/>
      <c r="HB56" s="22"/>
      <c r="HC56" s="22"/>
      <c r="HD56" s="22"/>
      <c r="HE56" s="22"/>
      <c r="HF56" s="22"/>
      <c r="HG56" s="22"/>
      <c r="HH56" s="22"/>
      <c r="HI56" s="22"/>
      <c r="HJ56" s="22"/>
      <c r="HK56" s="22"/>
      <c r="HL56" s="22"/>
      <c r="HM56" s="22"/>
      <c r="HN56" s="22"/>
      <c r="HO56" s="22"/>
      <c r="HP56" s="22"/>
      <c r="HQ56" s="22"/>
      <c r="HR56" s="22"/>
      <c r="HS56" s="22"/>
      <c r="HT56" s="22"/>
      <c r="HU56" s="22"/>
      <c r="HV56" s="22"/>
      <c r="HW56" s="22"/>
      <c r="HX56" s="22"/>
      <c r="HY56" s="22"/>
      <c r="HZ56" s="22"/>
      <c r="IA56" s="22"/>
      <c r="IB56" s="22"/>
      <c r="IC56" s="22"/>
      <c r="ID56" s="22"/>
      <c r="IE56" s="22"/>
      <c r="IF56" s="22"/>
      <c r="IG56" s="22"/>
      <c r="IH56" s="22"/>
      <c r="II56" s="22"/>
      <c r="IJ56" s="22"/>
      <c r="IK56" s="22"/>
      <c r="IL56" s="22"/>
      <c r="IM56" s="22"/>
      <c r="IN56" s="22"/>
      <c r="IO56" s="22"/>
      <c r="IP56" s="22"/>
      <c r="IQ56" s="22"/>
      <c r="IR56" s="22"/>
      <c r="IS56" s="22"/>
      <c r="IT56" s="22"/>
      <c r="IU56" s="22"/>
      <c r="IV56" s="22"/>
    </row>
    <row r="57" spans="2:256" ht="12.75">
      <c r="B57" s="34"/>
      <c r="C57" s="13">
        <v>21</v>
      </c>
      <c r="D57" s="359" t="s">
        <v>97</v>
      </c>
      <c r="E57" s="359"/>
      <c r="F57" s="359"/>
      <c r="G57" s="359"/>
      <c r="H57" s="359"/>
      <c r="I57" s="359"/>
      <c r="J57" s="359"/>
      <c r="K57" s="359"/>
      <c r="L57" s="359"/>
      <c r="M57" s="359"/>
      <c r="N57" s="359"/>
      <c r="O57" s="359"/>
      <c r="P57" s="359"/>
      <c r="Q57" s="359"/>
      <c r="R57" s="359"/>
      <c r="S57" s="359"/>
      <c r="T57" s="359"/>
      <c r="U57" s="11"/>
      <c r="V57" s="13">
        <v>11</v>
      </c>
      <c r="W57" s="359" t="s">
        <v>107</v>
      </c>
      <c r="X57" s="359"/>
      <c r="Y57" s="359"/>
      <c r="Z57" s="359"/>
      <c r="AA57" s="359"/>
      <c r="AB57" s="359"/>
      <c r="AC57" s="359"/>
      <c r="AD57" s="359"/>
      <c r="AE57" s="359"/>
      <c r="AF57" s="359"/>
      <c r="AG57" s="359"/>
      <c r="AH57" s="359"/>
      <c r="AI57" s="359"/>
      <c r="AJ57" s="359"/>
      <c r="AK57" s="359"/>
      <c r="AL57" s="360"/>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row>
    <row r="58" spans="2:256" ht="27" customHeight="1">
      <c r="B58" s="34"/>
      <c r="C58" s="13">
        <v>22</v>
      </c>
      <c r="D58" s="359" t="s">
        <v>98</v>
      </c>
      <c r="E58" s="359"/>
      <c r="F58" s="359"/>
      <c r="G58" s="359"/>
      <c r="H58" s="359"/>
      <c r="I58" s="359"/>
      <c r="J58" s="359"/>
      <c r="K58" s="359"/>
      <c r="L58" s="359"/>
      <c r="M58" s="359"/>
      <c r="N58" s="359"/>
      <c r="O58" s="359"/>
      <c r="P58" s="359"/>
      <c r="Q58" s="359"/>
      <c r="R58" s="359"/>
      <c r="S58" s="359"/>
      <c r="T58" s="359"/>
      <c r="U58" s="11"/>
      <c r="V58" s="52">
        <v>12</v>
      </c>
      <c r="W58" s="357" t="s">
        <v>108</v>
      </c>
      <c r="X58" s="357"/>
      <c r="Y58" s="357"/>
      <c r="Z58" s="357"/>
      <c r="AA58" s="357"/>
      <c r="AB58" s="357"/>
      <c r="AC58" s="357"/>
      <c r="AD58" s="357"/>
      <c r="AE58" s="357"/>
      <c r="AF58" s="357"/>
      <c r="AG58" s="357"/>
      <c r="AH58" s="357"/>
      <c r="AI58" s="357"/>
      <c r="AJ58" s="357"/>
      <c r="AK58" s="357"/>
      <c r="AL58" s="358"/>
      <c r="AN58" s="22"/>
      <c r="AO58" s="22"/>
      <c r="AP58" s="22"/>
      <c r="AQ58" s="22"/>
      <c r="AR58" s="22"/>
      <c r="AS58" s="22"/>
      <c r="AT58" s="22"/>
      <c r="AU58" s="22"/>
      <c r="AV58" s="22"/>
      <c r="AW58" s="22"/>
      <c r="AX58" s="22"/>
      <c r="AY58" s="22"/>
      <c r="AZ58" s="22"/>
      <c r="BA58" s="22"/>
      <c r="BB58" s="22"/>
      <c r="BC58" s="22"/>
      <c r="BD58" s="22"/>
      <c r="BE58" s="22"/>
      <c r="BF58" s="22"/>
      <c r="BG58" s="22"/>
      <c r="BH58" s="22"/>
      <c r="BI58" s="22"/>
      <c r="BJ58" s="22"/>
      <c r="BK58" s="22"/>
      <c r="BL58" s="22"/>
      <c r="BM58" s="22"/>
      <c r="BN58" s="22"/>
      <c r="BO58" s="22"/>
      <c r="BP58" s="22"/>
      <c r="BQ58" s="22"/>
      <c r="BR58" s="22"/>
      <c r="BS58" s="22"/>
      <c r="BT58" s="22"/>
      <c r="BU58" s="22"/>
      <c r="BV58" s="22"/>
      <c r="BW58" s="22"/>
      <c r="BX58" s="22"/>
      <c r="BY58" s="22"/>
      <c r="BZ58" s="22"/>
      <c r="CA58" s="22"/>
      <c r="CB58" s="22"/>
      <c r="CC58" s="22"/>
      <c r="CD58" s="22"/>
      <c r="CE58" s="22"/>
      <c r="CF58" s="22"/>
      <c r="CG58" s="22"/>
      <c r="CH58" s="22"/>
      <c r="CI58" s="22"/>
      <c r="CJ58" s="22"/>
      <c r="CK58" s="22"/>
      <c r="CL58" s="22"/>
      <c r="CM58" s="22"/>
      <c r="CN58" s="22"/>
      <c r="CO58" s="22"/>
      <c r="CP58" s="22"/>
      <c r="CQ58" s="22"/>
      <c r="CR58" s="22"/>
      <c r="CS58" s="22"/>
      <c r="CT58" s="22"/>
      <c r="CU58" s="22"/>
      <c r="CV58" s="22"/>
      <c r="CW58" s="22"/>
      <c r="CX58" s="22"/>
      <c r="CY58" s="22"/>
      <c r="CZ58" s="22"/>
      <c r="DA58" s="22"/>
      <c r="DB58" s="22"/>
      <c r="DC58" s="22"/>
      <c r="DD58" s="22"/>
      <c r="DE58" s="22"/>
      <c r="DF58" s="22"/>
      <c r="DG58" s="22"/>
      <c r="DH58" s="22"/>
      <c r="DI58" s="22"/>
      <c r="DJ58" s="22"/>
      <c r="DK58" s="22"/>
      <c r="DL58" s="22"/>
      <c r="DM58" s="22"/>
      <c r="DN58" s="22"/>
      <c r="DO58" s="22"/>
      <c r="DP58" s="22"/>
      <c r="DQ58" s="22"/>
      <c r="DR58" s="22"/>
      <c r="DS58" s="22"/>
      <c r="DT58" s="22"/>
      <c r="DU58" s="22"/>
      <c r="DV58" s="22"/>
      <c r="DW58" s="22"/>
      <c r="DX58" s="22"/>
      <c r="DY58" s="22"/>
      <c r="DZ58" s="22"/>
      <c r="EA58" s="22"/>
      <c r="EB58" s="22"/>
      <c r="EC58" s="22"/>
      <c r="ED58" s="22"/>
      <c r="EE58" s="22"/>
      <c r="EF58" s="22"/>
      <c r="EG58" s="22"/>
      <c r="EH58" s="22"/>
      <c r="EI58" s="22"/>
      <c r="EJ58" s="22"/>
      <c r="EK58" s="22"/>
      <c r="EL58" s="22"/>
      <c r="EM58" s="22"/>
      <c r="EN58" s="22"/>
      <c r="EO58" s="22"/>
      <c r="EP58" s="22"/>
      <c r="EQ58" s="22"/>
      <c r="ER58" s="22"/>
      <c r="ES58" s="22"/>
      <c r="ET58" s="22"/>
      <c r="EU58" s="22"/>
      <c r="EV58" s="22"/>
      <c r="EW58" s="22"/>
      <c r="EX58" s="22"/>
      <c r="EY58" s="22"/>
      <c r="EZ58" s="22"/>
      <c r="FA58" s="22"/>
      <c r="FB58" s="22"/>
      <c r="FC58" s="22"/>
      <c r="FD58" s="22"/>
      <c r="FE58" s="22"/>
      <c r="FF58" s="22"/>
      <c r="FG58" s="22"/>
      <c r="FH58" s="22"/>
      <c r="FI58" s="22"/>
      <c r="FJ58" s="22"/>
      <c r="FK58" s="22"/>
      <c r="FL58" s="22"/>
      <c r="FM58" s="22"/>
      <c r="FN58" s="22"/>
      <c r="FO58" s="22"/>
      <c r="FP58" s="22"/>
      <c r="FQ58" s="22"/>
      <c r="FR58" s="22"/>
      <c r="FS58" s="22"/>
      <c r="FT58" s="22"/>
      <c r="FU58" s="22"/>
      <c r="FV58" s="22"/>
      <c r="FW58" s="22"/>
      <c r="FX58" s="22"/>
      <c r="FY58" s="22"/>
      <c r="FZ58" s="22"/>
      <c r="GA58" s="22"/>
      <c r="GB58" s="22"/>
      <c r="GC58" s="22"/>
      <c r="GD58" s="22"/>
      <c r="GE58" s="22"/>
      <c r="GF58" s="22"/>
      <c r="GG58" s="22"/>
      <c r="GH58" s="22"/>
      <c r="GI58" s="22"/>
      <c r="GJ58" s="22"/>
      <c r="GK58" s="22"/>
      <c r="GL58" s="22"/>
      <c r="GM58" s="22"/>
      <c r="GN58" s="22"/>
      <c r="GO58" s="22"/>
      <c r="GP58" s="22"/>
      <c r="GQ58" s="22"/>
      <c r="GR58" s="22"/>
      <c r="GS58" s="22"/>
      <c r="GT58" s="22"/>
      <c r="GU58" s="22"/>
      <c r="GV58" s="22"/>
      <c r="GW58" s="22"/>
      <c r="GX58" s="22"/>
      <c r="GY58" s="22"/>
      <c r="GZ58" s="22"/>
      <c r="HA58" s="22"/>
      <c r="HB58" s="22"/>
      <c r="HC58" s="22"/>
      <c r="HD58" s="22"/>
      <c r="HE58" s="22"/>
      <c r="HF58" s="22"/>
      <c r="HG58" s="22"/>
      <c r="HH58" s="22"/>
      <c r="HI58" s="22"/>
      <c r="HJ58" s="22"/>
      <c r="HK58" s="22"/>
      <c r="HL58" s="22"/>
      <c r="HM58" s="22"/>
      <c r="HN58" s="22"/>
      <c r="HO58" s="22"/>
      <c r="HP58" s="22"/>
      <c r="HQ58" s="22"/>
      <c r="HR58" s="22"/>
      <c r="HS58" s="22"/>
      <c r="HT58" s="22"/>
      <c r="HU58" s="22"/>
      <c r="HV58" s="22"/>
      <c r="HW58" s="22"/>
      <c r="HX58" s="22"/>
      <c r="HY58" s="22"/>
      <c r="HZ58" s="22"/>
      <c r="IA58" s="22"/>
      <c r="IB58" s="22"/>
      <c r="IC58" s="22"/>
      <c r="ID58" s="22"/>
      <c r="IE58" s="22"/>
      <c r="IF58" s="22"/>
      <c r="IG58" s="22"/>
      <c r="IH58" s="22"/>
      <c r="II58" s="22"/>
      <c r="IJ58" s="22"/>
      <c r="IK58" s="22"/>
      <c r="IL58" s="22"/>
      <c r="IM58" s="22"/>
      <c r="IN58" s="22"/>
      <c r="IO58" s="22"/>
      <c r="IP58" s="22"/>
      <c r="IQ58" s="22"/>
      <c r="IR58" s="22"/>
      <c r="IS58" s="22"/>
      <c r="IT58" s="22"/>
      <c r="IU58" s="22"/>
      <c r="IV58" s="22"/>
    </row>
    <row r="59" spans="2:256" ht="26.25" customHeight="1">
      <c r="B59" s="34"/>
      <c r="C59" s="10">
        <v>23</v>
      </c>
      <c r="D59" s="359" t="s">
        <v>99</v>
      </c>
      <c r="E59" s="359"/>
      <c r="F59" s="359"/>
      <c r="G59" s="359"/>
      <c r="H59" s="359"/>
      <c r="I59" s="359"/>
      <c r="J59" s="359"/>
      <c r="K59" s="359"/>
      <c r="L59" s="359"/>
      <c r="M59" s="359"/>
      <c r="N59" s="359"/>
      <c r="O59" s="359"/>
      <c r="P59" s="359"/>
      <c r="Q59" s="359"/>
      <c r="R59" s="359"/>
      <c r="S59" s="359"/>
      <c r="T59" s="359"/>
      <c r="U59" s="11"/>
      <c r="V59" s="52">
        <v>13</v>
      </c>
      <c r="W59" s="357" t="s">
        <v>109</v>
      </c>
      <c r="X59" s="357"/>
      <c r="Y59" s="357"/>
      <c r="Z59" s="357"/>
      <c r="AA59" s="357"/>
      <c r="AB59" s="357"/>
      <c r="AC59" s="357"/>
      <c r="AD59" s="357"/>
      <c r="AE59" s="357"/>
      <c r="AF59" s="357"/>
      <c r="AG59" s="357"/>
      <c r="AH59" s="357"/>
      <c r="AI59" s="357"/>
      <c r="AJ59" s="357"/>
      <c r="AK59" s="357"/>
      <c r="AL59" s="358"/>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2"/>
      <c r="CN59" s="22"/>
      <c r="CO59" s="22"/>
      <c r="CP59" s="22"/>
      <c r="CQ59" s="22"/>
      <c r="CR59" s="22"/>
      <c r="CS59" s="22"/>
      <c r="CT59" s="22"/>
      <c r="CU59" s="22"/>
      <c r="CV59" s="22"/>
      <c r="CW59" s="22"/>
      <c r="CX59" s="22"/>
      <c r="CY59" s="22"/>
      <c r="CZ59" s="22"/>
      <c r="DA59" s="22"/>
      <c r="DB59" s="22"/>
      <c r="DC59" s="22"/>
      <c r="DD59" s="22"/>
      <c r="DE59" s="22"/>
      <c r="DF59" s="22"/>
      <c r="DG59" s="22"/>
      <c r="DH59" s="22"/>
      <c r="DI59" s="22"/>
      <c r="DJ59" s="22"/>
      <c r="DK59" s="22"/>
      <c r="DL59" s="22"/>
      <c r="DM59" s="22"/>
      <c r="DN59" s="22"/>
      <c r="DO59" s="22"/>
      <c r="DP59" s="22"/>
      <c r="DQ59" s="22"/>
      <c r="DR59" s="22"/>
      <c r="DS59" s="22"/>
      <c r="DT59" s="22"/>
      <c r="DU59" s="22"/>
      <c r="DV59" s="22"/>
      <c r="DW59" s="22"/>
      <c r="DX59" s="22"/>
      <c r="DY59" s="22"/>
      <c r="DZ59" s="22"/>
      <c r="EA59" s="22"/>
      <c r="EB59" s="22"/>
      <c r="EC59" s="22"/>
      <c r="ED59" s="22"/>
      <c r="EE59" s="22"/>
      <c r="EF59" s="22"/>
      <c r="EG59" s="22"/>
      <c r="EH59" s="22"/>
      <c r="EI59" s="22"/>
      <c r="EJ59" s="22"/>
      <c r="EK59" s="22"/>
      <c r="EL59" s="22"/>
      <c r="EM59" s="22"/>
      <c r="EN59" s="22"/>
      <c r="EO59" s="22"/>
      <c r="EP59" s="22"/>
      <c r="EQ59" s="22"/>
      <c r="ER59" s="22"/>
      <c r="ES59" s="22"/>
      <c r="ET59" s="22"/>
      <c r="EU59" s="22"/>
      <c r="EV59" s="22"/>
      <c r="EW59" s="22"/>
      <c r="EX59" s="22"/>
      <c r="EY59" s="22"/>
      <c r="EZ59" s="22"/>
      <c r="FA59" s="22"/>
      <c r="FB59" s="22"/>
      <c r="FC59" s="22"/>
      <c r="FD59" s="22"/>
      <c r="FE59" s="22"/>
      <c r="FF59" s="22"/>
      <c r="FG59" s="22"/>
      <c r="FH59" s="22"/>
      <c r="FI59" s="22"/>
      <c r="FJ59" s="22"/>
      <c r="FK59" s="22"/>
      <c r="FL59" s="22"/>
      <c r="FM59" s="22"/>
      <c r="FN59" s="22"/>
      <c r="FO59" s="22"/>
      <c r="FP59" s="22"/>
      <c r="FQ59" s="22"/>
      <c r="FR59" s="22"/>
      <c r="FS59" s="22"/>
      <c r="FT59" s="22"/>
      <c r="FU59" s="22"/>
      <c r="FV59" s="22"/>
      <c r="FW59" s="22"/>
      <c r="FX59" s="22"/>
      <c r="FY59" s="22"/>
      <c r="FZ59" s="22"/>
      <c r="GA59" s="22"/>
      <c r="GB59" s="22"/>
      <c r="GC59" s="22"/>
      <c r="GD59" s="22"/>
      <c r="GE59" s="22"/>
      <c r="GF59" s="22"/>
      <c r="GG59" s="22"/>
      <c r="GH59" s="22"/>
      <c r="GI59" s="22"/>
      <c r="GJ59" s="22"/>
      <c r="GK59" s="22"/>
      <c r="GL59" s="22"/>
      <c r="GM59" s="22"/>
      <c r="GN59" s="22"/>
      <c r="GO59" s="22"/>
      <c r="GP59" s="22"/>
      <c r="GQ59" s="22"/>
      <c r="GR59" s="22"/>
      <c r="GS59" s="22"/>
      <c r="GT59" s="22"/>
      <c r="GU59" s="22"/>
      <c r="GV59" s="22"/>
      <c r="GW59" s="22"/>
      <c r="GX59" s="22"/>
      <c r="GY59" s="22"/>
      <c r="GZ59" s="22"/>
      <c r="HA59" s="22"/>
      <c r="HB59" s="22"/>
      <c r="HC59" s="22"/>
      <c r="HD59" s="22"/>
      <c r="HE59" s="22"/>
      <c r="HF59" s="22"/>
      <c r="HG59" s="22"/>
      <c r="HH59" s="22"/>
      <c r="HI59" s="22"/>
      <c r="HJ59" s="22"/>
      <c r="HK59" s="22"/>
      <c r="HL59" s="22"/>
      <c r="HM59" s="22"/>
      <c r="HN59" s="22"/>
      <c r="HO59" s="22"/>
      <c r="HP59" s="22"/>
      <c r="HQ59" s="22"/>
      <c r="HR59" s="22"/>
      <c r="HS59" s="22"/>
      <c r="HT59" s="22"/>
      <c r="HU59" s="22"/>
      <c r="HV59" s="22"/>
      <c r="HW59" s="22"/>
      <c r="HX59" s="22"/>
      <c r="HY59" s="22"/>
      <c r="HZ59" s="22"/>
      <c r="IA59" s="22"/>
      <c r="IB59" s="22"/>
      <c r="IC59" s="22"/>
      <c r="ID59" s="22"/>
      <c r="IE59" s="22"/>
      <c r="IF59" s="22"/>
      <c r="IG59" s="22"/>
      <c r="IH59" s="22"/>
      <c r="II59" s="22"/>
      <c r="IJ59" s="22"/>
      <c r="IK59" s="22"/>
      <c r="IL59" s="22"/>
      <c r="IM59" s="22"/>
      <c r="IN59" s="22"/>
      <c r="IO59" s="22"/>
      <c r="IP59" s="22"/>
      <c r="IQ59" s="22"/>
      <c r="IR59" s="22"/>
      <c r="IS59" s="22"/>
      <c r="IT59" s="22"/>
      <c r="IU59" s="22"/>
      <c r="IV59" s="22"/>
    </row>
    <row r="60" spans="2:256" ht="12.75">
      <c r="B60" s="34"/>
      <c r="C60" s="14">
        <v>24</v>
      </c>
      <c r="D60" s="359" t="s">
        <v>132</v>
      </c>
      <c r="E60" s="359"/>
      <c r="F60" s="359"/>
      <c r="G60" s="359"/>
      <c r="H60" s="359"/>
      <c r="I60" s="359"/>
      <c r="J60" s="359"/>
      <c r="K60" s="359"/>
      <c r="L60" s="359"/>
      <c r="M60" s="359"/>
      <c r="N60" s="359"/>
      <c r="O60" s="359"/>
      <c r="P60" s="359"/>
      <c r="Q60" s="359"/>
      <c r="R60" s="359"/>
      <c r="S60" s="359"/>
      <c r="T60" s="359"/>
      <c r="U60" s="11"/>
      <c r="V60" s="14">
        <v>14</v>
      </c>
      <c r="W60" s="359" t="s">
        <v>129</v>
      </c>
      <c r="X60" s="359"/>
      <c r="Y60" s="359"/>
      <c r="Z60" s="359"/>
      <c r="AA60" s="359"/>
      <c r="AB60" s="359"/>
      <c r="AC60" s="359"/>
      <c r="AD60" s="359"/>
      <c r="AE60" s="359"/>
      <c r="AF60" s="359"/>
      <c r="AG60" s="359"/>
      <c r="AH60" s="359"/>
      <c r="AI60" s="359"/>
      <c r="AJ60" s="359"/>
      <c r="AK60" s="359"/>
      <c r="AL60" s="360"/>
      <c r="AN60" s="22"/>
      <c r="AO60" s="22"/>
      <c r="AP60" s="22"/>
      <c r="AQ60" s="22"/>
      <c r="AR60" s="22"/>
      <c r="AS60" s="22"/>
      <c r="AT60" s="22"/>
      <c r="AU60" s="22"/>
      <c r="AV60" s="22"/>
      <c r="AW60" s="22"/>
      <c r="AX60" s="22"/>
      <c r="AY60" s="22"/>
      <c r="AZ60" s="22"/>
      <c r="BA60" s="22"/>
      <c r="BB60" s="22"/>
      <c r="BC60" s="22"/>
      <c r="BD60" s="22"/>
      <c r="BE60" s="22"/>
      <c r="BF60" s="22"/>
      <c r="BG60" s="22"/>
      <c r="BH60" s="22"/>
      <c r="BI60" s="22"/>
      <c r="BJ60" s="22"/>
      <c r="BK60" s="22"/>
      <c r="BL60" s="22"/>
      <c r="BM60" s="22"/>
      <c r="BN60" s="22"/>
      <c r="BO60" s="22"/>
      <c r="BP60" s="22"/>
      <c r="BQ60" s="22"/>
      <c r="BR60" s="22"/>
      <c r="BS60" s="22"/>
      <c r="BT60" s="22"/>
      <c r="BU60" s="22"/>
      <c r="BV60" s="22"/>
      <c r="BW60" s="22"/>
      <c r="BX60" s="22"/>
      <c r="BY60" s="22"/>
      <c r="BZ60" s="22"/>
      <c r="CA60" s="22"/>
      <c r="CB60" s="22"/>
      <c r="CC60" s="22"/>
      <c r="CD60" s="22"/>
      <c r="CE60" s="22"/>
      <c r="CF60" s="22"/>
      <c r="CG60" s="22"/>
      <c r="CH60" s="22"/>
      <c r="CI60" s="22"/>
      <c r="CJ60" s="22"/>
      <c r="CK60" s="22"/>
      <c r="CL60" s="22"/>
      <c r="CM60" s="22"/>
      <c r="CN60" s="22"/>
      <c r="CO60" s="22"/>
      <c r="CP60" s="22"/>
      <c r="CQ60" s="22"/>
      <c r="CR60" s="22"/>
      <c r="CS60" s="22"/>
      <c r="CT60" s="22"/>
      <c r="CU60" s="22"/>
      <c r="CV60" s="22"/>
      <c r="CW60" s="22"/>
      <c r="CX60" s="22"/>
      <c r="CY60" s="22"/>
      <c r="CZ60" s="22"/>
      <c r="DA60" s="22"/>
      <c r="DB60" s="22"/>
      <c r="DC60" s="22"/>
      <c r="DD60" s="22"/>
      <c r="DE60" s="22"/>
      <c r="DF60" s="22"/>
      <c r="DG60" s="22"/>
      <c r="DH60" s="22"/>
      <c r="DI60" s="22"/>
      <c r="DJ60" s="22"/>
      <c r="DK60" s="22"/>
      <c r="DL60" s="22"/>
      <c r="DM60" s="22"/>
      <c r="DN60" s="22"/>
      <c r="DO60" s="22"/>
      <c r="DP60" s="22"/>
      <c r="DQ60" s="22"/>
      <c r="DR60" s="22"/>
      <c r="DS60" s="22"/>
      <c r="DT60" s="22"/>
      <c r="DU60" s="22"/>
      <c r="DV60" s="22"/>
      <c r="DW60" s="22"/>
      <c r="DX60" s="22"/>
      <c r="DY60" s="22"/>
      <c r="DZ60" s="22"/>
      <c r="EA60" s="22"/>
      <c r="EB60" s="22"/>
      <c r="EC60" s="22"/>
      <c r="ED60" s="22"/>
      <c r="EE60" s="22"/>
      <c r="EF60" s="22"/>
      <c r="EG60" s="22"/>
      <c r="EH60" s="22"/>
      <c r="EI60" s="22"/>
      <c r="EJ60" s="22"/>
      <c r="EK60" s="22"/>
      <c r="EL60" s="22"/>
      <c r="EM60" s="22"/>
      <c r="EN60" s="22"/>
      <c r="EO60" s="22"/>
      <c r="EP60" s="22"/>
      <c r="EQ60" s="22"/>
      <c r="ER60" s="22"/>
      <c r="ES60" s="22"/>
      <c r="ET60" s="22"/>
      <c r="EU60" s="22"/>
      <c r="EV60" s="22"/>
      <c r="EW60" s="22"/>
      <c r="EX60" s="22"/>
      <c r="EY60" s="22"/>
      <c r="EZ60" s="22"/>
      <c r="FA60" s="22"/>
      <c r="FB60" s="22"/>
      <c r="FC60" s="22"/>
      <c r="FD60" s="22"/>
      <c r="FE60" s="22"/>
      <c r="FF60" s="22"/>
      <c r="FG60" s="22"/>
      <c r="FH60" s="22"/>
      <c r="FI60" s="22"/>
      <c r="FJ60" s="22"/>
      <c r="FK60" s="22"/>
      <c r="FL60" s="22"/>
      <c r="FM60" s="22"/>
      <c r="FN60" s="22"/>
      <c r="FO60" s="22"/>
      <c r="FP60" s="22"/>
      <c r="FQ60" s="22"/>
      <c r="FR60" s="22"/>
      <c r="FS60" s="22"/>
      <c r="FT60" s="22"/>
      <c r="FU60" s="22"/>
      <c r="FV60" s="22"/>
      <c r="FW60" s="22"/>
      <c r="FX60" s="22"/>
      <c r="FY60" s="22"/>
      <c r="FZ60" s="22"/>
      <c r="GA60" s="22"/>
      <c r="GB60" s="22"/>
      <c r="GC60" s="22"/>
      <c r="GD60" s="22"/>
      <c r="GE60" s="22"/>
      <c r="GF60" s="22"/>
      <c r="GG60" s="22"/>
      <c r="GH60" s="22"/>
      <c r="GI60" s="22"/>
      <c r="GJ60" s="22"/>
      <c r="GK60" s="22"/>
      <c r="GL60" s="22"/>
      <c r="GM60" s="22"/>
      <c r="GN60" s="22"/>
      <c r="GO60" s="22"/>
      <c r="GP60" s="22"/>
      <c r="GQ60" s="22"/>
      <c r="GR60" s="22"/>
      <c r="GS60" s="22"/>
      <c r="GT60" s="22"/>
      <c r="GU60" s="22"/>
      <c r="GV60" s="22"/>
      <c r="GW60" s="22"/>
      <c r="GX60" s="22"/>
      <c r="GY60" s="22"/>
      <c r="GZ60" s="22"/>
      <c r="HA60" s="22"/>
      <c r="HB60" s="22"/>
      <c r="HC60" s="22"/>
      <c r="HD60" s="22"/>
      <c r="HE60" s="22"/>
      <c r="HF60" s="22"/>
      <c r="HG60" s="22"/>
      <c r="HH60" s="22"/>
      <c r="HI60" s="22"/>
      <c r="HJ60" s="22"/>
      <c r="HK60" s="22"/>
      <c r="HL60" s="22"/>
      <c r="HM60" s="22"/>
      <c r="HN60" s="22"/>
      <c r="HO60" s="22"/>
      <c r="HP60" s="22"/>
      <c r="HQ60" s="22"/>
      <c r="HR60" s="22"/>
      <c r="HS60" s="22"/>
      <c r="HT60" s="22"/>
      <c r="HU60" s="22"/>
      <c r="HV60" s="22"/>
      <c r="HW60" s="22"/>
      <c r="HX60" s="22"/>
      <c r="HY60" s="22"/>
      <c r="HZ60" s="22"/>
      <c r="IA60" s="22"/>
      <c r="IB60" s="22"/>
      <c r="IC60" s="22"/>
      <c r="ID60" s="22"/>
      <c r="IE60" s="22"/>
      <c r="IF60" s="22"/>
      <c r="IG60" s="22"/>
      <c r="IH60" s="22"/>
      <c r="II60" s="22"/>
      <c r="IJ60" s="22"/>
      <c r="IK60" s="22"/>
      <c r="IL60" s="22"/>
      <c r="IM60" s="22"/>
      <c r="IN60" s="22"/>
      <c r="IO60" s="22"/>
      <c r="IP60" s="22"/>
      <c r="IQ60" s="22"/>
      <c r="IR60" s="22"/>
      <c r="IS60" s="22"/>
      <c r="IT60" s="22"/>
      <c r="IU60" s="22"/>
      <c r="IV60" s="22"/>
    </row>
    <row r="61" spans="2:256" ht="12.75">
      <c r="B61" s="34"/>
      <c r="C61" s="14">
        <v>25</v>
      </c>
      <c r="D61" s="359" t="s">
        <v>100</v>
      </c>
      <c r="E61" s="359"/>
      <c r="F61" s="359"/>
      <c r="G61" s="359"/>
      <c r="H61" s="359"/>
      <c r="I61" s="359"/>
      <c r="J61" s="359"/>
      <c r="K61" s="359"/>
      <c r="L61" s="359"/>
      <c r="M61" s="359"/>
      <c r="N61" s="359"/>
      <c r="O61" s="359"/>
      <c r="P61" s="359"/>
      <c r="Q61" s="359"/>
      <c r="R61" s="359"/>
      <c r="S61" s="359"/>
      <c r="T61" s="359"/>
      <c r="U61" s="11"/>
      <c r="V61" s="14">
        <v>15</v>
      </c>
      <c r="W61" s="359" t="s">
        <v>130</v>
      </c>
      <c r="X61" s="359"/>
      <c r="Y61" s="359"/>
      <c r="Z61" s="359"/>
      <c r="AA61" s="359"/>
      <c r="AB61" s="359"/>
      <c r="AC61" s="359"/>
      <c r="AD61" s="359"/>
      <c r="AE61" s="359"/>
      <c r="AF61" s="359"/>
      <c r="AG61" s="359"/>
      <c r="AH61" s="359"/>
      <c r="AI61" s="359"/>
      <c r="AJ61" s="359"/>
      <c r="AK61" s="359"/>
      <c r="AL61" s="360"/>
      <c r="AN61" s="22"/>
      <c r="AO61" s="22"/>
      <c r="AP61" s="22"/>
      <c r="AQ61" s="22"/>
      <c r="AR61" s="22"/>
      <c r="AS61" s="22"/>
      <c r="AT61" s="22"/>
      <c r="AU61" s="22"/>
      <c r="AV61" s="22"/>
      <c r="AW61" s="22"/>
      <c r="AX61" s="22"/>
      <c r="AY61" s="22"/>
      <c r="AZ61" s="22"/>
      <c r="BA61" s="22"/>
      <c r="BB61" s="22"/>
      <c r="BC61" s="22"/>
      <c r="BD61" s="22"/>
      <c r="BE61" s="22"/>
      <c r="BF61" s="22"/>
      <c r="BG61" s="22"/>
      <c r="BH61" s="22"/>
      <c r="BI61" s="22"/>
      <c r="BJ61" s="22"/>
      <c r="BK61" s="22"/>
      <c r="BL61" s="22"/>
      <c r="BM61" s="22"/>
      <c r="BN61" s="22"/>
      <c r="BO61" s="22"/>
      <c r="BP61" s="22"/>
      <c r="BQ61" s="22"/>
      <c r="BR61" s="22"/>
      <c r="BS61" s="22"/>
      <c r="BT61" s="22"/>
      <c r="BU61" s="22"/>
      <c r="BV61" s="22"/>
      <c r="BW61" s="22"/>
      <c r="BX61" s="22"/>
      <c r="BY61" s="22"/>
      <c r="BZ61" s="22"/>
      <c r="CA61" s="22"/>
      <c r="CB61" s="22"/>
      <c r="CC61" s="22"/>
      <c r="CD61" s="22"/>
      <c r="CE61" s="22"/>
      <c r="CF61" s="22"/>
      <c r="CG61" s="22"/>
      <c r="CH61" s="22"/>
      <c r="CI61" s="22"/>
      <c r="CJ61" s="22"/>
      <c r="CK61" s="22"/>
      <c r="CL61" s="22"/>
      <c r="CM61" s="22"/>
      <c r="CN61" s="22"/>
      <c r="CO61" s="22"/>
      <c r="CP61" s="22"/>
      <c r="CQ61" s="22"/>
      <c r="CR61" s="22"/>
      <c r="CS61" s="22"/>
      <c r="CT61" s="22"/>
      <c r="CU61" s="22"/>
      <c r="CV61" s="22"/>
      <c r="CW61" s="22"/>
      <c r="CX61" s="22"/>
      <c r="CY61" s="22"/>
      <c r="CZ61" s="22"/>
      <c r="DA61" s="22"/>
      <c r="DB61" s="22"/>
      <c r="DC61" s="22"/>
      <c r="DD61" s="22"/>
      <c r="DE61" s="22"/>
      <c r="DF61" s="22"/>
      <c r="DG61" s="22"/>
      <c r="DH61" s="22"/>
      <c r="DI61" s="22"/>
      <c r="DJ61" s="22"/>
      <c r="DK61" s="22"/>
      <c r="DL61" s="22"/>
      <c r="DM61" s="22"/>
      <c r="DN61" s="22"/>
      <c r="DO61" s="22"/>
      <c r="DP61" s="22"/>
      <c r="DQ61" s="22"/>
      <c r="DR61" s="22"/>
      <c r="DS61" s="22"/>
      <c r="DT61" s="22"/>
      <c r="DU61" s="22"/>
      <c r="DV61" s="22"/>
      <c r="DW61" s="22"/>
      <c r="DX61" s="22"/>
      <c r="DY61" s="22"/>
      <c r="DZ61" s="22"/>
      <c r="EA61" s="22"/>
      <c r="EB61" s="22"/>
      <c r="EC61" s="22"/>
      <c r="ED61" s="22"/>
      <c r="EE61" s="22"/>
      <c r="EF61" s="22"/>
      <c r="EG61" s="22"/>
      <c r="EH61" s="22"/>
      <c r="EI61" s="22"/>
      <c r="EJ61" s="22"/>
      <c r="EK61" s="22"/>
      <c r="EL61" s="22"/>
      <c r="EM61" s="22"/>
      <c r="EN61" s="22"/>
      <c r="EO61" s="22"/>
      <c r="EP61" s="22"/>
      <c r="EQ61" s="22"/>
      <c r="ER61" s="22"/>
      <c r="ES61" s="22"/>
      <c r="ET61" s="22"/>
      <c r="EU61" s="22"/>
      <c r="EV61" s="22"/>
      <c r="EW61" s="22"/>
      <c r="EX61" s="22"/>
      <c r="EY61" s="22"/>
      <c r="EZ61" s="22"/>
      <c r="FA61" s="22"/>
      <c r="FB61" s="22"/>
      <c r="FC61" s="22"/>
      <c r="FD61" s="22"/>
      <c r="FE61" s="22"/>
      <c r="FF61" s="22"/>
      <c r="FG61" s="22"/>
      <c r="FH61" s="22"/>
      <c r="FI61" s="22"/>
      <c r="FJ61" s="22"/>
      <c r="FK61" s="22"/>
      <c r="FL61" s="22"/>
      <c r="FM61" s="22"/>
      <c r="FN61" s="22"/>
      <c r="FO61" s="22"/>
      <c r="FP61" s="22"/>
      <c r="FQ61" s="22"/>
      <c r="FR61" s="22"/>
      <c r="FS61" s="22"/>
      <c r="FT61" s="22"/>
      <c r="FU61" s="22"/>
      <c r="FV61" s="22"/>
      <c r="FW61" s="22"/>
      <c r="FX61" s="22"/>
      <c r="FY61" s="22"/>
      <c r="FZ61" s="22"/>
      <c r="GA61" s="22"/>
      <c r="GB61" s="22"/>
      <c r="GC61" s="22"/>
      <c r="GD61" s="22"/>
      <c r="GE61" s="22"/>
      <c r="GF61" s="22"/>
      <c r="GG61" s="22"/>
      <c r="GH61" s="22"/>
      <c r="GI61" s="22"/>
      <c r="GJ61" s="22"/>
      <c r="GK61" s="22"/>
      <c r="GL61" s="22"/>
      <c r="GM61" s="22"/>
      <c r="GN61" s="22"/>
      <c r="GO61" s="22"/>
      <c r="GP61" s="22"/>
      <c r="GQ61" s="22"/>
      <c r="GR61" s="22"/>
      <c r="GS61" s="22"/>
      <c r="GT61" s="22"/>
      <c r="GU61" s="22"/>
      <c r="GV61" s="22"/>
      <c r="GW61" s="22"/>
      <c r="GX61" s="22"/>
      <c r="GY61" s="22"/>
      <c r="GZ61" s="22"/>
      <c r="HA61" s="22"/>
      <c r="HB61" s="22"/>
      <c r="HC61" s="22"/>
      <c r="HD61" s="22"/>
      <c r="HE61" s="22"/>
      <c r="HF61" s="22"/>
      <c r="HG61" s="22"/>
      <c r="HH61" s="22"/>
      <c r="HI61" s="22"/>
      <c r="HJ61" s="22"/>
      <c r="HK61" s="22"/>
      <c r="HL61" s="22"/>
      <c r="HM61" s="22"/>
      <c r="HN61" s="22"/>
      <c r="HO61" s="22"/>
      <c r="HP61" s="22"/>
      <c r="HQ61" s="22"/>
      <c r="HR61" s="22"/>
      <c r="HS61" s="22"/>
      <c r="HT61" s="22"/>
      <c r="HU61" s="22"/>
      <c r="HV61" s="22"/>
      <c r="HW61" s="22"/>
      <c r="HX61" s="22"/>
      <c r="HY61" s="22"/>
      <c r="HZ61" s="22"/>
      <c r="IA61" s="22"/>
      <c r="IB61" s="22"/>
      <c r="IC61" s="22"/>
      <c r="ID61" s="22"/>
      <c r="IE61" s="22"/>
      <c r="IF61" s="22"/>
      <c r="IG61" s="22"/>
      <c r="IH61" s="22"/>
      <c r="II61" s="22"/>
      <c r="IJ61" s="22"/>
      <c r="IK61" s="22"/>
      <c r="IL61" s="22"/>
      <c r="IM61" s="22"/>
      <c r="IN61" s="22"/>
      <c r="IO61" s="22"/>
      <c r="IP61" s="22"/>
      <c r="IQ61" s="22"/>
      <c r="IR61" s="22"/>
      <c r="IS61" s="22"/>
      <c r="IT61" s="22"/>
      <c r="IU61" s="22"/>
      <c r="IV61" s="22"/>
    </row>
    <row r="62" spans="2:256" ht="12.75">
      <c r="B62" s="34"/>
      <c r="C62" s="14">
        <v>28</v>
      </c>
      <c r="D62" s="359" t="s">
        <v>101</v>
      </c>
      <c r="E62" s="359"/>
      <c r="F62" s="359"/>
      <c r="G62" s="359"/>
      <c r="H62" s="359"/>
      <c r="I62" s="359"/>
      <c r="J62" s="359"/>
      <c r="K62" s="359"/>
      <c r="L62" s="359"/>
      <c r="M62" s="359"/>
      <c r="N62" s="359"/>
      <c r="O62" s="359"/>
      <c r="P62" s="359"/>
      <c r="Q62" s="359"/>
      <c r="R62" s="359"/>
      <c r="S62" s="359"/>
      <c r="T62" s="359"/>
      <c r="U62" s="11"/>
      <c r="V62" s="14">
        <v>16</v>
      </c>
      <c r="W62" s="359" t="s">
        <v>131</v>
      </c>
      <c r="X62" s="359"/>
      <c r="Y62" s="359"/>
      <c r="Z62" s="359"/>
      <c r="AA62" s="359"/>
      <c r="AB62" s="359"/>
      <c r="AC62" s="359"/>
      <c r="AD62" s="359"/>
      <c r="AE62" s="359"/>
      <c r="AF62" s="359"/>
      <c r="AG62" s="359"/>
      <c r="AH62" s="359"/>
      <c r="AI62" s="359"/>
      <c r="AJ62" s="359"/>
      <c r="AK62" s="359"/>
      <c r="AL62" s="360"/>
      <c r="AN62" s="22"/>
      <c r="AO62" s="22"/>
      <c r="AP62" s="22"/>
      <c r="AQ62" s="22"/>
      <c r="AR62" s="22"/>
      <c r="AS62" s="22"/>
      <c r="AT62" s="22"/>
      <c r="AU62" s="22"/>
      <c r="AV62" s="22"/>
      <c r="AW62" s="22"/>
      <c r="AX62" s="22"/>
      <c r="AY62" s="22"/>
      <c r="AZ62" s="22"/>
      <c r="BA62" s="22"/>
      <c r="BB62" s="22"/>
      <c r="BC62" s="22"/>
      <c r="BD62" s="22"/>
      <c r="BE62" s="22"/>
      <c r="BF62" s="22"/>
      <c r="BG62" s="22"/>
      <c r="BH62" s="22"/>
      <c r="BI62" s="22"/>
      <c r="BJ62" s="22"/>
      <c r="BK62" s="22"/>
      <c r="BL62" s="22"/>
      <c r="BM62" s="22"/>
      <c r="BN62" s="22"/>
      <c r="BO62" s="22"/>
      <c r="BP62" s="22"/>
      <c r="BQ62" s="22"/>
      <c r="BR62" s="22"/>
      <c r="BS62" s="22"/>
      <c r="BT62" s="22"/>
      <c r="BU62" s="22"/>
      <c r="BV62" s="22"/>
      <c r="BW62" s="22"/>
      <c r="BX62" s="22"/>
      <c r="BY62" s="22"/>
      <c r="BZ62" s="22"/>
      <c r="CA62" s="22"/>
      <c r="CB62" s="22"/>
      <c r="CC62" s="22"/>
      <c r="CD62" s="22"/>
      <c r="CE62" s="22"/>
      <c r="CF62" s="22"/>
      <c r="CG62" s="22"/>
      <c r="CH62" s="22"/>
      <c r="CI62" s="22"/>
      <c r="CJ62" s="22"/>
      <c r="CK62" s="22"/>
      <c r="CL62" s="22"/>
      <c r="CM62" s="22"/>
      <c r="CN62" s="22"/>
      <c r="CO62" s="22"/>
      <c r="CP62" s="22"/>
      <c r="CQ62" s="22"/>
      <c r="CR62" s="22"/>
      <c r="CS62" s="22"/>
      <c r="CT62" s="22"/>
      <c r="CU62" s="22"/>
      <c r="CV62" s="22"/>
      <c r="CW62" s="22"/>
      <c r="CX62" s="22"/>
      <c r="CY62" s="22"/>
      <c r="CZ62" s="22"/>
      <c r="DA62" s="22"/>
      <c r="DB62" s="22"/>
      <c r="DC62" s="22"/>
      <c r="DD62" s="22"/>
      <c r="DE62" s="22"/>
      <c r="DF62" s="22"/>
      <c r="DG62" s="22"/>
      <c r="DH62" s="22"/>
      <c r="DI62" s="22"/>
      <c r="DJ62" s="22"/>
      <c r="DK62" s="22"/>
      <c r="DL62" s="22"/>
      <c r="DM62" s="22"/>
      <c r="DN62" s="22"/>
      <c r="DO62" s="22"/>
      <c r="DP62" s="22"/>
      <c r="DQ62" s="22"/>
      <c r="DR62" s="22"/>
      <c r="DS62" s="22"/>
      <c r="DT62" s="22"/>
      <c r="DU62" s="22"/>
      <c r="DV62" s="22"/>
      <c r="DW62" s="22"/>
      <c r="DX62" s="22"/>
      <c r="DY62" s="22"/>
      <c r="DZ62" s="22"/>
      <c r="EA62" s="22"/>
      <c r="EB62" s="22"/>
      <c r="EC62" s="22"/>
      <c r="ED62" s="22"/>
      <c r="EE62" s="22"/>
      <c r="EF62" s="22"/>
      <c r="EG62" s="22"/>
      <c r="EH62" s="22"/>
      <c r="EI62" s="22"/>
      <c r="EJ62" s="22"/>
      <c r="EK62" s="22"/>
      <c r="EL62" s="22"/>
      <c r="EM62" s="22"/>
      <c r="EN62" s="22"/>
      <c r="EO62" s="22"/>
      <c r="EP62" s="22"/>
      <c r="EQ62" s="22"/>
      <c r="ER62" s="22"/>
      <c r="ES62" s="22"/>
      <c r="ET62" s="22"/>
      <c r="EU62" s="22"/>
      <c r="EV62" s="22"/>
      <c r="EW62" s="22"/>
      <c r="EX62" s="22"/>
      <c r="EY62" s="22"/>
      <c r="EZ62" s="22"/>
      <c r="FA62" s="22"/>
      <c r="FB62" s="22"/>
      <c r="FC62" s="22"/>
      <c r="FD62" s="22"/>
      <c r="FE62" s="22"/>
      <c r="FF62" s="22"/>
      <c r="FG62" s="22"/>
      <c r="FH62" s="22"/>
      <c r="FI62" s="22"/>
      <c r="FJ62" s="22"/>
      <c r="FK62" s="22"/>
      <c r="FL62" s="22"/>
      <c r="FM62" s="22"/>
      <c r="FN62" s="22"/>
      <c r="FO62" s="22"/>
      <c r="FP62" s="22"/>
      <c r="FQ62" s="22"/>
      <c r="FR62" s="22"/>
      <c r="FS62" s="22"/>
      <c r="FT62" s="22"/>
      <c r="FU62" s="22"/>
      <c r="FV62" s="22"/>
      <c r="FW62" s="22"/>
      <c r="FX62" s="22"/>
      <c r="FY62" s="22"/>
      <c r="FZ62" s="22"/>
      <c r="GA62" s="22"/>
      <c r="GB62" s="22"/>
      <c r="GC62" s="22"/>
      <c r="GD62" s="22"/>
      <c r="GE62" s="22"/>
      <c r="GF62" s="22"/>
      <c r="GG62" s="22"/>
      <c r="GH62" s="22"/>
      <c r="GI62" s="22"/>
      <c r="GJ62" s="22"/>
      <c r="GK62" s="22"/>
      <c r="GL62" s="22"/>
      <c r="GM62" s="22"/>
      <c r="GN62" s="22"/>
      <c r="GO62" s="22"/>
      <c r="GP62" s="22"/>
      <c r="GQ62" s="22"/>
      <c r="GR62" s="22"/>
      <c r="GS62" s="22"/>
      <c r="GT62" s="22"/>
      <c r="GU62" s="22"/>
      <c r="GV62" s="22"/>
      <c r="GW62" s="22"/>
      <c r="GX62" s="22"/>
      <c r="GY62" s="22"/>
      <c r="GZ62" s="22"/>
      <c r="HA62" s="22"/>
      <c r="HB62" s="22"/>
      <c r="HC62" s="22"/>
      <c r="HD62" s="22"/>
      <c r="HE62" s="22"/>
      <c r="HF62" s="22"/>
      <c r="HG62" s="22"/>
      <c r="HH62" s="22"/>
      <c r="HI62" s="22"/>
      <c r="HJ62" s="22"/>
      <c r="HK62" s="22"/>
      <c r="HL62" s="22"/>
      <c r="HM62" s="22"/>
      <c r="HN62" s="22"/>
      <c r="HO62" s="22"/>
      <c r="HP62" s="22"/>
      <c r="HQ62" s="22"/>
      <c r="HR62" s="22"/>
      <c r="HS62" s="22"/>
      <c r="HT62" s="22"/>
      <c r="HU62" s="22"/>
      <c r="HV62" s="22"/>
      <c r="HW62" s="22"/>
      <c r="HX62" s="22"/>
      <c r="HY62" s="22"/>
      <c r="HZ62" s="22"/>
      <c r="IA62" s="22"/>
      <c r="IB62" s="22"/>
      <c r="IC62" s="22"/>
      <c r="ID62" s="22"/>
      <c r="IE62" s="22"/>
      <c r="IF62" s="22"/>
      <c r="IG62" s="22"/>
      <c r="IH62" s="22"/>
      <c r="II62" s="22"/>
      <c r="IJ62" s="22"/>
      <c r="IK62" s="22"/>
      <c r="IL62" s="22"/>
      <c r="IM62" s="22"/>
      <c r="IN62" s="22"/>
      <c r="IO62" s="22"/>
      <c r="IP62" s="22"/>
      <c r="IQ62" s="22"/>
      <c r="IR62" s="22"/>
      <c r="IS62" s="22"/>
      <c r="IT62" s="22"/>
      <c r="IU62" s="22"/>
      <c r="IV62" s="22"/>
    </row>
    <row r="63" spans="2:256" ht="12.75">
      <c r="B63" s="34"/>
      <c r="C63" s="14">
        <v>51</v>
      </c>
      <c r="D63" s="359" t="s">
        <v>112</v>
      </c>
      <c r="E63" s="359"/>
      <c r="F63" s="359"/>
      <c r="G63" s="359"/>
      <c r="H63" s="359"/>
      <c r="I63" s="359"/>
      <c r="J63" s="359"/>
      <c r="K63" s="359"/>
      <c r="L63" s="359"/>
      <c r="M63" s="359"/>
      <c r="N63" s="359"/>
      <c r="O63" s="359"/>
      <c r="P63" s="359"/>
      <c r="Q63" s="359"/>
      <c r="R63" s="359"/>
      <c r="S63" s="359"/>
      <c r="T63" s="359"/>
      <c r="U63" s="11"/>
      <c r="V63" s="11"/>
      <c r="W63" s="11"/>
      <c r="X63" s="11"/>
      <c r="Y63" s="11"/>
      <c r="Z63" s="11"/>
      <c r="AA63" s="11"/>
      <c r="AB63" s="11"/>
      <c r="AC63" s="11"/>
      <c r="AD63" s="11"/>
      <c r="AE63" s="11"/>
      <c r="AF63" s="11"/>
      <c r="AG63" s="11"/>
      <c r="AH63" s="11"/>
      <c r="AI63" s="11"/>
      <c r="AJ63" s="11"/>
      <c r="AK63" s="11"/>
      <c r="AL63" s="46"/>
      <c r="AN63" s="22"/>
      <c r="AO63" s="22"/>
      <c r="AP63" s="22"/>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22"/>
      <c r="CH63" s="22"/>
      <c r="CI63" s="22"/>
      <c r="CJ63" s="22"/>
      <c r="CK63" s="22"/>
      <c r="CL63" s="22"/>
      <c r="CM63" s="22"/>
      <c r="CN63" s="22"/>
      <c r="CO63" s="22"/>
      <c r="CP63" s="22"/>
      <c r="CQ63" s="22"/>
      <c r="CR63" s="22"/>
      <c r="CS63" s="22"/>
      <c r="CT63" s="22"/>
      <c r="CU63" s="22"/>
      <c r="CV63" s="22"/>
      <c r="CW63" s="22"/>
      <c r="CX63" s="22"/>
      <c r="CY63" s="22"/>
      <c r="CZ63" s="22"/>
      <c r="DA63" s="22"/>
      <c r="DB63" s="22"/>
      <c r="DC63" s="22"/>
      <c r="DD63" s="22"/>
      <c r="DE63" s="22"/>
      <c r="DF63" s="22"/>
      <c r="DG63" s="22"/>
      <c r="DH63" s="22"/>
      <c r="DI63" s="22"/>
      <c r="DJ63" s="22"/>
      <c r="DK63" s="22"/>
      <c r="DL63" s="22"/>
      <c r="DM63" s="22"/>
      <c r="DN63" s="22"/>
      <c r="DO63" s="22"/>
      <c r="DP63" s="22"/>
      <c r="DQ63" s="22"/>
      <c r="DR63" s="22"/>
      <c r="DS63" s="22"/>
      <c r="DT63" s="22"/>
      <c r="DU63" s="22"/>
      <c r="DV63" s="22"/>
      <c r="DW63" s="22"/>
      <c r="DX63" s="22"/>
      <c r="DY63" s="22"/>
      <c r="DZ63" s="22"/>
      <c r="EA63" s="22"/>
      <c r="EB63" s="22"/>
      <c r="EC63" s="22"/>
      <c r="ED63" s="22"/>
      <c r="EE63" s="22"/>
      <c r="EF63" s="22"/>
      <c r="EG63" s="22"/>
      <c r="EH63" s="22"/>
      <c r="EI63" s="22"/>
      <c r="EJ63" s="22"/>
      <c r="EK63" s="22"/>
      <c r="EL63" s="22"/>
      <c r="EM63" s="22"/>
      <c r="EN63" s="22"/>
      <c r="EO63" s="22"/>
      <c r="EP63" s="22"/>
      <c r="EQ63" s="22"/>
      <c r="ER63" s="22"/>
      <c r="ES63" s="22"/>
      <c r="ET63" s="22"/>
      <c r="EU63" s="22"/>
      <c r="EV63" s="22"/>
      <c r="EW63" s="22"/>
      <c r="EX63" s="22"/>
      <c r="EY63" s="22"/>
      <c r="EZ63" s="22"/>
      <c r="FA63" s="22"/>
      <c r="FB63" s="22"/>
      <c r="FC63" s="22"/>
      <c r="FD63" s="22"/>
      <c r="FE63" s="22"/>
      <c r="FF63" s="22"/>
      <c r="FG63" s="22"/>
      <c r="FH63" s="22"/>
      <c r="FI63" s="22"/>
      <c r="FJ63" s="22"/>
      <c r="FK63" s="22"/>
      <c r="FL63" s="22"/>
      <c r="FM63" s="22"/>
      <c r="FN63" s="22"/>
      <c r="FO63" s="22"/>
      <c r="FP63" s="22"/>
      <c r="FQ63" s="22"/>
      <c r="FR63" s="22"/>
      <c r="FS63" s="22"/>
      <c r="FT63" s="22"/>
      <c r="FU63" s="22"/>
      <c r="FV63" s="22"/>
      <c r="FW63" s="22"/>
      <c r="FX63" s="22"/>
      <c r="FY63" s="22"/>
      <c r="FZ63" s="22"/>
      <c r="GA63" s="22"/>
      <c r="GB63" s="22"/>
      <c r="GC63" s="22"/>
      <c r="GD63" s="22"/>
      <c r="GE63" s="22"/>
      <c r="GF63" s="22"/>
      <c r="GG63" s="22"/>
      <c r="GH63" s="22"/>
      <c r="GI63" s="22"/>
      <c r="GJ63" s="22"/>
      <c r="GK63" s="22"/>
      <c r="GL63" s="22"/>
      <c r="GM63" s="22"/>
      <c r="GN63" s="22"/>
      <c r="GO63" s="22"/>
      <c r="GP63" s="22"/>
      <c r="GQ63" s="22"/>
      <c r="GR63" s="22"/>
      <c r="GS63" s="22"/>
      <c r="GT63" s="22"/>
      <c r="GU63" s="22"/>
      <c r="GV63" s="22"/>
      <c r="GW63" s="22"/>
      <c r="GX63" s="22"/>
      <c r="GY63" s="22"/>
      <c r="GZ63" s="22"/>
      <c r="HA63" s="22"/>
      <c r="HB63" s="22"/>
      <c r="HC63" s="22"/>
      <c r="HD63" s="22"/>
      <c r="HE63" s="22"/>
      <c r="HF63" s="22"/>
      <c r="HG63" s="22"/>
      <c r="HH63" s="22"/>
      <c r="HI63" s="22"/>
      <c r="HJ63" s="22"/>
      <c r="HK63" s="22"/>
      <c r="HL63" s="22"/>
      <c r="HM63" s="22"/>
      <c r="HN63" s="22"/>
      <c r="HO63" s="22"/>
      <c r="HP63" s="22"/>
      <c r="HQ63" s="22"/>
      <c r="HR63" s="22"/>
      <c r="HS63" s="22"/>
      <c r="HT63" s="22"/>
      <c r="HU63" s="22"/>
      <c r="HV63" s="22"/>
      <c r="HW63" s="22"/>
      <c r="HX63" s="22"/>
      <c r="HY63" s="22"/>
      <c r="HZ63" s="22"/>
      <c r="IA63" s="22"/>
      <c r="IB63" s="22"/>
      <c r="IC63" s="22"/>
      <c r="ID63" s="22"/>
      <c r="IE63" s="22"/>
      <c r="IF63" s="22"/>
      <c r="IG63" s="22"/>
      <c r="IH63" s="22"/>
      <c r="II63" s="22"/>
      <c r="IJ63" s="22"/>
      <c r="IK63" s="22"/>
      <c r="IL63" s="22"/>
      <c r="IM63" s="22"/>
      <c r="IN63" s="22"/>
      <c r="IO63" s="22"/>
      <c r="IP63" s="22"/>
      <c r="IQ63" s="22"/>
      <c r="IR63" s="22"/>
      <c r="IS63" s="22"/>
      <c r="IT63" s="22"/>
      <c r="IU63" s="22"/>
      <c r="IV63" s="22"/>
    </row>
    <row r="64" spans="2:256" ht="12.75">
      <c r="B64" s="34"/>
      <c r="C64" s="14">
        <v>52</v>
      </c>
      <c r="D64" s="359" t="s">
        <v>133</v>
      </c>
      <c r="E64" s="359"/>
      <c r="F64" s="359"/>
      <c r="G64" s="359"/>
      <c r="H64" s="359"/>
      <c r="I64" s="359"/>
      <c r="J64" s="359"/>
      <c r="K64" s="359"/>
      <c r="L64" s="359"/>
      <c r="M64" s="359"/>
      <c r="N64" s="359"/>
      <c r="O64" s="359"/>
      <c r="P64" s="359"/>
      <c r="Q64" s="359"/>
      <c r="R64" s="359"/>
      <c r="S64" s="359"/>
      <c r="T64" s="359"/>
      <c r="U64" s="11"/>
      <c r="V64" s="11"/>
      <c r="W64" s="11"/>
      <c r="X64" s="11"/>
      <c r="Y64" s="11"/>
      <c r="Z64" s="11"/>
      <c r="AA64" s="11"/>
      <c r="AB64" s="11"/>
      <c r="AC64" s="11"/>
      <c r="AD64" s="11"/>
      <c r="AE64" s="11"/>
      <c r="AF64" s="11"/>
      <c r="AG64" s="11"/>
      <c r="AH64" s="11"/>
      <c r="AI64" s="11"/>
      <c r="AJ64" s="11"/>
      <c r="AK64" s="11"/>
      <c r="AL64" s="46"/>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row>
    <row r="65" spans="2:40" ht="12.75">
      <c r="B65" s="34"/>
      <c r="C65" s="14">
        <v>53</v>
      </c>
      <c r="D65" s="359" t="s">
        <v>134</v>
      </c>
      <c r="E65" s="359"/>
      <c r="F65" s="359"/>
      <c r="G65" s="359"/>
      <c r="H65" s="359"/>
      <c r="I65" s="359"/>
      <c r="J65" s="359"/>
      <c r="K65" s="359"/>
      <c r="L65" s="359"/>
      <c r="M65" s="359"/>
      <c r="N65" s="359"/>
      <c r="O65" s="359"/>
      <c r="P65" s="359"/>
      <c r="Q65" s="359"/>
      <c r="R65" s="359"/>
      <c r="S65" s="359"/>
      <c r="T65" s="359"/>
      <c r="U65" s="11"/>
      <c r="V65" s="11"/>
      <c r="W65" s="11"/>
      <c r="X65" s="11"/>
      <c r="Y65" s="11"/>
      <c r="Z65" s="11"/>
      <c r="AA65" s="11"/>
      <c r="AB65" s="11"/>
      <c r="AC65" s="11"/>
      <c r="AD65" s="11"/>
      <c r="AE65" s="11"/>
      <c r="AF65" s="11"/>
      <c r="AG65" s="11"/>
      <c r="AH65" s="11"/>
      <c r="AI65" s="11"/>
      <c r="AJ65" s="11"/>
      <c r="AK65" s="11"/>
      <c r="AL65" s="46"/>
      <c r="AM65" s="42"/>
      <c r="AN65" s="8"/>
    </row>
    <row r="66" spans="2:40" ht="12.75">
      <c r="B66" s="34"/>
      <c r="C66" s="14">
        <v>54</v>
      </c>
      <c r="D66" s="359" t="s">
        <v>135</v>
      </c>
      <c r="E66" s="359"/>
      <c r="F66" s="359"/>
      <c r="G66" s="359"/>
      <c r="H66" s="359"/>
      <c r="I66" s="359"/>
      <c r="J66" s="359"/>
      <c r="K66" s="359"/>
      <c r="L66" s="359"/>
      <c r="M66" s="359"/>
      <c r="N66" s="359"/>
      <c r="O66" s="359"/>
      <c r="P66" s="359"/>
      <c r="Q66" s="359"/>
      <c r="R66" s="359"/>
      <c r="S66" s="359"/>
      <c r="T66" s="359"/>
      <c r="U66" s="11"/>
      <c r="V66" s="11"/>
      <c r="W66" s="11"/>
      <c r="X66" s="11"/>
      <c r="Y66" s="11"/>
      <c r="Z66" s="11"/>
      <c r="AA66" s="11"/>
      <c r="AB66" s="11"/>
      <c r="AC66" s="11"/>
      <c r="AD66" s="11"/>
      <c r="AE66" s="11"/>
      <c r="AF66" s="11"/>
      <c r="AG66" s="11"/>
      <c r="AH66" s="11"/>
      <c r="AI66" s="11"/>
      <c r="AJ66" s="11"/>
      <c r="AK66" s="11"/>
      <c r="AL66" s="46"/>
      <c r="AM66" s="42"/>
      <c r="AN66" s="8"/>
    </row>
    <row r="67" spans="2:40" ht="12.75">
      <c r="B67" s="34"/>
      <c r="C67" s="14">
        <v>55</v>
      </c>
      <c r="D67" s="359" t="s">
        <v>102</v>
      </c>
      <c r="E67" s="359"/>
      <c r="F67" s="359"/>
      <c r="G67" s="359"/>
      <c r="H67" s="359"/>
      <c r="I67" s="359"/>
      <c r="J67" s="359"/>
      <c r="K67" s="359"/>
      <c r="L67" s="359"/>
      <c r="M67" s="359"/>
      <c r="N67" s="359"/>
      <c r="O67" s="359"/>
      <c r="P67" s="359"/>
      <c r="Q67" s="359"/>
      <c r="R67" s="359"/>
      <c r="S67" s="359"/>
      <c r="T67" s="359"/>
      <c r="U67" s="11"/>
      <c r="V67" s="11"/>
      <c r="W67" s="11"/>
      <c r="X67" s="11"/>
      <c r="Y67" s="11"/>
      <c r="Z67" s="11"/>
      <c r="AA67" s="11"/>
      <c r="AB67" s="11"/>
      <c r="AC67" s="11"/>
      <c r="AD67" s="11"/>
      <c r="AE67" s="11"/>
      <c r="AF67" s="11"/>
      <c r="AG67" s="11"/>
      <c r="AH67" s="11"/>
      <c r="AI67" s="11"/>
      <c r="AJ67" s="11"/>
      <c r="AK67" s="11"/>
      <c r="AL67" s="46"/>
      <c r="AN67" s="8"/>
    </row>
    <row r="68" spans="2:256" ht="12.75">
      <c r="B68" s="34"/>
      <c r="C68" s="14">
        <v>56</v>
      </c>
      <c r="D68" s="359" t="s">
        <v>103</v>
      </c>
      <c r="E68" s="359"/>
      <c r="F68" s="359"/>
      <c r="G68" s="359"/>
      <c r="H68" s="359"/>
      <c r="I68" s="359"/>
      <c r="J68" s="359"/>
      <c r="K68" s="359"/>
      <c r="L68" s="359"/>
      <c r="M68" s="359"/>
      <c r="N68" s="359"/>
      <c r="O68" s="359"/>
      <c r="P68" s="359"/>
      <c r="Q68" s="359"/>
      <c r="R68" s="359"/>
      <c r="S68" s="359"/>
      <c r="T68" s="359"/>
      <c r="U68" s="11"/>
      <c r="V68" s="11"/>
      <c r="W68" s="11"/>
      <c r="X68" s="11"/>
      <c r="Y68" s="11"/>
      <c r="Z68" s="11"/>
      <c r="AA68" s="11"/>
      <c r="AB68" s="11"/>
      <c r="AC68" s="11"/>
      <c r="AD68" s="11"/>
      <c r="AE68" s="11"/>
      <c r="AF68" s="11"/>
      <c r="AG68" s="11"/>
      <c r="AH68" s="11"/>
      <c r="AI68" s="11"/>
      <c r="AJ68" s="11"/>
      <c r="AK68" s="11"/>
      <c r="AL68" s="46"/>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row>
    <row r="69" spans="2:256" ht="12.75">
      <c r="B69" s="47"/>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8"/>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row>
    <row r="70" spans="2:256" ht="13.5" thickBot="1">
      <c r="B70" s="49" t="s">
        <v>154</v>
      </c>
      <c r="C70" s="50"/>
      <c r="D70" s="50"/>
      <c r="E70" s="50"/>
      <c r="F70" s="50"/>
      <c r="G70" s="50"/>
      <c r="H70" s="50"/>
      <c r="I70" s="50"/>
      <c r="J70" s="50"/>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1"/>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row>
    <row r="71" spans="3:256"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row>
    <row r="72" spans="3:256"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row>
    <row r="73" spans="3:256"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row>
    <row r="74" spans="3:256"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row>
    <row r="75" spans="3:256"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row>
    <row r="76" spans="3:256"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row>
    <row r="77" spans="3:256"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N77" s="22"/>
      <c r="AO77" s="22"/>
      <c r="AP77" s="22"/>
      <c r="AQ77" s="22"/>
      <c r="AR77" s="22"/>
      <c r="AS77" s="22"/>
      <c r="AT77" s="22"/>
      <c r="AU77" s="22"/>
      <c r="AV77" s="22"/>
      <c r="AW77" s="22"/>
      <c r="AX77" s="22"/>
      <c r="AY77" s="22"/>
      <c r="AZ77" s="22"/>
      <c r="BA77" s="22"/>
      <c r="BB77" s="22"/>
      <c r="BC77" s="22"/>
      <c r="BD77" s="22"/>
      <c r="BE77" s="22"/>
      <c r="BF77" s="22"/>
      <c r="BG77" s="22"/>
      <c r="BH77" s="22"/>
      <c r="BI77" s="22"/>
      <c r="BJ77" s="22"/>
      <c r="BK77" s="22"/>
      <c r="BL77" s="22"/>
      <c r="BM77" s="22"/>
      <c r="BN77" s="22"/>
      <c r="BO77" s="22"/>
      <c r="BP77" s="22"/>
      <c r="BQ77" s="22"/>
      <c r="BR77" s="22"/>
      <c r="BS77" s="22"/>
      <c r="BT77" s="22"/>
      <c r="BU77" s="22"/>
      <c r="BV77" s="22"/>
      <c r="BW77" s="22"/>
      <c r="BX77" s="22"/>
      <c r="BY77" s="22"/>
      <c r="BZ77" s="22"/>
      <c r="CA77" s="22"/>
      <c r="CB77" s="22"/>
      <c r="CC77" s="22"/>
      <c r="CD77" s="22"/>
      <c r="CE77" s="22"/>
      <c r="CF77" s="22"/>
      <c r="CG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row>
    <row r="78" spans="3:256"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N78" s="22"/>
      <c r="AO78" s="22"/>
      <c r="AP78" s="22"/>
      <c r="AQ78" s="22"/>
      <c r="AR78" s="22"/>
      <c r="AS78" s="22"/>
      <c r="AT78" s="22"/>
      <c r="AU78" s="22"/>
      <c r="AV78" s="22"/>
      <c r="AW78" s="22"/>
      <c r="AX78" s="22"/>
      <c r="AY78" s="22"/>
      <c r="AZ78" s="22"/>
      <c r="BA78" s="22"/>
      <c r="BB78" s="22"/>
      <c r="BC78" s="22"/>
      <c r="BD78" s="22"/>
      <c r="BE78" s="22"/>
      <c r="BF78" s="22"/>
      <c r="BG78" s="22"/>
      <c r="BH78" s="22"/>
      <c r="BI78" s="22"/>
      <c r="BJ78" s="22"/>
      <c r="BK78" s="22"/>
      <c r="BL78" s="22"/>
      <c r="BM78" s="22"/>
      <c r="BN78" s="22"/>
      <c r="BO78" s="22"/>
      <c r="BP78" s="22"/>
      <c r="BQ78" s="22"/>
      <c r="BR78" s="22"/>
      <c r="BS78" s="22"/>
      <c r="BT78" s="22"/>
      <c r="BU78" s="22"/>
      <c r="BV78" s="22"/>
      <c r="BW78" s="22"/>
      <c r="BX78" s="22"/>
      <c r="BY78" s="22"/>
      <c r="BZ78" s="22"/>
      <c r="CA78" s="22"/>
      <c r="CB78" s="22"/>
      <c r="CC78" s="22"/>
      <c r="CD78" s="22"/>
      <c r="CE78" s="22"/>
      <c r="CF78" s="22"/>
      <c r="CG78" s="22"/>
      <c r="CH78" s="22"/>
      <c r="CI78" s="22"/>
      <c r="CJ78" s="22"/>
      <c r="CK78" s="22"/>
      <c r="CL78" s="22"/>
      <c r="CM78" s="22"/>
      <c r="CN78" s="22"/>
      <c r="CO78" s="22"/>
      <c r="CP78" s="22"/>
      <c r="CQ78" s="22"/>
      <c r="CR78" s="22"/>
      <c r="CS78" s="22"/>
      <c r="CT78" s="22"/>
      <c r="CU78" s="22"/>
      <c r="CV78" s="22"/>
      <c r="CW78" s="22"/>
      <c r="CX78" s="22"/>
      <c r="CY78" s="22"/>
      <c r="CZ78" s="22"/>
      <c r="DA78" s="22"/>
      <c r="DB78" s="22"/>
      <c r="DC78" s="22"/>
      <c r="DD78" s="22"/>
      <c r="DE78" s="22"/>
      <c r="DF78" s="22"/>
      <c r="DG78" s="22"/>
      <c r="DH78" s="22"/>
      <c r="DI78" s="22"/>
      <c r="DJ78" s="22"/>
      <c r="DK78" s="22"/>
      <c r="DL78" s="22"/>
      <c r="DM78" s="22"/>
      <c r="DN78" s="22"/>
      <c r="DO78" s="22"/>
      <c r="DP78" s="22"/>
      <c r="DQ78" s="22"/>
      <c r="DR78" s="22"/>
      <c r="DS78" s="22"/>
      <c r="DT78" s="22"/>
      <c r="DU78" s="22"/>
      <c r="DV78" s="22"/>
      <c r="DW78" s="22"/>
      <c r="DX78" s="22"/>
      <c r="DY78" s="22"/>
      <c r="DZ78" s="22"/>
      <c r="EA78" s="22"/>
      <c r="EB78" s="22"/>
      <c r="EC78" s="22"/>
      <c r="ED78" s="22"/>
      <c r="EE78" s="22"/>
      <c r="EF78" s="22"/>
      <c r="EG78" s="22"/>
      <c r="EH78" s="22"/>
      <c r="EI78" s="22"/>
      <c r="EJ78" s="22"/>
      <c r="EK78" s="22"/>
      <c r="EL78" s="22"/>
      <c r="EM78" s="22"/>
      <c r="EN78" s="22"/>
      <c r="EO78" s="22"/>
      <c r="EP78" s="22"/>
      <c r="EQ78" s="22"/>
      <c r="ER78" s="22"/>
      <c r="ES78" s="22"/>
      <c r="ET78" s="22"/>
      <c r="EU78" s="22"/>
      <c r="EV78" s="22"/>
      <c r="EW78" s="22"/>
      <c r="EX78" s="22"/>
      <c r="EY78" s="22"/>
      <c r="EZ78" s="22"/>
      <c r="FA78" s="22"/>
      <c r="FB78" s="22"/>
      <c r="FC78" s="22"/>
      <c r="FD78" s="22"/>
      <c r="FE78" s="22"/>
      <c r="FF78" s="22"/>
      <c r="FG78" s="22"/>
      <c r="FH78" s="22"/>
      <c r="FI78" s="22"/>
      <c r="FJ78" s="22"/>
      <c r="FK78" s="22"/>
      <c r="FL78" s="22"/>
      <c r="FM78" s="22"/>
      <c r="FN78" s="22"/>
      <c r="FO78" s="22"/>
      <c r="FP78" s="22"/>
      <c r="FQ78" s="22"/>
      <c r="FR78" s="22"/>
      <c r="FS78" s="22"/>
      <c r="FT78" s="22"/>
      <c r="FU78" s="22"/>
      <c r="FV78" s="22"/>
      <c r="FW78" s="22"/>
      <c r="FX78" s="22"/>
      <c r="FY78" s="22"/>
      <c r="FZ78" s="22"/>
      <c r="GA78" s="22"/>
      <c r="GB78" s="22"/>
      <c r="GC78" s="22"/>
      <c r="GD78" s="22"/>
      <c r="GE78" s="22"/>
      <c r="GF78" s="22"/>
      <c r="GG78" s="22"/>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c r="IH78" s="22"/>
      <c r="II78" s="22"/>
      <c r="IJ78" s="22"/>
      <c r="IK78" s="22"/>
      <c r="IL78" s="22"/>
      <c r="IM78" s="22"/>
      <c r="IN78" s="22"/>
      <c r="IO78" s="22"/>
      <c r="IP78" s="22"/>
      <c r="IQ78" s="22"/>
      <c r="IR78" s="22"/>
      <c r="IS78" s="22"/>
      <c r="IT78" s="22"/>
      <c r="IU78" s="22"/>
      <c r="IV78" s="22"/>
    </row>
    <row r="79" spans="3:256"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N79" s="22"/>
      <c r="AO79" s="22"/>
      <c r="AP79" s="22"/>
      <c r="AQ79" s="22"/>
      <c r="AR79" s="22"/>
      <c r="AS79" s="22"/>
      <c r="AT79" s="22"/>
      <c r="AU79" s="22"/>
      <c r="AV79" s="22"/>
      <c r="AW79" s="22"/>
      <c r="AX79" s="22"/>
      <c r="AY79" s="22"/>
      <c r="AZ79" s="22"/>
      <c r="BA79" s="22"/>
      <c r="BB79" s="22"/>
      <c r="BC79" s="22"/>
      <c r="BD79" s="22"/>
      <c r="BE79" s="22"/>
      <c r="BF79" s="22"/>
      <c r="BG79" s="22"/>
      <c r="BH79" s="22"/>
      <c r="BI79" s="22"/>
      <c r="BJ79" s="22"/>
      <c r="BK79" s="22"/>
      <c r="BL79" s="22"/>
      <c r="BM79" s="22"/>
      <c r="BN79" s="22"/>
      <c r="BO79" s="22"/>
      <c r="BP79" s="22"/>
      <c r="BQ79" s="22"/>
      <c r="BR79" s="22"/>
      <c r="BS79" s="22"/>
      <c r="BT79" s="22"/>
      <c r="BU79" s="22"/>
      <c r="BV79" s="22"/>
      <c r="BW79" s="22"/>
      <c r="BX79" s="22"/>
      <c r="BY79" s="22"/>
      <c r="BZ79" s="22"/>
      <c r="CA79" s="22"/>
      <c r="CB79" s="22"/>
      <c r="CC79" s="22"/>
      <c r="CD79" s="22"/>
      <c r="CE79" s="22"/>
      <c r="CF79" s="22"/>
      <c r="CG79" s="22"/>
      <c r="CH79" s="22"/>
      <c r="CI79" s="22"/>
      <c r="CJ79" s="22"/>
      <c r="CK79" s="22"/>
      <c r="CL79" s="22"/>
      <c r="CM79" s="22"/>
      <c r="CN79" s="22"/>
      <c r="CO79" s="22"/>
      <c r="CP79" s="22"/>
      <c r="CQ79" s="22"/>
      <c r="CR79" s="22"/>
      <c r="CS79" s="22"/>
      <c r="CT79" s="22"/>
      <c r="CU79" s="22"/>
      <c r="CV79" s="22"/>
      <c r="CW79" s="22"/>
      <c r="CX79" s="22"/>
      <c r="CY79" s="22"/>
      <c r="CZ79" s="22"/>
      <c r="DA79" s="22"/>
      <c r="DB79" s="22"/>
      <c r="DC79" s="22"/>
      <c r="DD79" s="22"/>
      <c r="DE79" s="22"/>
      <c r="DF79" s="22"/>
      <c r="DG79" s="22"/>
      <c r="DH79" s="22"/>
      <c r="DI79" s="22"/>
      <c r="DJ79" s="22"/>
      <c r="DK79" s="22"/>
      <c r="DL79" s="22"/>
      <c r="DM79" s="22"/>
      <c r="DN79" s="22"/>
      <c r="DO79" s="22"/>
      <c r="DP79" s="22"/>
      <c r="DQ79" s="22"/>
      <c r="DR79" s="22"/>
      <c r="DS79" s="22"/>
      <c r="DT79" s="22"/>
      <c r="DU79" s="22"/>
      <c r="DV79" s="22"/>
      <c r="DW79" s="22"/>
      <c r="DX79" s="22"/>
      <c r="DY79" s="22"/>
      <c r="DZ79" s="22"/>
      <c r="EA79" s="22"/>
      <c r="EB79" s="22"/>
      <c r="EC79" s="22"/>
      <c r="ED79" s="22"/>
      <c r="EE79" s="22"/>
      <c r="EF79" s="22"/>
      <c r="EG79" s="22"/>
      <c r="EH79" s="22"/>
      <c r="EI79" s="22"/>
      <c r="EJ79" s="22"/>
      <c r="EK79" s="22"/>
      <c r="EL79" s="22"/>
      <c r="EM79" s="22"/>
      <c r="EN79" s="22"/>
      <c r="EO79" s="22"/>
      <c r="EP79" s="22"/>
      <c r="EQ79" s="22"/>
      <c r="ER79" s="22"/>
      <c r="ES79" s="22"/>
      <c r="ET79" s="22"/>
      <c r="EU79" s="22"/>
      <c r="EV79" s="22"/>
      <c r="EW79" s="22"/>
      <c r="EX79" s="22"/>
      <c r="EY79" s="22"/>
      <c r="EZ79" s="22"/>
      <c r="FA79" s="22"/>
      <c r="FB79" s="22"/>
      <c r="FC79" s="22"/>
      <c r="FD79" s="22"/>
      <c r="FE79" s="22"/>
      <c r="FF79" s="22"/>
      <c r="FG79" s="22"/>
      <c r="FH79" s="22"/>
      <c r="FI79" s="22"/>
      <c r="FJ79" s="22"/>
      <c r="FK79" s="22"/>
      <c r="FL79" s="22"/>
      <c r="FM79" s="22"/>
      <c r="FN79" s="22"/>
      <c r="FO79" s="22"/>
      <c r="FP79" s="22"/>
      <c r="FQ79" s="22"/>
      <c r="FR79" s="22"/>
      <c r="FS79" s="22"/>
      <c r="FT79" s="22"/>
      <c r="FU79" s="22"/>
      <c r="FV79" s="22"/>
      <c r="FW79" s="22"/>
      <c r="FX79" s="22"/>
      <c r="FY79" s="22"/>
      <c r="FZ79" s="22"/>
      <c r="GA79" s="22"/>
      <c r="GB79" s="22"/>
      <c r="GC79" s="22"/>
      <c r="GD79" s="22"/>
      <c r="GE79" s="22"/>
      <c r="GF79" s="22"/>
      <c r="GG79" s="22"/>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c r="IH79" s="22"/>
      <c r="II79" s="22"/>
      <c r="IJ79" s="22"/>
      <c r="IK79" s="22"/>
      <c r="IL79" s="22"/>
      <c r="IM79" s="22"/>
      <c r="IN79" s="22"/>
      <c r="IO79" s="22"/>
      <c r="IP79" s="22"/>
      <c r="IQ79" s="22"/>
      <c r="IR79" s="22"/>
      <c r="IS79" s="22"/>
      <c r="IT79" s="22"/>
      <c r="IU79" s="22"/>
      <c r="IV79" s="22"/>
    </row>
    <row r="80" spans="3:256" ht="12.75" hidden="1">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N80" s="22"/>
      <c r="AO80" s="22"/>
      <c r="AP80" s="22"/>
      <c r="AQ80" s="22"/>
      <c r="AR80" s="22"/>
      <c r="AS80" s="22"/>
      <c r="AT80" s="22"/>
      <c r="AU80" s="22"/>
      <c r="AV80" s="22"/>
      <c r="AW80" s="22"/>
      <c r="AX80" s="22"/>
      <c r="AY80" s="22"/>
      <c r="AZ80" s="22"/>
      <c r="BA80" s="22"/>
      <c r="BB80" s="22"/>
      <c r="BC80" s="22"/>
      <c r="BD80" s="22"/>
      <c r="BE80" s="22"/>
      <c r="BF80" s="22"/>
      <c r="BG80" s="22"/>
      <c r="BH80" s="22"/>
      <c r="BI80" s="22"/>
      <c r="BJ80" s="22"/>
      <c r="BK80" s="22"/>
      <c r="BL80" s="22"/>
      <c r="BM80" s="22"/>
      <c r="BN80" s="22"/>
      <c r="BO80" s="22"/>
      <c r="BP80" s="22"/>
      <c r="BQ80" s="22"/>
      <c r="BR80" s="22"/>
      <c r="BS80" s="22"/>
      <c r="BT80" s="22"/>
      <c r="BU80" s="22"/>
      <c r="BV80" s="22"/>
      <c r="BW80" s="22"/>
      <c r="BX80" s="22"/>
      <c r="BY80" s="22"/>
      <c r="BZ80" s="22"/>
      <c r="CA80" s="22"/>
      <c r="CB80" s="22"/>
      <c r="CC80" s="22"/>
      <c r="CD80" s="22"/>
      <c r="CE80" s="22"/>
      <c r="CF80" s="22"/>
      <c r="CG80" s="22"/>
      <c r="CH80" s="22"/>
      <c r="CI80" s="22"/>
      <c r="CJ80" s="22"/>
      <c r="CK80" s="22"/>
      <c r="CL80" s="22"/>
      <c r="CM80" s="22"/>
      <c r="CN80" s="22"/>
      <c r="CO80" s="22"/>
      <c r="CP80" s="22"/>
      <c r="CQ80" s="22"/>
      <c r="CR80" s="22"/>
      <c r="CS80" s="22"/>
      <c r="CT80" s="22"/>
      <c r="CU80" s="22"/>
      <c r="CV80" s="22"/>
      <c r="CW80" s="22"/>
      <c r="CX80" s="22"/>
      <c r="CY80" s="22"/>
      <c r="CZ80" s="22"/>
      <c r="DA80" s="22"/>
      <c r="DB80" s="22"/>
      <c r="DC80" s="22"/>
      <c r="DD80" s="22"/>
      <c r="DE80" s="22"/>
      <c r="DF80" s="22"/>
      <c r="DG80" s="22"/>
      <c r="DH80" s="22"/>
      <c r="DI80" s="22"/>
      <c r="DJ80" s="22"/>
      <c r="DK80" s="22"/>
      <c r="DL80" s="22"/>
      <c r="DM80" s="22"/>
      <c r="DN80" s="22"/>
      <c r="DO80" s="22"/>
      <c r="DP80" s="22"/>
      <c r="DQ80" s="22"/>
      <c r="DR80" s="22"/>
      <c r="DS80" s="22"/>
      <c r="DT80" s="22"/>
      <c r="DU80" s="22"/>
      <c r="DV80" s="22"/>
      <c r="DW80" s="22"/>
      <c r="DX80" s="22"/>
      <c r="DY80" s="22"/>
      <c r="DZ80" s="22"/>
      <c r="EA80" s="22"/>
      <c r="EB80" s="22"/>
      <c r="EC80" s="22"/>
      <c r="ED80" s="22"/>
      <c r="EE80" s="22"/>
      <c r="EF80" s="22"/>
      <c r="EG80" s="22"/>
      <c r="EH80" s="22"/>
      <c r="EI80" s="22"/>
      <c r="EJ80" s="22"/>
      <c r="EK80" s="22"/>
      <c r="EL80" s="22"/>
      <c r="EM80" s="22"/>
      <c r="EN80" s="22"/>
      <c r="EO80" s="22"/>
      <c r="EP80" s="22"/>
      <c r="EQ80" s="22"/>
      <c r="ER80" s="22"/>
      <c r="ES80" s="22"/>
      <c r="ET80" s="22"/>
      <c r="EU80" s="22"/>
      <c r="EV80" s="22"/>
      <c r="EW80" s="22"/>
      <c r="EX80" s="22"/>
      <c r="EY80" s="22"/>
      <c r="EZ80" s="22"/>
      <c r="FA80" s="22"/>
      <c r="FB80" s="22"/>
      <c r="FC80" s="22"/>
      <c r="FD80" s="22"/>
      <c r="FE80" s="22"/>
      <c r="FF80" s="22"/>
      <c r="FG80" s="22"/>
      <c r="FH80" s="22"/>
      <c r="FI80" s="22"/>
      <c r="FJ80" s="22"/>
      <c r="FK80" s="22"/>
      <c r="FL80" s="22"/>
      <c r="FM80" s="22"/>
      <c r="FN80" s="22"/>
      <c r="FO80" s="22"/>
      <c r="FP80" s="22"/>
      <c r="FQ80" s="22"/>
      <c r="FR80" s="22"/>
      <c r="FS80" s="22"/>
      <c r="FT80" s="22"/>
      <c r="FU80" s="22"/>
      <c r="FV80" s="22"/>
      <c r="FW80" s="22"/>
      <c r="FX80" s="22"/>
      <c r="FY80" s="22"/>
      <c r="FZ80" s="22"/>
      <c r="GA80" s="22"/>
      <c r="GB80" s="22"/>
      <c r="GC80" s="22"/>
      <c r="GD80" s="22"/>
      <c r="GE80" s="22"/>
      <c r="GF80" s="22"/>
      <c r="GG80" s="22"/>
      <c r="GH80" s="22"/>
      <c r="GI80" s="22"/>
      <c r="GJ80" s="22"/>
      <c r="GK80" s="22"/>
      <c r="GL80" s="22"/>
      <c r="GM80" s="22"/>
      <c r="GN80" s="22"/>
      <c r="GO80" s="22"/>
      <c r="GP80" s="22"/>
      <c r="GQ80" s="22"/>
      <c r="GR80" s="22"/>
      <c r="GS80" s="22"/>
      <c r="GT80" s="22"/>
      <c r="GU80" s="22"/>
      <c r="GV80" s="22"/>
      <c r="GW80" s="22"/>
      <c r="GX80" s="22"/>
      <c r="GY80" s="22"/>
      <c r="GZ80" s="22"/>
      <c r="HA80" s="22"/>
      <c r="HB80" s="22"/>
      <c r="HC80" s="22"/>
      <c r="HD80" s="22"/>
      <c r="HE80" s="22"/>
      <c r="HF80" s="22"/>
      <c r="HG80" s="22"/>
      <c r="HH80" s="22"/>
      <c r="HI80" s="22"/>
      <c r="HJ80" s="22"/>
      <c r="HK80" s="22"/>
      <c r="HL80" s="22"/>
      <c r="HM80" s="22"/>
      <c r="HN80" s="22"/>
      <c r="HO80" s="22"/>
      <c r="HP80" s="22"/>
      <c r="HQ80" s="22"/>
      <c r="HR80" s="22"/>
      <c r="HS80" s="22"/>
      <c r="HT80" s="22"/>
      <c r="HU80" s="22"/>
      <c r="HV80" s="22"/>
      <c r="HW80" s="22"/>
      <c r="HX80" s="22"/>
      <c r="HY80" s="22"/>
      <c r="HZ80" s="22"/>
      <c r="IA80" s="22"/>
      <c r="IB80" s="22"/>
      <c r="IC80" s="22"/>
      <c r="ID80" s="22"/>
      <c r="IE80" s="22"/>
      <c r="IF80" s="22"/>
      <c r="IG80" s="22"/>
      <c r="IH80" s="22"/>
      <c r="II80" s="22"/>
      <c r="IJ80" s="22"/>
      <c r="IK80" s="22"/>
      <c r="IL80" s="22"/>
      <c r="IM80" s="22"/>
      <c r="IN80" s="22"/>
      <c r="IO80" s="22"/>
      <c r="IP80" s="22"/>
      <c r="IQ80" s="22"/>
      <c r="IR80" s="22"/>
      <c r="IS80" s="22"/>
      <c r="IT80" s="22"/>
      <c r="IU80" s="22"/>
      <c r="IV80" s="22"/>
    </row>
    <row r="81" spans="3:256"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row>
    <row r="82" spans="3:256" ht="12.75" hidden="1">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N82" s="22"/>
      <c r="AO82" s="22"/>
      <c r="AP82" s="22"/>
      <c r="AQ82" s="22"/>
      <c r="AR82" s="22"/>
      <c r="AS82" s="22"/>
      <c r="AT82" s="22"/>
      <c r="AU82" s="22"/>
      <c r="AV82" s="22"/>
      <c r="AW82" s="22"/>
      <c r="AX82" s="22"/>
      <c r="AY82" s="22"/>
      <c r="AZ82" s="22"/>
      <c r="BA82" s="22"/>
      <c r="BB82" s="22"/>
      <c r="BC82" s="22"/>
      <c r="BD82" s="22"/>
      <c r="BE82" s="22"/>
      <c r="BF82" s="22"/>
      <c r="BG82" s="22"/>
      <c r="BH82" s="22"/>
      <c r="BI82" s="22"/>
      <c r="BJ82" s="22"/>
      <c r="BK82" s="22"/>
      <c r="BL82" s="22"/>
      <c r="BM82" s="22"/>
      <c r="BN82" s="22"/>
      <c r="BO82" s="22"/>
      <c r="BP82" s="22"/>
      <c r="BQ82" s="22"/>
      <c r="BR82" s="22"/>
      <c r="BS82" s="22"/>
      <c r="BT82" s="22"/>
      <c r="BU82" s="22"/>
      <c r="BV82" s="22"/>
      <c r="BW82" s="22"/>
      <c r="BX82" s="22"/>
      <c r="BY82" s="22"/>
      <c r="BZ82" s="22"/>
      <c r="CA82" s="22"/>
      <c r="CB82" s="22"/>
      <c r="CC82" s="22"/>
      <c r="CD82" s="22"/>
      <c r="CE82" s="22"/>
      <c r="CF82" s="22"/>
      <c r="CG82" s="22"/>
      <c r="CH82" s="22"/>
      <c r="CI82" s="22"/>
      <c r="CJ82" s="22"/>
      <c r="CK82" s="22"/>
      <c r="CL82" s="22"/>
      <c r="CM82" s="22"/>
      <c r="CN82" s="22"/>
      <c r="CO82" s="22"/>
      <c r="CP82" s="22"/>
      <c r="CQ82" s="22"/>
      <c r="CR82" s="22"/>
      <c r="CS82" s="22"/>
      <c r="CT82" s="22"/>
      <c r="CU82" s="22"/>
      <c r="CV82" s="22"/>
      <c r="CW82" s="22"/>
      <c r="CX82" s="22"/>
      <c r="CY82" s="22"/>
      <c r="CZ82" s="22"/>
      <c r="DA82" s="22"/>
      <c r="DB82" s="22"/>
      <c r="DC82" s="22"/>
      <c r="DD82" s="22"/>
      <c r="DE82" s="22"/>
      <c r="DF82" s="22"/>
      <c r="DG82" s="22"/>
      <c r="DH82" s="22"/>
      <c r="DI82" s="22"/>
      <c r="DJ82" s="22"/>
      <c r="DK82" s="22"/>
      <c r="DL82" s="22"/>
      <c r="DM82" s="22"/>
      <c r="DN82" s="22"/>
      <c r="DO82" s="22"/>
      <c r="DP82" s="22"/>
      <c r="DQ82" s="22"/>
      <c r="DR82" s="22"/>
      <c r="DS82" s="22"/>
      <c r="DT82" s="22"/>
      <c r="DU82" s="22"/>
      <c r="DV82" s="22"/>
      <c r="DW82" s="22"/>
      <c r="DX82" s="22"/>
      <c r="DY82" s="22"/>
      <c r="DZ82" s="22"/>
      <c r="EA82" s="22"/>
      <c r="EB82" s="22"/>
      <c r="EC82" s="22"/>
      <c r="ED82" s="22"/>
      <c r="EE82" s="22"/>
      <c r="EF82" s="22"/>
      <c r="EG82" s="22"/>
      <c r="EH82" s="22"/>
      <c r="EI82" s="22"/>
      <c r="EJ82" s="22"/>
      <c r="EK82" s="22"/>
      <c r="EL82" s="22"/>
      <c r="EM82" s="22"/>
      <c r="EN82" s="22"/>
      <c r="EO82" s="22"/>
      <c r="EP82" s="22"/>
      <c r="EQ82" s="22"/>
      <c r="ER82" s="22"/>
      <c r="ES82" s="22"/>
      <c r="ET82" s="22"/>
      <c r="EU82" s="22"/>
      <c r="EV82" s="22"/>
      <c r="EW82" s="22"/>
      <c r="EX82" s="22"/>
      <c r="EY82" s="22"/>
      <c r="EZ82" s="22"/>
      <c r="FA82" s="22"/>
      <c r="FB82" s="22"/>
      <c r="FC82" s="22"/>
      <c r="FD82" s="22"/>
      <c r="FE82" s="22"/>
      <c r="FF82" s="22"/>
      <c r="FG82" s="22"/>
      <c r="FH82" s="22"/>
      <c r="FI82" s="22"/>
      <c r="FJ82" s="22"/>
      <c r="FK82" s="22"/>
      <c r="FL82" s="22"/>
      <c r="FM82" s="22"/>
      <c r="FN82" s="22"/>
      <c r="FO82" s="22"/>
      <c r="FP82" s="22"/>
      <c r="FQ82" s="22"/>
      <c r="FR82" s="22"/>
      <c r="FS82" s="22"/>
      <c r="FT82" s="22"/>
      <c r="FU82" s="22"/>
      <c r="FV82" s="22"/>
      <c r="FW82" s="22"/>
      <c r="FX82" s="22"/>
      <c r="FY82" s="22"/>
      <c r="FZ82" s="22"/>
      <c r="GA82" s="22"/>
      <c r="GB82" s="22"/>
      <c r="GC82" s="22"/>
      <c r="GD82" s="22"/>
      <c r="GE82" s="22"/>
      <c r="GF82" s="22"/>
      <c r="GG82" s="22"/>
      <c r="GH82" s="22"/>
      <c r="GI82" s="22"/>
      <c r="GJ82" s="22"/>
      <c r="GK82" s="22"/>
      <c r="GL82" s="22"/>
      <c r="GM82" s="22"/>
      <c r="GN82" s="22"/>
      <c r="GO82" s="22"/>
      <c r="GP82" s="22"/>
      <c r="GQ82" s="22"/>
      <c r="GR82" s="22"/>
      <c r="GS82" s="22"/>
      <c r="GT82" s="22"/>
      <c r="GU82" s="22"/>
      <c r="GV82" s="22"/>
      <c r="GW82" s="22"/>
      <c r="GX82" s="22"/>
      <c r="GY82" s="22"/>
      <c r="GZ82" s="22"/>
      <c r="HA82" s="22"/>
      <c r="HB82" s="22"/>
      <c r="HC82" s="22"/>
      <c r="HD82" s="22"/>
      <c r="HE82" s="22"/>
      <c r="HF82" s="22"/>
      <c r="HG82" s="22"/>
      <c r="HH82" s="22"/>
      <c r="HI82" s="22"/>
      <c r="HJ82" s="22"/>
      <c r="HK82" s="22"/>
      <c r="HL82" s="22"/>
      <c r="HM82" s="22"/>
      <c r="HN82" s="22"/>
      <c r="HO82" s="22"/>
      <c r="HP82" s="22"/>
      <c r="HQ82" s="22"/>
      <c r="HR82" s="22"/>
      <c r="HS82" s="22"/>
      <c r="HT82" s="22"/>
      <c r="HU82" s="22"/>
      <c r="HV82" s="22"/>
      <c r="HW82" s="22"/>
      <c r="HX82" s="22"/>
      <c r="HY82" s="22"/>
      <c r="HZ82" s="22"/>
      <c r="IA82" s="22"/>
      <c r="IB82" s="22"/>
      <c r="IC82" s="22"/>
      <c r="ID82" s="22"/>
      <c r="IE82" s="22"/>
      <c r="IF82" s="22"/>
      <c r="IG82" s="22"/>
      <c r="IH82" s="22"/>
      <c r="II82" s="22"/>
      <c r="IJ82" s="22"/>
      <c r="IK82" s="22"/>
      <c r="IL82" s="22"/>
      <c r="IM82" s="22"/>
      <c r="IN82" s="22"/>
      <c r="IO82" s="22"/>
      <c r="IP82" s="22"/>
      <c r="IQ82" s="22"/>
      <c r="IR82" s="22"/>
      <c r="IS82" s="22"/>
      <c r="IT82" s="22"/>
      <c r="IU82" s="22"/>
      <c r="IV82" s="22"/>
    </row>
    <row r="83" s="22" customFormat="1" ht="12.75"/>
    <row r="84" ht="12.75"/>
    <row r="85" ht="12.75"/>
  </sheetData>
  <sheetProtection/>
  <mergeCells count="155">
    <mergeCell ref="B12:AL12"/>
    <mergeCell ref="B14:AL14"/>
    <mergeCell ref="X10:AG10"/>
    <mergeCell ref="AH10:AI10"/>
    <mergeCell ref="J10:S10"/>
    <mergeCell ref="T10:U10"/>
    <mergeCell ref="B10:I10"/>
    <mergeCell ref="V10:W10"/>
    <mergeCell ref="AJ10:AL10"/>
    <mergeCell ref="B13:AL13"/>
    <mergeCell ref="T17:U17"/>
    <mergeCell ref="V17:W17"/>
    <mergeCell ref="X17:Y17"/>
    <mergeCell ref="Z16:AA18"/>
    <mergeCell ref="X18:Y18"/>
    <mergeCell ref="V18:W18"/>
    <mergeCell ref="V23:W23"/>
    <mergeCell ref="R22:W22"/>
    <mergeCell ref="G22:I23"/>
    <mergeCell ref="L22:O23"/>
    <mergeCell ref="J22:K24"/>
    <mergeCell ref="P22:Q24"/>
    <mergeCell ref="X22:Y24"/>
    <mergeCell ref="R24:U24"/>
    <mergeCell ref="V24:W24"/>
    <mergeCell ref="AG28:AL30"/>
    <mergeCell ref="AC28:AD30"/>
    <mergeCell ref="U28:V29"/>
    <mergeCell ref="AG22:AH23"/>
    <mergeCell ref="B26:AL26"/>
    <mergeCell ref="B25:AL25"/>
    <mergeCell ref="R23:U23"/>
    <mergeCell ref="H28:J29"/>
    <mergeCell ref="M28:P29"/>
    <mergeCell ref="S28:T29"/>
    <mergeCell ref="S30:T30"/>
    <mergeCell ref="K28:L30"/>
    <mergeCell ref="Q28:R30"/>
    <mergeCell ref="J32:AB32"/>
    <mergeCell ref="W28:AB29"/>
    <mergeCell ref="AC32:AI32"/>
    <mergeCell ref="B34:S34"/>
    <mergeCell ref="Z34:AA34"/>
    <mergeCell ref="X34:Y34"/>
    <mergeCell ref="T34:U34"/>
    <mergeCell ref="V34:W34"/>
    <mergeCell ref="B32:I32"/>
    <mergeCell ref="AE28:AF29"/>
    <mergeCell ref="B37:M38"/>
    <mergeCell ref="AE38:AL38"/>
    <mergeCell ref="T35:U35"/>
    <mergeCell ref="V35:W35"/>
    <mergeCell ref="X35:Y35"/>
    <mergeCell ref="Z37:AB37"/>
    <mergeCell ref="Q38:AB38"/>
    <mergeCell ref="Q39:Z39"/>
    <mergeCell ref="AA44:AL45"/>
    <mergeCell ref="V45:Y45"/>
    <mergeCell ref="R45:S45"/>
    <mergeCell ref="T45:U45"/>
    <mergeCell ref="AE39:AF39"/>
    <mergeCell ref="AG39:AH39"/>
    <mergeCell ref="AI39:AL39"/>
    <mergeCell ref="Q40:Z40"/>
    <mergeCell ref="AA40:AB40"/>
    <mergeCell ref="P42:AL42"/>
    <mergeCell ref="Z43:Z45"/>
    <mergeCell ref="T44:U44"/>
    <mergeCell ref="P43:Q45"/>
    <mergeCell ref="V44:Y44"/>
    <mergeCell ref="AE40:AF40"/>
    <mergeCell ref="AG40:AH40"/>
    <mergeCell ref="AI40:AL40"/>
    <mergeCell ref="B41:AL41"/>
    <mergeCell ref="B45:M45"/>
    <mergeCell ref="N45:O45"/>
    <mergeCell ref="R44:S44"/>
    <mergeCell ref="AA43:AL43"/>
    <mergeCell ref="B43:M43"/>
    <mergeCell ref="N43:O43"/>
    <mergeCell ref="B44:M44"/>
    <mergeCell ref="N44:O44"/>
    <mergeCell ref="B9:AL9"/>
    <mergeCell ref="B11:AL11"/>
    <mergeCell ref="D66:T66"/>
    <mergeCell ref="D61:T61"/>
    <mergeCell ref="D62:T62"/>
    <mergeCell ref="R43:Y43"/>
    <mergeCell ref="D58:T58"/>
    <mergeCell ref="D59:T59"/>
    <mergeCell ref="D60:T60"/>
    <mergeCell ref="B42:O42"/>
    <mergeCell ref="B5:AL5"/>
    <mergeCell ref="B7:AL7"/>
    <mergeCell ref="J8:AL8"/>
    <mergeCell ref="B4:AL4"/>
    <mergeCell ref="B6:AL6"/>
    <mergeCell ref="B8:I8"/>
    <mergeCell ref="B15:AL15"/>
    <mergeCell ref="B16:H18"/>
    <mergeCell ref="AG16:AL18"/>
    <mergeCell ref="I16:K17"/>
    <mergeCell ref="N16:Q17"/>
    <mergeCell ref="T16:Y16"/>
    <mergeCell ref="L16:M18"/>
    <mergeCell ref="R16:S18"/>
    <mergeCell ref="T18:U18"/>
    <mergeCell ref="AB16:AF17"/>
    <mergeCell ref="B31:AL31"/>
    <mergeCell ref="B19:AL19"/>
    <mergeCell ref="B21:AL21"/>
    <mergeCell ref="B22:F24"/>
    <mergeCell ref="AI22:AL24"/>
    <mergeCell ref="AE22:AF24"/>
    <mergeCell ref="Z22:AD23"/>
    <mergeCell ref="B20:AL20"/>
    <mergeCell ref="B27:AL27"/>
    <mergeCell ref="B28:G30"/>
    <mergeCell ref="B33:AL33"/>
    <mergeCell ref="B36:AL36"/>
    <mergeCell ref="N37:P40"/>
    <mergeCell ref="AC37:AL37"/>
    <mergeCell ref="AC38:AD40"/>
    <mergeCell ref="AA39:AB39"/>
    <mergeCell ref="B39:M40"/>
    <mergeCell ref="B35:S35"/>
    <mergeCell ref="Z35:AA35"/>
    <mergeCell ref="AB35:AL35"/>
    <mergeCell ref="B52:AL52"/>
    <mergeCell ref="B46:AL46"/>
    <mergeCell ref="K47:AL47"/>
    <mergeCell ref="K48:AL48"/>
    <mergeCell ref="B47:G48"/>
    <mergeCell ref="H47:J48"/>
    <mergeCell ref="D68:T68"/>
    <mergeCell ref="D67:T67"/>
    <mergeCell ref="D65:T65"/>
    <mergeCell ref="D63:T63"/>
    <mergeCell ref="D64:T64"/>
    <mergeCell ref="B2:H3"/>
    <mergeCell ref="I2:AE3"/>
    <mergeCell ref="AF2:AL2"/>
    <mergeCell ref="AF3:AL3"/>
    <mergeCell ref="B54:AL54"/>
    <mergeCell ref="W56:AL56"/>
    <mergeCell ref="W57:AL57"/>
    <mergeCell ref="W58:AL58"/>
    <mergeCell ref="V55:AL55"/>
    <mergeCell ref="C55:T55"/>
    <mergeCell ref="D56:T56"/>
    <mergeCell ref="D57:T57"/>
    <mergeCell ref="W59:AL59"/>
    <mergeCell ref="W60:AL60"/>
    <mergeCell ref="W61:AL61"/>
    <mergeCell ref="W62:AL62"/>
  </mergeCells>
  <printOptions horizontalCentered="1" verticalCentered="1"/>
  <pageMargins left="0.75" right="0.75" top="1" bottom="1" header="0" footer="0"/>
  <pageSetup fitToHeight="1" fitToWidth="1" horizontalDpi="600" verticalDpi="600" orientation="portrait" scale="63"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indexed="16"/>
    <pageSetUpPr fitToPage="1"/>
  </sheetPr>
  <dimension ref="A1:AN112"/>
  <sheetViews>
    <sheetView showGridLines="0" zoomScalePageLayoutView="0" workbookViewId="0" topLeftCell="A1">
      <selection activeCell="B28" sqref="B28:Q28"/>
    </sheetView>
  </sheetViews>
  <sheetFormatPr defaultColWidth="11.421875" defaultRowHeight="12.75" zeroHeight="1"/>
  <cols>
    <col min="1" max="1" width="1.7109375" style="0" customWidth="1"/>
    <col min="2" max="35" width="2.7109375" style="0" customWidth="1"/>
    <col min="36" max="36" width="3.140625" style="0" customWidth="1"/>
    <col min="37" max="37" width="3.7109375" style="0" customWidth="1"/>
    <col min="38" max="38" width="2.7109375" style="0" customWidth="1"/>
    <col min="39" max="39" width="1.7109375" style="0" customWidth="1"/>
    <col min="40" max="40" width="31.7109375" style="0" customWidth="1"/>
    <col min="41" max="93" width="2.7109375" style="0" customWidth="1"/>
  </cols>
  <sheetData>
    <row r="1" spans="2:40" ht="12.75">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N1" s="18"/>
    </row>
    <row r="2" spans="2:40" ht="38.25" customHeight="1">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c r="AN2" s="18"/>
    </row>
    <row r="3" spans="2:40" ht="15.75">
      <c r="B3" s="410" t="s">
        <v>69</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c r="AN3" s="18"/>
    </row>
    <row r="4" spans="2:40" ht="12.75">
      <c r="B4" s="536" t="s">
        <v>70</v>
      </c>
      <c r="C4" s="536"/>
      <c r="D4" s="536"/>
      <c r="E4" s="536"/>
      <c r="F4" s="536"/>
      <c r="G4" s="536"/>
      <c r="H4" s="536"/>
      <c r="I4" s="536"/>
      <c r="J4" s="536"/>
      <c r="K4" s="536"/>
      <c r="L4" s="536"/>
      <c r="M4" s="536"/>
      <c r="N4" s="536"/>
      <c r="O4" s="536"/>
      <c r="P4" s="536"/>
      <c r="Q4" s="536"/>
      <c r="R4" s="536"/>
      <c r="S4" s="536"/>
      <c r="T4" s="536"/>
      <c r="U4" s="536"/>
      <c r="V4" s="536"/>
      <c r="W4" s="536"/>
      <c r="X4" s="536"/>
      <c r="Y4" s="536"/>
      <c r="Z4" s="536"/>
      <c r="AA4" s="536"/>
      <c r="AB4" s="536"/>
      <c r="AC4" s="536"/>
      <c r="AD4" s="536"/>
      <c r="AE4" s="536"/>
      <c r="AF4" s="536"/>
      <c r="AG4" s="536"/>
      <c r="AH4" s="536"/>
      <c r="AI4" s="536"/>
      <c r="AJ4" s="536"/>
      <c r="AK4" s="536"/>
      <c r="AL4" s="536"/>
      <c r="AN4" s="18"/>
    </row>
    <row r="5" spans="2:40" ht="12.75">
      <c r="B5" s="515" t="s">
        <v>0</v>
      </c>
      <c r="C5" s="515"/>
      <c r="D5" s="515"/>
      <c r="E5" s="515"/>
      <c r="F5" s="515"/>
      <c r="G5" s="515"/>
      <c r="H5" s="515"/>
      <c r="I5" s="271"/>
      <c r="J5" s="135" t="s">
        <v>1</v>
      </c>
      <c r="K5" s="135"/>
      <c r="L5" s="135"/>
      <c r="M5" s="135"/>
      <c r="N5" s="135"/>
      <c r="O5" s="135"/>
      <c r="P5" s="135"/>
      <c r="Q5" s="135"/>
      <c r="R5" s="7"/>
      <c r="T5" s="135" t="s">
        <v>3</v>
      </c>
      <c r="U5" s="135"/>
      <c r="V5" s="135"/>
      <c r="W5" s="135"/>
      <c r="X5" s="135"/>
      <c r="Y5" s="135"/>
      <c r="Z5" s="135"/>
      <c r="AA5" s="135"/>
      <c r="AB5" s="7"/>
      <c r="AD5" s="272" t="s">
        <v>126</v>
      </c>
      <c r="AE5" s="272"/>
      <c r="AF5" s="272"/>
      <c r="AG5" s="272"/>
      <c r="AH5" s="272"/>
      <c r="AI5" s="272"/>
      <c r="AJ5" s="272"/>
      <c r="AK5" s="272"/>
      <c r="AL5" s="7"/>
      <c r="AN5" s="18"/>
    </row>
    <row r="6" spans="2:40" ht="12.75">
      <c r="B6" s="494"/>
      <c r="C6" s="490"/>
      <c r="D6" s="490"/>
      <c r="E6" s="490"/>
      <c r="F6" s="490"/>
      <c r="G6" s="490"/>
      <c r="H6" s="490"/>
      <c r="I6" s="91"/>
      <c r="J6" s="135" t="s">
        <v>2</v>
      </c>
      <c r="K6" s="135"/>
      <c r="L6" s="135"/>
      <c r="M6" s="135"/>
      <c r="N6" s="135"/>
      <c r="O6" s="135"/>
      <c r="P6" s="135"/>
      <c r="Q6" s="135"/>
      <c r="R6" s="7"/>
      <c r="T6" s="135" t="s">
        <v>4</v>
      </c>
      <c r="U6" s="135"/>
      <c r="V6" s="135"/>
      <c r="W6" s="135"/>
      <c r="X6" s="135"/>
      <c r="Y6" s="135"/>
      <c r="Z6" s="135"/>
      <c r="AA6" s="135"/>
      <c r="AB6" s="7"/>
      <c r="AD6" s="135" t="s">
        <v>5</v>
      </c>
      <c r="AE6" s="135"/>
      <c r="AF6" s="135"/>
      <c r="AG6" s="135"/>
      <c r="AH6" s="135"/>
      <c r="AI6" s="135"/>
      <c r="AJ6" s="135"/>
      <c r="AK6" s="135"/>
      <c r="AL6" s="7"/>
      <c r="AN6" s="18"/>
    </row>
    <row r="7" spans="2:40" ht="12.75">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65"/>
      <c r="AL7" s="265"/>
      <c r="AN7" s="18"/>
    </row>
    <row r="8" spans="2:40" ht="12.75">
      <c r="B8" s="135" t="s">
        <v>6</v>
      </c>
      <c r="C8" s="135"/>
      <c r="D8" s="135"/>
      <c r="E8" s="135"/>
      <c r="F8" s="135"/>
      <c r="G8" s="135"/>
      <c r="H8" s="135"/>
      <c r="I8" s="135"/>
      <c r="J8" s="535"/>
      <c r="K8" s="379"/>
      <c r="L8" s="379"/>
      <c r="M8" s="379"/>
      <c r="N8" s="379"/>
      <c r="O8" s="379"/>
      <c r="P8" s="379"/>
      <c r="Q8" s="379"/>
      <c r="R8" s="379"/>
      <c r="S8" s="379"/>
      <c r="T8" s="379"/>
      <c r="U8" s="379"/>
      <c r="V8" s="379"/>
      <c r="W8" s="379"/>
      <c r="X8" s="379"/>
      <c r="Y8" s="379"/>
      <c r="Z8" s="379"/>
      <c r="AA8" s="379"/>
      <c r="AB8" s="379"/>
      <c r="AC8" s="137" t="s">
        <v>7</v>
      </c>
      <c r="AD8" s="138"/>
      <c r="AE8" s="138"/>
      <c r="AF8" s="138"/>
      <c r="AG8" s="138"/>
      <c r="AH8" s="138"/>
      <c r="AI8" s="139"/>
      <c r="AJ8" s="407"/>
      <c r="AK8" s="506"/>
      <c r="AL8" s="408"/>
      <c r="AN8" s="18"/>
    </row>
    <row r="9" spans="2:40" ht="12.75">
      <c r="B9" s="268"/>
      <c r="C9" s="268"/>
      <c r="D9" s="268"/>
      <c r="E9" s="268"/>
      <c r="F9" s="268"/>
      <c r="G9" s="268"/>
      <c r="H9" s="268"/>
      <c r="I9" s="268"/>
      <c r="J9" s="268"/>
      <c r="K9" s="268"/>
      <c r="L9" s="268"/>
      <c r="M9" s="268"/>
      <c r="N9" s="268"/>
      <c r="O9" s="268"/>
      <c r="P9" s="268"/>
      <c r="Q9" s="268"/>
      <c r="R9" s="268"/>
      <c r="S9" s="268"/>
      <c r="T9" s="268"/>
      <c r="U9" s="268"/>
      <c r="V9" s="268"/>
      <c r="W9" s="268"/>
      <c r="X9" s="268"/>
      <c r="Y9" s="268"/>
      <c r="Z9" s="268"/>
      <c r="AA9" s="268"/>
      <c r="AB9" s="268"/>
      <c r="AC9" s="268"/>
      <c r="AD9" s="268"/>
      <c r="AE9" s="268"/>
      <c r="AF9" s="268"/>
      <c r="AG9" s="268"/>
      <c r="AH9" s="268"/>
      <c r="AI9" s="268"/>
      <c r="AJ9" s="268"/>
      <c r="AK9" s="268"/>
      <c r="AL9" s="268"/>
      <c r="AN9" s="18"/>
    </row>
    <row r="10" spans="2:40" ht="12.75">
      <c r="B10" s="516" t="s">
        <v>8</v>
      </c>
      <c r="C10" s="144"/>
      <c r="D10" s="144"/>
      <c r="E10" s="144"/>
      <c r="F10" s="144"/>
      <c r="G10" s="144"/>
      <c r="H10" s="144"/>
      <c r="I10" s="144"/>
      <c r="J10" s="144"/>
      <c r="K10" s="144"/>
      <c r="L10" s="144"/>
      <c r="M10" s="429"/>
      <c r="N10" s="173" t="s">
        <v>9</v>
      </c>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5"/>
      <c r="AN10" s="18"/>
    </row>
    <row r="11" spans="2:40" ht="12.75" customHeight="1">
      <c r="B11" s="164"/>
      <c r="C11" s="146"/>
      <c r="D11" s="146"/>
      <c r="E11" s="146"/>
      <c r="F11" s="146"/>
      <c r="G11" s="146"/>
      <c r="H11" s="146"/>
      <c r="I11" s="146"/>
      <c r="J11" s="146"/>
      <c r="K11" s="146"/>
      <c r="L11" s="146"/>
      <c r="M11" s="147"/>
      <c r="N11" s="507" t="s">
        <v>7</v>
      </c>
      <c r="O11" s="247"/>
      <c r="P11" s="247"/>
      <c r="Q11" s="508"/>
      <c r="R11" s="509"/>
      <c r="S11" s="249" t="s">
        <v>121</v>
      </c>
      <c r="T11" s="249"/>
      <c r="U11" s="249"/>
      <c r="V11" s="249"/>
      <c r="W11" s="508"/>
      <c r="X11" s="509"/>
      <c r="Y11" s="439" t="s">
        <v>13</v>
      </c>
      <c r="Z11" s="252"/>
      <c r="AA11" s="244" t="s">
        <v>14</v>
      </c>
      <c r="AB11" s="244"/>
      <c r="AC11" s="244" t="s">
        <v>74</v>
      </c>
      <c r="AD11" s="244"/>
      <c r="AE11" s="244"/>
      <c r="AF11" s="244"/>
      <c r="AG11" s="244"/>
      <c r="AH11" s="244"/>
      <c r="AI11" s="508"/>
      <c r="AJ11" s="509"/>
      <c r="AK11" s="244" t="s">
        <v>10</v>
      </c>
      <c r="AL11" s="446"/>
      <c r="AN11" s="18"/>
    </row>
    <row r="12" spans="2:40" ht="15" customHeight="1">
      <c r="B12" s="501"/>
      <c r="C12" s="373"/>
      <c r="D12" s="373"/>
      <c r="E12" s="373"/>
      <c r="F12" s="373"/>
      <c r="G12" s="373"/>
      <c r="H12" s="373"/>
      <c r="I12" s="373"/>
      <c r="J12" s="373"/>
      <c r="K12" s="373"/>
      <c r="L12" s="373"/>
      <c r="M12" s="374"/>
      <c r="N12" s="247"/>
      <c r="O12" s="247"/>
      <c r="P12" s="247"/>
      <c r="Q12" s="510"/>
      <c r="R12" s="511"/>
      <c r="S12" s="249"/>
      <c r="T12" s="249"/>
      <c r="U12" s="249"/>
      <c r="V12" s="249"/>
      <c r="W12" s="510"/>
      <c r="X12" s="511"/>
      <c r="Y12" s="252"/>
      <c r="Z12" s="252"/>
      <c r="AA12" s="244"/>
      <c r="AB12" s="244"/>
      <c r="AC12" s="244"/>
      <c r="AD12" s="244"/>
      <c r="AE12" s="244"/>
      <c r="AF12" s="244"/>
      <c r="AG12" s="244"/>
      <c r="AH12" s="244"/>
      <c r="AI12" s="510"/>
      <c r="AJ12" s="511"/>
      <c r="AK12" s="446"/>
      <c r="AL12" s="446"/>
      <c r="AN12" s="18"/>
    </row>
    <row r="13" spans="2:40" ht="12.75">
      <c r="B13" s="502"/>
      <c r="C13" s="376"/>
      <c r="D13" s="376"/>
      <c r="E13" s="376"/>
      <c r="F13" s="376"/>
      <c r="G13" s="376"/>
      <c r="H13" s="376"/>
      <c r="I13" s="376"/>
      <c r="J13" s="376"/>
      <c r="K13" s="376"/>
      <c r="L13" s="376"/>
      <c r="M13" s="377"/>
      <c r="N13" s="503">
        <f>+AJ8</f>
        <v>0</v>
      </c>
      <c r="O13" s="504"/>
      <c r="P13" s="505"/>
      <c r="Q13" s="512"/>
      <c r="R13" s="513"/>
      <c r="S13" s="7"/>
      <c r="T13" s="7"/>
      <c r="U13" s="7"/>
      <c r="V13" s="7"/>
      <c r="W13" s="512"/>
      <c r="X13" s="513"/>
      <c r="Y13" s="140">
        <v>2</v>
      </c>
      <c r="Z13" s="141"/>
      <c r="AA13" s="7">
        <v>0</v>
      </c>
      <c r="AB13" s="7">
        <v>4</v>
      </c>
      <c r="AC13" s="15"/>
      <c r="AD13" s="15"/>
      <c r="AE13" s="15"/>
      <c r="AF13" s="15"/>
      <c r="AG13" s="15"/>
      <c r="AH13" s="15"/>
      <c r="AI13" s="512"/>
      <c r="AJ13" s="513"/>
      <c r="AK13" s="15"/>
      <c r="AL13" s="15"/>
      <c r="AN13" s="18"/>
    </row>
    <row r="14" spans="2:40" ht="12.75">
      <c r="B14" s="236"/>
      <c r="C14" s="236"/>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N14" s="18"/>
    </row>
    <row r="15" spans="2:40" ht="12.75">
      <c r="B15" s="92" t="s">
        <v>16</v>
      </c>
      <c r="C15" s="92"/>
      <c r="D15" s="92"/>
      <c r="E15" s="92"/>
      <c r="F15" s="92"/>
      <c r="G15" s="92"/>
      <c r="H15" s="92"/>
      <c r="I15" s="92"/>
      <c r="J15" s="92"/>
      <c r="K15" s="92"/>
      <c r="L15" s="92"/>
      <c r="M15" s="92"/>
      <c r="N15" s="92" t="s">
        <v>17</v>
      </c>
      <c r="O15" s="92"/>
      <c r="P15" s="92" t="s">
        <v>18</v>
      </c>
      <c r="Q15" s="92"/>
      <c r="R15" s="92" t="s">
        <v>19</v>
      </c>
      <c r="S15" s="92"/>
      <c r="T15" s="92"/>
      <c r="U15" s="92"/>
      <c r="V15" s="212"/>
      <c r="W15" s="285" t="s">
        <v>20</v>
      </c>
      <c r="X15" s="286"/>
      <c r="Y15" s="286"/>
      <c r="Z15" s="286"/>
      <c r="AA15" s="286"/>
      <c r="AB15" s="286"/>
      <c r="AC15" s="286"/>
      <c r="AD15" s="286"/>
      <c r="AE15" s="286"/>
      <c r="AF15" s="287"/>
      <c r="AG15" s="407"/>
      <c r="AH15" s="506"/>
      <c r="AI15" s="506"/>
      <c r="AJ15" s="506"/>
      <c r="AK15" s="506"/>
      <c r="AL15" s="408"/>
      <c r="AN15" s="18"/>
    </row>
    <row r="16" spans="2:40" ht="12.75">
      <c r="B16" s="135" t="s">
        <v>15</v>
      </c>
      <c r="C16" s="135"/>
      <c r="D16" s="135"/>
      <c r="E16" s="135"/>
      <c r="F16" s="135"/>
      <c r="G16" s="135"/>
      <c r="H16" s="135"/>
      <c r="I16" s="135"/>
      <c r="J16" s="135"/>
      <c r="K16" s="135"/>
      <c r="L16" s="135"/>
      <c r="M16" s="135"/>
      <c r="N16" s="371"/>
      <c r="O16" s="371"/>
      <c r="P16" s="371"/>
      <c r="Q16" s="371"/>
      <c r="R16" s="371"/>
      <c r="S16" s="371"/>
      <c r="T16" s="371"/>
      <c r="U16" s="371"/>
      <c r="V16" s="212"/>
      <c r="W16" s="285" t="s">
        <v>21</v>
      </c>
      <c r="X16" s="286"/>
      <c r="Y16" s="286"/>
      <c r="Z16" s="286"/>
      <c r="AA16" s="286"/>
      <c r="AB16" s="286"/>
      <c r="AC16" s="286"/>
      <c r="AD16" s="286"/>
      <c r="AE16" s="286"/>
      <c r="AF16" s="287"/>
      <c r="AG16" s="407"/>
      <c r="AH16" s="506"/>
      <c r="AI16" s="506"/>
      <c r="AJ16" s="506"/>
      <c r="AK16" s="506"/>
      <c r="AL16" s="408"/>
      <c r="AN16" s="18"/>
    </row>
    <row r="17" spans="2:40" ht="12.75">
      <c r="B17" s="135" t="str">
        <f>IF(AL6="x","","DE REDESCUENTO")</f>
        <v>DE REDESCUENTO</v>
      </c>
      <c r="C17" s="135"/>
      <c r="D17" s="135"/>
      <c r="E17" s="135"/>
      <c r="F17" s="135"/>
      <c r="G17" s="135"/>
      <c r="H17" s="135"/>
      <c r="I17" s="135"/>
      <c r="J17" s="135"/>
      <c r="K17" s="135"/>
      <c r="L17" s="135"/>
      <c r="M17" s="135"/>
      <c r="N17" s="371"/>
      <c r="O17" s="371"/>
      <c r="P17" s="371"/>
      <c r="Q17" s="371"/>
      <c r="R17" s="371"/>
      <c r="S17" s="371"/>
      <c r="T17" s="371"/>
      <c r="U17" s="371"/>
      <c r="V17" s="89"/>
      <c r="W17" s="490"/>
      <c r="X17" s="490"/>
      <c r="Y17" s="490"/>
      <c r="Z17" s="490"/>
      <c r="AA17" s="490"/>
      <c r="AB17" s="490"/>
      <c r="AC17" s="490"/>
      <c r="AD17" s="490"/>
      <c r="AE17" s="490"/>
      <c r="AF17" s="490"/>
      <c r="AG17" s="490"/>
      <c r="AH17" s="490"/>
      <c r="AI17" s="490"/>
      <c r="AJ17" s="490"/>
      <c r="AK17" s="490"/>
      <c r="AL17" s="490"/>
      <c r="AN17" s="18"/>
    </row>
    <row r="18" spans="2:40" ht="12.75">
      <c r="B18" s="490"/>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N18" s="18"/>
    </row>
    <row r="19" spans="2:40" ht="12.75">
      <c r="B19" s="514" t="s">
        <v>22</v>
      </c>
      <c r="C19" s="514"/>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514"/>
      <c r="AC19" s="514"/>
      <c r="AD19" s="514"/>
      <c r="AE19" s="514"/>
      <c r="AF19" s="514"/>
      <c r="AG19" s="514"/>
      <c r="AH19" s="514"/>
      <c r="AI19" s="514"/>
      <c r="AJ19" s="514"/>
      <c r="AK19" s="514"/>
      <c r="AL19" s="514"/>
      <c r="AN19" s="18"/>
    </row>
    <row r="20" spans="2:40" ht="12.75">
      <c r="B20" s="92" t="s">
        <v>23</v>
      </c>
      <c r="C20" s="92"/>
      <c r="D20" s="92"/>
      <c r="E20" s="92"/>
      <c r="F20" s="92"/>
      <c r="G20" s="92"/>
      <c r="H20" s="92"/>
      <c r="I20" s="92"/>
      <c r="J20" s="92"/>
      <c r="K20" s="92"/>
      <c r="L20" s="92"/>
      <c r="M20" s="92"/>
      <c r="N20" s="92"/>
      <c r="O20" s="92"/>
      <c r="P20" s="92"/>
      <c r="Q20" s="92"/>
      <c r="R20" s="92"/>
      <c r="S20" s="92"/>
      <c r="T20" s="435" t="s">
        <v>28</v>
      </c>
      <c r="U20" s="435"/>
      <c r="V20" s="435" t="s">
        <v>27</v>
      </c>
      <c r="W20" s="435"/>
      <c r="X20" s="435" t="s">
        <v>26</v>
      </c>
      <c r="Y20" s="435"/>
      <c r="Z20" s="435" t="s">
        <v>25</v>
      </c>
      <c r="AA20" s="435"/>
      <c r="AB20" s="173" t="s">
        <v>24</v>
      </c>
      <c r="AC20" s="174"/>
      <c r="AD20" s="174"/>
      <c r="AE20" s="174"/>
      <c r="AF20" s="174"/>
      <c r="AG20" s="174"/>
      <c r="AH20" s="174"/>
      <c r="AI20" s="174"/>
      <c r="AJ20" s="174"/>
      <c r="AK20" s="174"/>
      <c r="AL20" s="175"/>
      <c r="AN20" s="18"/>
    </row>
    <row r="21" spans="2:40" ht="12.75">
      <c r="B21" s="498"/>
      <c r="C21" s="499"/>
      <c r="D21" s="499"/>
      <c r="E21" s="499"/>
      <c r="F21" s="499"/>
      <c r="G21" s="499"/>
      <c r="H21" s="499"/>
      <c r="I21" s="499"/>
      <c r="J21" s="499"/>
      <c r="K21" s="499"/>
      <c r="L21" s="499"/>
      <c r="M21" s="499"/>
      <c r="N21" s="499"/>
      <c r="O21" s="499"/>
      <c r="P21" s="499"/>
      <c r="Q21" s="499"/>
      <c r="R21" s="499"/>
      <c r="S21" s="500"/>
      <c r="T21" s="407"/>
      <c r="U21" s="408"/>
      <c r="V21" s="407"/>
      <c r="W21" s="408"/>
      <c r="X21" s="407"/>
      <c r="Y21" s="408"/>
      <c r="Z21" s="407"/>
      <c r="AA21" s="408"/>
      <c r="AB21" s="407"/>
      <c r="AC21" s="506"/>
      <c r="AD21" s="506"/>
      <c r="AE21" s="506"/>
      <c r="AF21" s="506"/>
      <c r="AG21" s="506"/>
      <c r="AH21" s="506"/>
      <c r="AI21" s="506"/>
      <c r="AJ21" s="506"/>
      <c r="AK21" s="506"/>
      <c r="AL21" s="408"/>
      <c r="AN21" s="18"/>
    </row>
    <row r="22" spans="2:40" ht="12.75">
      <c r="B22" s="407"/>
      <c r="C22" s="506"/>
      <c r="D22" s="506"/>
      <c r="E22" s="506"/>
      <c r="F22" s="506"/>
      <c r="G22" s="506"/>
      <c r="H22" s="506"/>
      <c r="I22" s="506"/>
      <c r="J22" s="506"/>
      <c r="K22" s="506"/>
      <c r="L22" s="506"/>
      <c r="M22" s="506"/>
      <c r="N22" s="506"/>
      <c r="O22" s="506"/>
      <c r="P22" s="506"/>
      <c r="Q22" s="506"/>
      <c r="R22" s="506"/>
      <c r="S22" s="408"/>
      <c r="T22" s="407"/>
      <c r="U22" s="408"/>
      <c r="V22" s="407"/>
      <c r="W22" s="408"/>
      <c r="X22" s="407"/>
      <c r="Y22" s="408"/>
      <c r="Z22" s="407"/>
      <c r="AA22" s="408"/>
      <c r="AB22" s="407"/>
      <c r="AC22" s="506"/>
      <c r="AD22" s="506"/>
      <c r="AE22" s="506"/>
      <c r="AF22" s="506"/>
      <c r="AG22" s="506"/>
      <c r="AH22" s="506"/>
      <c r="AI22" s="506"/>
      <c r="AJ22" s="506"/>
      <c r="AK22" s="506"/>
      <c r="AL22" s="408"/>
      <c r="AN22" s="18"/>
    </row>
    <row r="23" spans="2:40" ht="12.75">
      <c r="B23" s="379"/>
      <c r="C23" s="379"/>
      <c r="D23" s="379"/>
      <c r="E23" s="379"/>
      <c r="F23" s="379"/>
      <c r="G23" s="379"/>
      <c r="H23" s="379"/>
      <c r="I23" s="379"/>
      <c r="J23" s="379"/>
      <c r="K23" s="379"/>
      <c r="L23" s="379"/>
      <c r="M23" s="379"/>
      <c r="N23" s="379"/>
      <c r="O23" s="379"/>
      <c r="P23" s="379"/>
      <c r="Q23" s="379"/>
      <c r="R23" s="379"/>
      <c r="S23" s="379"/>
      <c r="T23" s="371"/>
      <c r="U23" s="371"/>
      <c r="V23" s="371"/>
      <c r="W23" s="371"/>
      <c r="X23" s="371"/>
      <c r="Y23" s="371"/>
      <c r="Z23" s="371"/>
      <c r="AA23" s="371"/>
      <c r="AB23" s="371"/>
      <c r="AC23" s="371"/>
      <c r="AD23" s="371"/>
      <c r="AE23" s="371"/>
      <c r="AF23" s="371"/>
      <c r="AG23" s="371"/>
      <c r="AH23" s="371"/>
      <c r="AI23" s="371"/>
      <c r="AJ23" s="371"/>
      <c r="AK23" s="371"/>
      <c r="AL23" s="371"/>
      <c r="AN23" s="18"/>
    </row>
    <row r="24" spans="2:40" ht="12.75">
      <c r="B24" s="379"/>
      <c r="C24" s="379"/>
      <c r="D24" s="379"/>
      <c r="E24" s="379"/>
      <c r="F24" s="379"/>
      <c r="G24" s="379"/>
      <c r="H24" s="379"/>
      <c r="I24" s="379"/>
      <c r="J24" s="379"/>
      <c r="K24" s="379"/>
      <c r="L24" s="379"/>
      <c r="M24" s="379"/>
      <c r="N24" s="379"/>
      <c r="O24" s="379"/>
      <c r="P24" s="379"/>
      <c r="Q24" s="379"/>
      <c r="R24" s="379"/>
      <c r="S24" s="379"/>
      <c r="T24" s="371"/>
      <c r="U24" s="371"/>
      <c r="V24" s="371"/>
      <c r="W24" s="371"/>
      <c r="X24" s="371"/>
      <c r="Y24" s="371"/>
      <c r="Z24" s="371"/>
      <c r="AA24" s="371"/>
      <c r="AB24" s="371"/>
      <c r="AC24" s="371"/>
      <c r="AD24" s="371"/>
      <c r="AE24" s="371"/>
      <c r="AF24" s="371"/>
      <c r="AG24" s="371"/>
      <c r="AH24" s="371"/>
      <c r="AI24" s="371"/>
      <c r="AJ24" s="371"/>
      <c r="AK24" s="371"/>
      <c r="AL24" s="371"/>
      <c r="AN24" s="18"/>
    </row>
    <row r="25" spans="20:40" ht="12.75">
      <c r="T25" s="85" t="s">
        <v>128</v>
      </c>
      <c r="U25" s="85"/>
      <c r="V25" s="85"/>
      <c r="W25" s="85"/>
      <c r="X25" s="85"/>
      <c r="Y25" s="85"/>
      <c r="Z25" s="85"/>
      <c r="AA25" s="85"/>
      <c r="AB25" s="85"/>
      <c r="AC25" s="85"/>
      <c r="AD25" s="85"/>
      <c r="AE25" s="538"/>
      <c r="AF25" s="538"/>
      <c r="AG25" s="538"/>
      <c r="AH25" s="538"/>
      <c r="AI25" s="538"/>
      <c r="AJ25" s="538"/>
      <c r="AK25" s="538"/>
      <c r="AL25" s="538"/>
      <c r="AN25" s="18"/>
    </row>
    <row r="26" spans="2:40" ht="12.75">
      <c r="B26" s="135" t="s">
        <v>71</v>
      </c>
      <c r="C26" s="135"/>
      <c r="D26" s="135"/>
      <c r="E26" s="135"/>
      <c r="F26" s="135"/>
      <c r="G26" s="135"/>
      <c r="H26" s="135"/>
      <c r="I26" s="135"/>
      <c r="J26" s="135"/>
      <c r="K26" s="135"/>
      <c r="L26" s="371"/>
      <c r="M26" s="371"/>
      <c r="N26" s="371"/>
      <c r="O26" s="371"/>
      <c r="P26" s="371"/>
      <c r="Q26" s="371"/>
      <c r="R26" s="273"/>
      <c r="S26" s="265"/>
      <c r="T26" s="265"/>
      <c r="U26" s="265"/>
      <c r="V26" s="265"/>
      <c r="W26" s="265"/>
      <c r="X26" s="265"/>
      <c r="Y26" s="265"/>
      <c r="Z26" s="265"/>
      <c r="AA26" s="265"/>
      <c r="AB26" s="274"/>
      <c r="AC26" s="323" t="s">
        <v>139</v>
      </c>
      <c r="AD26" s="324"/>
      <c r="AE26" s="324"/>
      <c r="AF26" s="324"/>
      <c r="AG26" s="325"/>
      <c r="AH26" s="407"/>
      <c r="AI26" s="506"/>
      <c r="AJ26" s="506"/>
      <c r="AK26" s="506"/>
      <c r="AL26" s="408"/>
      <c r="AN26" s="18"/>
    </row>
    <row r="27" spans="2:40" ht="12.75">
      <c r="B27" s="135" t="str">
        <f>IF(AL6="x","NOMBRE DE LA OFICINA DEL CREDITO","NOMBRE OFICINA REDESCUENTO")</f>
        <v>NOMBRE OFICINA REDESCUENTO</v>
      </c>
      <c r="C27" s="135"/>
      <c r="D27" s="135"/>
      <c r="E27" s="135"/>
      <c r="F27" s="135"/>
      <c r="G27" s="135"/>
      <c r="H27" s="135"/>
      <c r="I27" s="135"/>
      <c r="J27" s="135"/>
      <c r="K27" s="135"/>
      <c r="L27" s="135"/>
      <c r="M27" s="135"/>
      <c r="N27" s="135"/>
      <c r="O27" s="135"/>
      <c r="P27" s="135"/>
      <c r="Q27" s="135"/>
      <c r="R27" s="498"/>
      <c r="S27" s="499"/>
      <c r="T27" s="499"/>
      <c r="U27" s="499"/>
      <c r="V27" s="499"/>
      <c r="W27" s="499"/>
      <c r="X27" s="499"/>
      <c r="Y27" s="499"/>
      <c r="Z27" s="499"/>
      <c r="AA27" s="499"/>
      <c r="AB27" s="500"/>
      <c r="AC27" s="137" t="s">
        <v>30</v>
      </c>
      <c r="AD27" s="138"/>
      <c r="AE27" s="138"/>
      <c r="AF27" s="138"/>
      <c r="AG27" s="139"/>
      <c r="AH27" s="407"/>
      <c r="AI27" s="506"/>
      <c r="AJ27" s="506"/>
      <c r="AK27" s="506"/>
      <c r="AL27" s="408"/>
      <c r="AN27" s="18"/>
    </row>
    <row r="28" spans="2:40" ht="12.75">
      <c r="B28" s="135" t="s">
        <v>29</v>
      </c>
      <c r="C28" s="135"/>
      <c r="D28" s="135"/>
      <c r="E28" s="135"/>
      <c r="F28" s="135"/>
      <c r="G28" s="135"/>
      <c r="H28" s="135"/>
      <c r="I28" s="135"/>
      <c r="J28" s="135"/>
      <c r="K28" s="135"/>
      <c r="L28" s="135"/>
      <c r="M28" s="135"/>
      <c r="N28" s="135"/>
      <c r="O28" s="135"/>
      <c r="P28" s="135"/>
      <c r="Q28" s="135"/>
      <c r="R28" s="498"/>
      <c r="S28" s="499"/>
      <c r="T28" s="499"/>
      <c r="U28" s="499"/>
      <c r="V28" s="499"/>
      <c r="W28" s="499"/>
      <c r="X28" s="499"/>
      <c r="Y28" s="499"/>
      <c r="Z28" s="499"/>
      <c r="AA28" s="499"/>
      <c r="AB28" s="500"/>
      <c r="AC28" s="137" t="s">
        <v>30</v>
      </c>
      <c r="AD28" s="138"/>
      <c r="AE28" s="138"/>
      <c r="AF28" s="138"/>
      <c r="AG28" s="139"/>
      <c r="AH28" s="407"/>
      <c r="AI28" s="506"/>
      <c r="AJ28" s="506"/>
      <c r="AK28" s="506"/>
      <c r="AL28" s="408"/>
      <c r="AN28" s="18"/>
    </row>
    <row r="29" spans="2:40" ht="12.75">
      <c r="B29" s="236"/>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N29" s="18"/>
    </row>
    <row r="30" spans="2:40" ht="12.75">
      <c r="B30" s="464" t="s">
        <v>140</v>
      </c>
      <c r="C30" s="464"/>
      <c r="D30" s="464"/>
      <c r="E30" s="464"/>
      <c r="F30" s="464"/>
      <c r="G30" s="464"/>
      <c r="H30" s="464"/>
      <c r="I30" s="464"/>
      <c r="J30" s="464"/>
      <c r="K30" s="464"/>
      <c r="L30" s="464"/>
      <c r="M30" s="464"/>
      <c r="N30" s="464"/>
      <c r="O30" s="464"/>
      <c r="P30" s="464"/>
      <c r="Q30" s="464"/>
      <c r="R30" s="464"/>
      <c r="S30" s="464"/>
      <c r="T30" s="464"/>
      <c r="U30" s="464"/>
      <c r="V30" s="464"/>
      <c r="W30" s="464"/>
      <c r="X30" s="464"/>
      <c r="Y30" s="464"/>
      <c r="Z30" s="464"/>
      <c r="AA30" s="464"/>
      <c r="AB30" s="464"/>
      <c r="AC30" s="464"/>
      <c r="AD30" s="464"/>
      <c r="AE30" s="464"/>
      <c r="AF30" s="464"/>
      <c r="AG30" s="464"/>
      <c r="AH30" s="464"/>
      <c r="AI30" s="464"/>
      <c r="AJ30" s="464"/>
      <c r="AK30" s="464"/>
      <c r="AL30" s="464"/>
      <c r="AN30" s="18"/>
    </row>
    <row r="31" spans="2:40" ht="12.75">
      <c r="B31" s="465"/>
      <c r="C31" s="465"/>
      <c r="D31" s="465"/>
      <c r="E31" s="465"/>
      <c r="F31" s="465"/>
      <c r="G31" s="465"/>
      <c r="H31" s="465"/>
      <c r="I31" s="465"/>
      <c r="J31" s="465"/>
      <c r="K31" s="465"/>
      <c r="L31" s="465"/>
      <c r="M31" s="465"/>
      <c r="N31" s="465"/>
      <c r="O31" s="465"/>
      <c r="P31" s="465"/>
      <c r="Q31" s="465"/>
      <c r="R31" s="465"/>
      <c r="S31" s="465"/>
      <c r="T31" s="465"/>
      <c r="U31" s="465"/>
      <c r="V31" s="465"/>
      <c r="W31" s="465"/>
      <c r="X31" s="465"/>
      <c r="Y31" s="465"/>
      <c r="Z31" s="465"/>
      <c r="AA31" s="465"/>
      <c r="AB31" s="465"/>
      <c r="AC31" s="465"/>
      <c r="AD31" s="465"/>
      <c r="AE31" s="465"/>
      <c r="AF31" s="465"/>
      <c r="AG31" s="465"/>
      <c r="AH31" s="465"/>
      <c r="AI31" s="465"/>
      <c r="AJ31" s="465"/>
      <c r="AK31" s="465"/>
      <c r="AL31" s="465"/>
      <c r="AN31" s="18"/>
    </row>
    <row r="32" spans="2:40" ht="12.75">
      <c r="B32" s="465"/>
      <c r="C32" s="465"/>
      <c r="D32" s="465"/>
      <c r="E32" s="465"/>
      <c r="F32" s="465"/>
      <c r="G32" s="465"/>
      <c r="H32" s="465"/>
      <c r="I32" s="465"/>
      <c r="J32" s="465"/>
      <c r="K32" s="465"/>
      <c r="L32" s="465"/>
      <c r="M32" s="465"/>
      <c r="N32" s="465"/>
      <c r="O32" s="465"/>
      <c r="P32" s="465"/>
      <c r="Q32" s="465"/>
      <c r="R32" s="465"/>
      <c r="S32" s="465"/>
      <c r="T32" s="465"/>
      <c r="U32" s="465"/>
      <c r="V32" s="465"/>
      <c r="W32" s="465"/>
      <c r="X32" s="465"/>
      <c r="Y32" s="465"/>
      <c r="Z32" s="465"/>
      <c r="AA32" s="465"/>
      <c r="AB32" s="465"/>
      <c r="AC32" s="465"/>
      <c r="AD32" s="465"/>
      <c r="AE32" s="465"/>
      <c r="AF32" s="465"/>
      <c r="AG32" s="465"/>
      <c r="AH32" s="465"/>
      <c r="AI32" s="465"/>
      <c r="AJ32" s="465"/>
      <c r="AK32" s="465"/>
      <c r="AL32" s="465"/>
      <c r="AN32" s="18"/>
    </row>
    <row r="33" spans="2:40" ht="12.75">
      <c r="B33" s="465"/>
      <c r="C33" s="465"/>
      <c r="D33" s="465"/>
      <c r="E33" s="465"/>
      <c r="F33" s="465"/>
      <c r="G33" s="465"/>
      <c r="H33" s="465"/>
      <c r="I33" s="465"/>
      <c r="J33" s="465"/>
      <c r="K33" s="465"/>
      <c r="L33" s="465"/>
      <c r="M33" s="465"/>
      <c r="N33" s="465"/>
      <c r="O33" s="465"/>
      <c r="P33" s="465"/>
      <c r="Q33" s="465"/>
      <c r="R33" s="465"/>
      <c r="S33" s="465"/>
      <c r="T33" s="465"/>
      <c r="U33" s="465"/>
      <c r="V33" s="465"/>
      <c r="W33" s="465"/>
      <c r="X33" s="465"/>
      <c r="Y33" s="465"/>
      <c r="Z33" s="465"/>
      <c r="AA33" s="465"/>
      <c r="AB33" s="465"/>
      <c r="AC33" s="465"/>
      <c r="AD33" s="465"/>
      <c r="AE33" s="465"/>
      <c r="AF33" s="465"/>
      <c r="AG33" s="465"/>
      <c r="AH33" s="465"/>
      <c r="AI33" s="465"/>
      <c r="AJ33" s="465"/>
      <c r="AK33" s="465"/>
      <c r="AL33" s="465"/>
      <c r="AN33" s="18"/>
    </row>
    <row r="34" spans="2:40" ht="12.75">
      <c r="B34" s="17"/>
      <c r="C34" s="17"/>
      <c r="D34" s="17"/>
      <c r="E34" s="17"/>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N34" s="18"/>
    </row>
    <row r="35" spans="2:40" ht="12.75">
      <c r="B35" s="464" t="s">
        <v>31</v>
      </c>
      <c r="C35" s="464"/>
      <c r="D35" s="464"/>
      <c r="E35" s="464"/>
      <c r="F35" s="464"/>
      <c r="G35" s="464"/>
      <c r="H35" s="464"/>
      <c r="I35" s="464"/>
      <c r="J35" s="464"/>
      <c r="K35" s="464"/>
      <c r="L35" s="464"/>
      <c r="M35" s="464"/>
      <c r="N35" s="464"/>
      <c r="O35" s="464"/>
      <c r="P35" s="464"/>
      <c r="Q35" s="464"/>
      <c r="R35" s="464"/>
      <c r="S35" s="464"/>
      <c r="T35" s="464"/>
      <c r="U35" s="464"/>
      <c r="V35" s="464"/>
      <c r="W35" s="464"/>
      <c r="X35" s="464"/>
      <c r="Y35" s="464"/>
      <c r="Z35" s="464"/>
      <c r="AA35" s="464"/>
      <c r="AB35" s="464"/>
      <c r="AC35" s="464"/>
      <c r="AD35" s="464"/>
      <c r="AE35" s="464"/>
      <c r="AF35" s="464"/>
      <c r="AG35" s="464"/>
      <c r="AH35" s="464"/>
      <c r="AI35" s="464"/>
      <c r="AJ35" s="464"/>
      <c r="AK35" s="464"/>
      <c r="AL35" s="464"/>
      <c r="AN35" s="18"/>
    </row>
    <row r="36" spans="2:40" ht="12.75">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N36" s="18"/>
    </row>
    <row r="37" spans="2:40" ht="12.75">
      <c r="B37" s="497" t="s">
        <v>123</v>
      </c>
      <c r="C37" s="278"/>
      <c r="D37" s="278"/>
      <c r="E37" s="278"/>
      <c r="F37" s="278"/>
      <c r="G37" s="278"/>
      <c r="H37" s="278"/>
      <c r="I37" s="279"/>
      <c r="J37" s="485"/>
      <c r="K37" s="485"/>
      <c r="L37" s="213" t="s">
        <v>124</v>
      </c>
      <c r="M37" s="214"/>
      <c r="N37" s="485"/>
      <c r="O37" s="485"/>
      <c r="Q37" s="522" t="s">
        <v>125</v>
      </c>
      <c r="R37" s="522"/>
      <c r="S37" s="522"/>
      <c r="T37" s="522"/>
      <c r="U37" s="522"/>
      <c r="V37" s="522"/>
      <c r="W37" s="522"/>
      <c r="X37" s="522"/>
      <c r="Y37" s="522"/>
      <c r="Z37" s="522"/>
      <c r="AA37" s="522"/>
      <c r="AB37" s="140"/>
      <c r="AC37" s="268"/>
      <c r="AD37" s="268"/>
      <c r="AE37" s="268"/>
      <c r="AF37" s="268"/>
      <c r="AG37" s="268"/>
      <c r="AH37" s="268"/>
      <c r="AI37" s="141"/>
      <c r="AN37" s="18"/>
    </row>
    <row r="38" spans="2:40" ht="12.75">
      <c r="B38" s="495" t="s">
        <v>40</v>
      </c>
      <c r="C38" s="495"/>
      <c r="D38" s="495"/>
      <c r="E38" s="495"/>
      <c r="F38" s="495"/>
      <c r="G38" s="495"/>
      <c r="H38" s="495"/>
      <c r="I38" s="495"/>
      <c r="J38" s="495"/>
      <c r="K38" s="495"/>
      <c r="L38" s="495" t="s">
        <v>41</v>
      </c>
      <c r="M38" s="495"/>
      <c r="N38" s="495"/>
      <c r="O38" s="495"/>
      <c r="P38" s="495"/>
      <c r="Q38" s="495"/>
      <c r="R38" s="495"/>
      <c r="S38" s="495"/>
      <c r="T38" s="495"/>
      <c r="U38" s="495"/>
      <c r="V38" s="495"/>
      <c r="W38" s="495"/>
      <c r="X38" s="495"/>
      <c r="Y38" s="495"/>
      <c r="Z38" s="495"/>
      <c r="AA38" s="495"/>
      <c r="AB38" s="3"/>
      <c r="AC38" s="495" t="s">
        <v>42</v>
      </c>
      <c r="AD38" s="495"/>
      <c r="AE38" s="495"/>
      <c r="AF38" s="495"/>
      <c r="AG38" s="495"/>
      <c r="AH38" s="495"/>
      <c r="AI38" s="495"/>
      <c r="AJ38" s="496"/>
      <c r="AK38" s="496"/>
      <c r="AL38" s="496"/>
      <c r="AN38" s="18"/>
    </row>
    <row r="39" spans="2:40" ht="12.75">
      <c r="B39" s="490"/>
      <c r="C39" s="490"/>
      <c r="D39" s="490"/>
      <c r="E39" s="490"/>
      <c r="F39" s="490"/>
      <c r="G39" s="490"/>
      <c r="H39" s="490"/>
      <c r="I39" s="490"/>
      <c r="J39" s="490"/>
      <c r="K39" s="490"/>
      <c r="L39" s="515" t="s">
        <v>75</v>
      </c>
      <c r="M39" s="515"/>
      <c r="N39" s="515"/>
      <c r="O39" s="515"/>
      <c r="P39" s="515"/>
      <c r="Q39" s="515"/>
      <c r="R39" s="515"/>
      <c r="S39" s="515"/>
      <c r="T39" s="431"/>
      <c r="U39" s="432"/>
      <c r="V39" s="432"/>
      <c r="W39" s="433"/>
      <c r="X39" s="89"/>
      <c r="Y39" s="490"/>
      <c r="Z39" s="490"/>
      <c r="AA39" s="490"/>
      <c r="AB39" s="91"/>
      <c r="AC39" s="135" t="s">
        <v>36</v>
      </c>
      <c r="AD39" s="135"/>
      <c r="AE39" s="135"/>
      <c r="AF39" s="135"/>
      <c r="AG39" s="135"/>
      <c r="AH39" s="135"/>
      <c r="AI39" s="135"/>
      <c r="AJ39" s="135"/>
      <c r="AK39" s="371"/>
      <c r="AL39" s="371"/>
      <c r="AN39" s="18"/>
    </row>
    <row r="40" spans="2:40" ht="12.75">
      <c r="B40" s="137" t="s">
        <v>32</v>
      </c>
      <c r="C40" s="138"/>
      <c r="D40" s="138"/>
      <c r="E40" s="138"/>
      <c r="F40" s="138"/>
      <c r="G40" s="138"/>
      <c r="H40" s="139"/>
      <c r="I40" s="371"/>
      <c r="J40" s="371"/>
      <c r="K40" s="212"/>
      <c r="L40" s="479" t="s">
        <v>136</v>
      </c>
      <c r="M40" s="480"/>
      <c r="N40" s="480"/>
      <c r="O40" s="480"/>
      <c r="P40" s="480"/>
      <c r="Q40" s="480"/>
      <c r="R40" s="480"/>
      <c r="S40" s="481"/>
      <c r="T40" s="92" t="s">
        <v>17</v>
      </c>
      <c r="U40" s="92"/>
      <c r="V40" s="92" t="s">
        <v>18</v>
      </c>
      <c r="W40" s="92"/>
      <c r="X40" s="92" t="s">
        <v>19</v>
      </c>
      <c r="Y40" s="92"/>
      <c r="Z40" s="92"/>
      <c r="AA40" s="92"/>
      <c r="AB40" s="212"/>
      <c r="AC40" s="135" t="s">
        <v>37</v>
      </c>
      <c r="AD40" s="135"/>
      <c r="AE40" s="135"/>
      <c r="AF40" s="135"/>
      <c r="AG40" s="135"/>
      <c r="AH40" s="135"/>
      <c r="AI40" s="135"/>
      <c r="AJ40" s="135"/>
      <c r="AK40" s="371"/>
      <c r="AL40" s="371"/>
      <c r="AN40" s="18"/>
    </row>
    <row r="41" spans="2:40" ht="12.75">
      <c r="B41" s="137" t="s">
        <v>33</v>
      </c>
      <c r="C41" s="138"/>
      <c r="D41" s="138"/>
      <c r="E41" s="138"/>
      <c r="F41" s="138"/>
      <c r="G41" s="138"/>
      <c r="H41" s="139"/>
      <c r="I41" s="371"/>
      <c r="J41" s="371"/>
      <c r="K41" s="212"/>
      <c r="L41" s="482"/>
      <c r="M41" s="483"/>
      <c r="N41" s="483"/>
      <c r="O41" s="483"/>
      <c r="P41" s="483"/>
      <c r="Q41" s="483"/>
      <c r="R41" s="483"/>
      <c r="S41" s="484"/>
      <c r="T41" s="371"/>
      <c r="U41" s="371"/>
      <c r="V41" s="371"/>
      <c r="W41" s="371"/>
      <c r="X41" s="371"/>
      <c r="Y41" s="371"/>
      <c r="Z41" s="371"/>
      <c r="AA41" s="371"/>
      <c r="AB41" s="212"/>
      <c r="AC41" s="135" t="s">
        <v>38</v>
      </c>
      <c r="AD41" s="135"/>
      <c r="AE41" s="135"/>
      <c r="AF41" s="135"/>
      <c r="AG41" s="135"/>
      <c r="AH41" s="135"/>
      <c r="AI41" s="135"/>
      <c r="AJ41" s="135"/>
      <c r="AK41" s="485"/>
      <c r="AL41" s="485"/>
      <c r="AN41" s="18"/>
    </row>
    <row r="42" spans="2:40" ht="12.75">
      <c r="B42" s="137" t="s">
        <v>34</v>
      </c>
      <c r="C42" s="138"/>
      <c r="D42" s="138"/>
      <c r="E42" s="138"/>
      <c r="F42" s="138"/>
      <c r="G42" s="138"/>
      <c r="H42" s="139"/>
      <c r="I42" s="371"/>
      <c r="J42" s="371"/>
      <c r="K42" s="212"/>
      <c r="L42" s="479" t="s">
        <v>137</v>
      </c>
      <c r="M42" s="480"/>
      <c r="N42" s="480"/>
      <c r="O42" s="480"/>
      <c r="P42" s="480"/>
      <c r="Q42" s="480"/>
      <c r="R42" s="480"/>
      <c r="S42" s="481"/>
      <c r="T42" s="92" t="s">
        <v>17</v>
      </c>
      <c r="U42" s="92"/>
      <c r="V42" s="92" t="s">
        <v>18</v>
      </c>
      <c r="W42" s="92"/>
      <c r="X42" s="92" t="s">
        <v>19</v>
      </c>
      <c r="Y42" s="92"/>
      <c r="Z42" s="92"/>
      <c r="AA42" s="92"/>
      <c r="AB42" s="212"/>
      <c r="AC42" s="135" t="s">
        <v>39</v>
      </c>
      <c r="AD42" s="135"/>
      <c r="AE42" s="135"/>
      <c r="AF42" s="135"/>
      <c r="AG42" s="135"/>
      <c r="AH42" s="135"/>
      <c r="AI42" s="135"/>
      <c r="AJ42" s="135"/>
      <c r="AK42" s="485"/>
      <c r="AL42" s="485"/>
      <c r="AN42" s="18"/>
    </row>
    <row r="43" spans="2:40" ht="12.75">
      <c r="B43" s="137" t="s">
        <v>35</v>
      </c>
      <c r="C43" s="138"/>
      <c r="D43" s="138"/>
      <c r="E43" s="138"/>
      <c r="F43" s="138"/>
      <c r="G43" s="138"/>
      <c r="H43" s="139"/>
      <c r="I43" s="371"/>
      <c r="J43" s="371"/>
      <c r="K43" s="212"/>
      <c r="L43" s="482"/>
      <c r="M43" s="483"/>
      <c r="N43" s="483"/>
      <c r="O43" s="483"/>
      <c r="P43" s="483"/>
      <c r="Q43" s="483"/>
      <c r="R43" s="483"/>
      <c r="S43" s="484"/>
      <c r="T43" s="371"/>
      <c r="U43" s="371"/>
      <c r="V43" s="371"/>
      <c r="W43" s="371"/>
      <c r="X43" s="371"/>
      <c r="Y43" s="371"/>
      <c r="Z43" s="371"/>
      <c r="AA43" s="371"/>
      <c r="AB43" s="212"/>
      <c r="AC43" s="190" t="s">
        <v>76</v>
      </c>
      <c r="AD43" s="190"/>
      <c r="AE43" s="190"/>
      <c r="AF43" s="190"/>
      <c r="AG43" s="190"/>
      <c r="AH43" s="190"/>
      <c r="AI43" s="190"/>
      <c r="AJ43" s="190"/>
      <c r="AK43" s="486"/>
      <c r="AL43" s="486"/>
      <c r="AN43" s="18"/>
    </row>
    <row r="44" spans="2:40" ht="12.75">
      <c r="B44" s="463" t="s">
        <v>49</v>
      </c>
      <c r="C44" s="463"/>
      <c r="D44" s="463"/>
      <c r="E44" s="463"/>
      <c r="F44" s="463"/>
      <c r="G44" s="463"/>
      <c r="H44" s="463"/>
      <c r="I44" s="463"/>
      <c r="J44" s="463"/>
      <c r="K44" s="463"/>
      <c r="L44" s="463"/>
      <c r="M44" s="463"/>
      <c r="N44" s="463"/>
      <c r="O44" s="463"/>
      <c r="P44" s="463"/>
      <c r="Q44" s="463"/>
      <c r="R44" s="463"/>
      <c r="S44" s="463"/>
      <c r="T44" s="463"/>
      <c r="U44" s="463"/>
      <c r="V44" s="463"/>
      <c r="W44" s="463"/>
      <c r="X44" s="463" t="s">
        <v>48</v>
      </c>
      <c r="Y44" s="463"/>
      <c r="Z44" s="463"/>
      <c r="AA44" s="463"/>
      <c r="AB44" s="463"/>
      <c r="AC44" s="463"/>
      <c r="AD44" s="463"/>
      <c r="AE44" s="463"/>
      <c r="AF44" s="463"/>
      <c r="AG44" s="463"/>
      <c r="AH44" s="463"/>
      <c r="AI44" s="463"/>
      <c r="AJ44" s="463"/>
      <c r="AK44" s="463"/>
      <c r="AL44" s="463"/>
      <c r="AN44" s="18"/>
    </row>
    <row r="45" spans="2:40" ht="12.75">
      <c r="B45" s="517" t="s">
        <v>43</v>
      </c>
      <c r="C45" s="195"/>
      <c r="D45" s="195"/>
      <c r="E45" s="195"/>
      <c r="F45" s="195"/>
      <c r="G45" s="195"/>
      <c r="H45" s="195"/>
      <c r="I45" s="195"/>
      <c r="J45" s="195"/>
      <c r="K45" s="195"/>
      <c r="L45" s="195"/>
      <c r="M45" s="196"/>
      <c r="N45" s="431"/>
      <c r="O45" s="432"/>
      <c r="P45" s="432"/>
      <c r="Q45" s="432"/>
      <c r="R45" s="432"/>
      <c r="S45" s="432"/>
      <c r="T45" s="432"/>
      <c r="U45" s="432"/>
      <c r="V45" s="433"/>
      <c r="W45" s="191"/>
      <c r="X45" s="518"/>
      <c r="Y45" s="518"/>
      <c r="Z45" s="518"/>
      <c r="AA45" s="518"/>
      <c r="AB45" s="193"/>
      <c r="AC45" s="135" t="s">
        <v>38</v>
      </c>
      <c r="AD45" s="135"/>
      <c r="AE45" s="135"/>
      <c r="AF45" s="135"/>
      <c r="AG45" s="135"/>
      <c r="AH45" s="135"/>
      <c r="AI45" s="135"/>
      <c r="AJ45" s="135"/>
      <c r="AK45" s="485"/>
      <c r="AL45" s="485"/>
      <c r="AN45" s="18"/>
    </row>
    <row r="46" spans="2:40" ht="12.75">
      <c r="B46" s="517" t="str">
        <f>IF(AL6="X","","MARGEN DE REDESCUENTO (%)")</f>
        <v>MARGEN DE REDESCUENTO (%)</v>
      </c>
      <c r="C46" s="195"/>
      <c r="D46" s="195"/>
      <c r="E46" s="195"/>
      <c r="F46" s="195"/>
      <c r="G46" s="195"/>
      <c r="H46" s="195"/>
      <c r="I46" s="195"/>
      <c r="J46" s="195"/>
      <c r="K46" s="195"/>
      <c r="L46" s="195"/>
      <c r="M46" s="196"/>
      <c r="N46" s="431"/>
      <c r="O46" s="432"/>
      <c r="P46" s="433"/>
      <c r="Q46" s="191"/>
      <c r="R46" s="518"/>
      <c r="S46" s="518"/>
      <c r="T46" s="518"/>
      <c r="U46" s="518"/>
      <c r="V46" s="518"/>
      <c r="W46" s="518"/>
      <c r="X46" s="518"/>
      <c r="Y46" s="518"/>
      <c r="Z46" s="518"/>
      <c r="AA46" s="518"/>
      <c r="AB46" s="193"/>
      <c r="AC46" s="135" t="s">
        <v>39</v>
      </c>
      <c r="AD46" s="135"/>
      <c r="AE46" s="135"/>
      <c r="AF46" s="135"/>
      <c r="AG46" s="135"/>
      <c r="AH46" s="135"/>
      <c r="AI46" s="135"/>
      <c r="AJ46" s="135"/>
      <c r="AK46" s="485"/>
      <c r="AL46" s="485"/>
      <c r="AN46" s="18"/>
    </row>
    <row r="47" spans="2:40" ht="12.75">
      <c r="B47" s="517" t="str">
        <f>IF(AL6="X","","VALOR DEL REDESCUENTO")</f>
        <v>VALOR DEL REDESCUENTO</v>
      </c>
      <c r="C47" s="195"/>
      <c r="D47" s="195"/>
      <c r="E47" s="195"/>
      <c r="F47" s="195"/>
      <c r="G47" s="195"/>
      <c r="H47" s="195"/>
      <c r="I47" s="195"/>
      <c r="J47" s="195"/>
      <c r="K47" s="195"/>
      <c r="L47" s="195"/>
      <c r="M47" s="196"/>
      <c r="N47" s="431"/>
      <c r="O47" s="432"/>
      <c r="P47" s="432"/>
      <c r="Q47" s="432"/>
      <c r="R47" s="432"/>
      <c r="S47" s="432"/>
      <c r="T47" s="432"/>
      <c r="U47" s="432"/>
      <c r="V47" s="433"/>
      <c r="W47" s="89"/>
      <c r="X47" s="490"/>
      <c r="Y47" s="490"/>
      <c r="Z47" s="490"/>
      <c r="AA47" s="490"/>
      <c r="AB47" s="91"/>
      <c r="AC47" s="190" t="s">
        <v>45</v>
      </c>
      <c r="AD47" s="135"/>
      <c r="AE47" s="135"/>
      <c r="AF47" s="135"/>
      <c r="AG47" s="135"/>
      <c r="AH47" s="135"/>
      <c r="AI47" s="135"/>
      <c r="AJ47" s="135"/>
      <c r="AK47" s="485"/>
      <c r="AL47" s="485"/>
      <c r="AN47" s="18"/>
    </row>
    <row r="48" spans="2:40" ht="12.75">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N48" s="18"/>
    </row>
    <row r="49" spans="29:40" ht="12.75">
      <c r="AC49" s="173" t="s">
        <v>47</v>
      </c>
      <c r="AD49" s="174"/>
      <c r="AE49" s="174"/>
      <c r="AF49" s="174"/>
      <c r="AG49" s="174"/>
      <c r="AH49" s="174"/>
      <c r="AI49" s="174"/>
      <c r="AJ49" s="175"/>
      <c r="AK49" s="16"/>
      <c r="AL49" s="16"/>
      <c r="AN49" s="18"/>
    </row>
    <row r="50" spans="2:40" ht="12.75" customHeight="1">
      <c r="B50" s="548" t="s">
        <v>118</v>
      </c>
      <c r="C50" s="548"/>
      <c r="D50" s="548"/>
      <c r="E50" s="548"/>
      <c r="F50" s="548"/>
      <c r="G50" s="548"/>
      <c r="H50" s="548"/>
      <c r="I50" s="548"/>
      <c r="J50" s="548"/>
      <c r="K50" s="548"/>
      <c r="L50" s="539" t="s">
        <v>46</v>
      </c>
      <c r="M50" s="333"/>
      <c r="N50" s="333"/>
      <c r="O50" s="333"/>
      <c r="P50" s="333"/>
      <c r="Q50" s="333"/>
      <c r="R50" s="333"/>
      <c r="S50" s="333"/>
      <c r="T50" s="333"/>
      <c r="U50" s="334"/>
      <c r="V50" s="541"/>
      <c r="W50" s="542"/>
      <c r="X50" s="542"/>
      <c r="Y50" s="542"/>
      <c r="Z50" s="542"/>
      <c r="AA50" s="543"/>
      <c r="AC50" s="173" t="s">
        <v>17</v>
      </c>
      <c r="AD50" s="175"/>
      <c r="AE50" s="173" t="s">
        <v>18</v>
      </c>
      <c r="AF50" s="175"/>
      <c r="AG50" s="173" t="s">
        <v>19</v>
      </c>
      <c r="AH50" s="174"/>
      <c r="AI50" s="174"/>
      <c r="AJ50" s="175"/>
      <c r="AN50" s="18"/>
    </row>
    <row r="51" spans="2:40" ht="12.75" customHeight="1">
      <c r="B51" s="548"/>
      <c r="C51" s="548"/>
      <c r="D51" s="548"/>
      <c r="E51" s="548"/>
      <c r="F51" s="548"/>
      <c r="G51" s="548"/>
      <c r="H51" s="548"/>
      <c r="I51" s="548"/>
      <c r="J51" s="548"/>
      <c r="K51" s="548"/>
      <c r="L51" s="540"/>
      <c r="M51" s="335"/>
      <c r="N51" s="335"/>
      <c r="O51" s="335"/>
      <c r="P51" s="335"/>
      <c r="Q51" s="335"/>
      <c r="R51" s="335"/>
      <c r="S51" s="335"/>
      <c r="T51" s="335"/>
      <c r="U51" s="336"/>
      <c r="V51" s="544"/>
      <c r="W51" s="545"/>
      <c r="X51" s="545"/>
      <c r="Y51" s="545"/>
      <c r="Z51" s="545"/>
      <c r="AA51" s="546"/>
      <c r="AC51" s="371"/>
      <c r="AD51" s="371"/>
      <c r="AE51" s="371"/>
      <c r="AF51" s="371"/>
      <c r="AG51" s="371"/>
      <c r="AH51" s="371"/>
      <c r="AI51" s="371"/>
      <c r="AJ51" s="371"/>
      <c r="AN51" s="18"/>
    </row>
    <row r="52" spans="2:40" ht="13.5" thickBot="1">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N52" s="18"/>
    </row>
    <row r="53" spans="2:40" ht="12.75" customHeight="1" thickTop="1">
      <c r="B53" s="466" t="s">
        <v>142</v>
      </c>
      <c r="C53" s="466"/>
      <c r="D53" s="466"/>
      <c r="E53" s="466"/>
      <c r="F53" s="466"/>
      <c r="G53" s="466"/>
      <c r="H53" s="466"/>
      <c r="I53" s="466"/>
      <c r="J53" s="107"/>
      <c r="K53" s="467"/>
      <c r="L53" s="468"/>
      <c r="M53" s="468"/>
      <c r="N53" s="468"/>
      <c r="O53" s="468"/>
      <c r="P53" s="468"/>
      <c r="Q53" s="469"/>
      <c r="S53" s="523" t="s">
        <v>117</v>
      </c>
      <c r="T53" s="524"/>
      <c r="U53" s="524"/>
      <c r="V53" s="524"/>
      <c r="W53" s="524"/>
      <c r="X53" s="525"/>
      <c r="Y53" s="100" t="s">
        <v>113</v>
      </c>
      <c r="Z53" s="101"/>
      <c r="AA53" s="520"/>
      <c r="AB53" s="521"/>
      <c r="AN53" s="18"/>
    </row>
    <row r="54" spans="2:40" ht="12.75" customHeight="1" thickBot="1">
      <c r="B54" s="466" t="s">
        <v>143</v>
      </c>
      <c r="C54" s="466"/>
      <c r="D54" s="466"/>
      <c r="E54" s="466"/>
      <c r="F54" s="466"/>
      <c r="G54" s="466"/>
      <c r="H54" s="466"/>
      <c r="I54" s="466"/>
      <c r="J54" s="107"/>
      <c r="K54" s="476"/>
      <c r="L54" s="477"/>
      <c r="M54" s="477"/>
      <c r="N54" s="477"/>
      <c r="O54" s="477"/>
      <c r="P54" s="477"/>
      <c r="Q54" s="478"/>
      <c r="S54" s="526"/>
      <c r="T54" s="527"/>
      <c r="U54" s="527"/>
      <c r="V54" s="527"/>
      <c r="W54" s="527"/>
      <c r="X54" s="528"/>
      <c r="Y54" s="111" t="s">
        <v>114</v>
      </c>
      <c r="Z54" s="112"/>
      <c r="AA54" s="454"/>
      <c r="AB54" s="455"/>
      <c r="AD54" s="519" t="s">
        <v>144</v>
      </c>
      <c r="AE54" s="519"/>
      <c r="AF54" s="519"/>
      <c r="AG54" s="519"/>
      <c r="AH54" s="519"/>
      <c r="AI54" s="519"/>
      <c r="AJ54" s="519"/>
      <c r="AK54" s="519"/>
      <c r="AL54" s="519"/>
      <c r="AN54" s="18"/>
    </row>
    <row r="55" spans="2:40" ht="13.5" customHeight="1" thickBot="1" thickTop="1">
      <c r="B55" s="466" t="s">
        <v>122</v>
      </c>
      <c r="C55" s="466"/>
      <c r="D55" s="466"/>
      <c r="E55" s="466"/>
      <c r="F55" s="466"/>
      <c r="G55" s="466"/>
      <c r="H55" s="466"/>
      <c r="I55" s="466"/>
      <c r="J55" s="107"/>
      <c r="K55" s="467"/>
      <c r="L55" s="468"/>
      <c r="M55" s="468"/>
      <c r="N55" s="468"/>
      <c r="O55" s="468"/>
      <c r="P55" s="468"/>
      <c r="Q55" s="469"/>
      <c r="S55" s="470" t="s">
        <v>120</v>
      </c>
      <c r="T55" s="471"/>
      <c r="U55" s="471"/>
      <c r="V55" s="471"/>
      <c r="W55" s="471"/>
      <c r="X55" s="472"/>
      <c r="Y55" s="113" t="s">
        <v>115</v>
      </c>
      <c r="Z55" s="114"/>
      <c r="AA55" s="520"/>
      <c r="AB55" s="521"/>
      <c r="AD55" s="456" t="s">
        <v>145</v>
      </c>
      <c r="AE55" s="456"/>
      <c r="AF55" s="456"/>
      <c r="AG55" s="456"/>
      <c r="AI55" s="457"/>
      <c r="AJ55" s="458"/>
      <c r="AK55" s="458"/>
      <c r="AL55" s="459"/>
      <c r="AN55" s="18"/>
    </row>
    <row r="56" spans="2:40" ht="13.5" thickBot="1">
      <c r="B56" s="466" t="s">
        <v>143</v>
      </c>
      <c r="C56" s="466"/>
      <c r="D56" s="466"/>
      <c r="E56" s="466"/>
      <c r="F56" s="466"/>
      <c r="G56" s="466"/>
      <c r="H56" s="466"/>
      <c r="I56" s="466"/>
      <c r="J56" s="107"/>
      <c r="K56" s="476"/>
      <c r="L56" s="477"/>
      <c r="M56" s="477"/>
      <c r="N56" s="477"/>
      <c r="O56" s="477"/>
      <c r="P56" s="477"/>
      <c r="Q56" s="478"/>
      <c r="S56" s="473"/>
      <c r="T56" s="474"/>
      <c r="U56" s="474"/>
      <c r="V56" s="474"/>
      <c r="W56" s="474"/>
      <c r="X56" s="475"/>
      <c r="Y56" s="76" t="s">
        <v>116</v>
      </c>
      <c r="Z56" s="77"/>
      <c r="AA56" s="454"/>
      <c r="AB56" s="455"/>
      <c r="AD56" s="456" t="s">
        <v>146</v>
      </c>
      <c r="AE56" s="456"/>
      <c r="AF56" s="456"/>
      <c r="AG56" s="456"/>
      <c r="AI56" s="457"/>
      <c r="AJ56" s="458"/>
      <c r="AK56" s="458"/>
      <c r="AL56" s="459"/>
      <c r="AN56" s="18"/>
    </row>
    <row r="57" ht="13.5" thickTop="1">
      <c r="AN57" s="18"/>
    </row>
    <row r="58" spans="2:40" ht="12.75">
      <c r="B58" s="547" t="s">
        <v>50</v>
      </c>
      <c r="C58" s="547"/>
      <c r="D58" s="547"/>
      <c r="E58" s="547"/>
      <c r="F58" s="547"/>
      <c r="G58" s="547"/>
      <c r="H58" s="547"/>
      <c r="I58" s="547"/>
      <c r="J58" s="547"/>
      <c r="K58" s="547"/>
      <c r="L58" s="547"/>
      <c r="M58" s="547"/>
      <c r="N58" s="547"/>
      <c r="O58" s="547"/>
      <c r="P58" s="547"/>
      <c r="Q58" s="547"/>
      <c r="R58" s="547"/>
      <c r="S58" s="547"/>
      <c r="T58" s="547"/>
      <c r="U58" s="547"/>
      <c r="V58" s="547"/>
      <c r="W58" s="547"/>
      <c r="X58" s="547"/>
      <c r="Y58" s="547"/>
      <c r="Z58" s="547"/>
      <c r="AA58" s="547"/>
      <c r="AB58" s="547"/>
      <c r="AD58" s="463" t="s">
        <v>127</v>
      </c>
      <c r="AE58" s="463"/>
      <c r="AF58" s="463"/>
      <c r="AG58" s="463"/>
      <c r="AI58" s="463" t="s">
        <v>141</v>
      </c>
      <c r="AJ58" s="463"/>
      <c r="AK58" s="463"/>
      <c r="AL58" s="463"/>
      <c r="AN58" s="18"/>
    </row>
    <row r="59" spans="1:40" ht="12.75">
      <c r="A59" s="10"/>
      <c r="B59" s="92" t="s">
        <v>51</v>
      </c>
      <c r="C59" s="92"/>
      <c r="D59" s="92"/>
      <c r="E59" s="92"/>
      <c r="F59" s="92" t="s">
        <v>52</v>
      </c>
      <c r="G59" s="92"/>
      <c r="H59" s="92"/>
      <c r="I59" s="92"/>
      <c r="J59" s="92"/>
      <c r="K59" s="92"/>
      <c r="L59" s="92"/>
      <c r="M59" s="92" t="s">
        <v>53</v>
      </c>
      <c r="N59" s="92"/>
      <c r="O59" s="92"/>
      <c r="P59" s="92"/>
      <c r="Q59" s="92"/>
      <c r="R59" s="92"/>
      <c r="S59" s="92"/>
      <c r="T59" s="92"/>
      <c r="U59" s="92" t="s">
        <v>54</v>
      </c>
      <c r="V59" s="92"/>
      <c r="W59" s="92"/>
      <c r="X59" s="92"/>
      <c r="Y59" s="92"/>
      <c r="Z59" s="92"/>
      <c r="AA59" s="92"/>
      <c r="AB59" s="92"/>
      <c r="AC59" s="10"/>
      <c r="AD59" s="344" t="s">
        <v>119</v>
      </c>
      <c r="AE59" s="344"/>
      <c r="AF59" s="344"/>
      <c r="AG59" s="344"/>
      <c r="AH59" s="10"/>
      <c r="AI59" s="344" t="s">
        <v>119</v>
      </c>
      <c r="AJ59" s="344"/>
      <c r="AK59" s="344"/>
      <c r="AL59" s="344"/>
      <c r="AN59" s="18"/>
    </row>
    <row r="60" spans="2:40" ht="12.75">
      <c r="B60" s="487"/>
      <c r="C60" s="488"/>
      <c r="D60" s="488"/>
      <c r="E60" s="489"/>
      <c r="F60" s="487"/>
      <c r="G60" s="488"/>
      <c r="H60" s="488"/>
      <c r="I60" s="488"/>
      <c r="J60" s="488"/>
      <c r="K60" s="488"/>
      <c r="L60" s="489"/>
      <c r="M60" s="487"/>
      <c r="N60" s="488"/>
      <c r="O60" s="488"/>
      <c r="P60" s="488"/>
      <c r="Q60" s="488"/>
      <c r="R60" s="488"/>
      <c r="S60" s="488"/>
      <c r="T60" s="489"/>
      <c r="U60" s="487"/>
      <c r="V60" s="488"/>
      <c r="W60" s="488"/>
      <c r="X60" s="488"/>
      <c r="Y60" s="488"/>
      <c r="Z60" s="488"/>
      <c r="AA60" s="488"/>
      <c r="AB60" s="489"/>
      <c r="AD60" s="460"/>
      <c r="AE60" s="461"/>
      <c r="AF60" s="461"/>
      <c r="AG60" s="462"/>
      <c r="AI60" s="451"/>
      <c r="AJ60" s="452"/>
      <c r="AK60" s="452"/>
      <c r="AL60" s="453"/>
      <c r="AN60" s="18"/>
    </row>
    <row r="61" spans="2:40" ht="12.75">
      <c r="B61" s="487"/>
      <c r="C61" s="488"/>
      <c r="D61" s="488"/>
      <c r="E61" s="489"/>
      <c r="F61" s="487"/>
      <c r="G61" s="488"/>
      <c r="H61" s="488"/>
      <c r="I61" s="488"/>
      <c r="J61" s="488"/>
      <c r="K61" s="488"/>
      <c r="L61" s="489"/>
      <c r="M61" s="487"/>
      <c r="N61" s="488"/>
      <c r="O61" s="488"/>
      <c r="P61" s="488"/>
      <c r="Q61" s="488"/>
      <c r="R61" s="488"/>
      <c r="S61" s="488"/>
      <c r="T61" s="489"/>
      <c r="U61" s="487"/>
      <c r="V61" s="488"/>
      <c r="W61" s="488"/>
      <c r="X61" s="488"/>
      <c r="Y61" s="488"/>
      <c r="Z61" s="488"/>
      <c r="AA61" s="488"/>
      <c r="AB61" s="489"/>
      <c r="AD61" s="460"/>
      <c r="AE61" s="461"/>
      <c r="AF61" s="461"/>
      <c r="AG61" s="462"/>
      <c r="AI61" s="451"/>
      <c r="AJ61" s="452"/>
      <c r="AK61" s="452"/>
      <c r="AL61" s="453"/>
      <c r="AN61" s="18"/>
    </row>
    <row r="62" spans="2:40" ht="12.75">
      <c r="B62" s="487"/>
      <c r="C62" s="488"/>
      <c r="D62" s="488"/>
      <c r="E62" s="489"/>
      <c r="F62" s="487"/>
      <c r="G62" s="488"/>
      <c r="H62" s="488"/>
      <c r="I62" s="488"/>
      <c r="J62" s="488"/>
      <c r="K62" s="488"/>
      <c r="L62" s="489"/>
      <c r="M62" s="487"/>
      <c r="N62" s="488"/>
      <c r="O62" s="488"/>
      <c r="P62" s="488"/>
      <c r="Q62" s="488"/>
      <c r="R62" s="488"/>
      <c r="S62" s="488"/>
      <c r="T62" s="489"/>
      <c r="U62" s="487"/>
      <c r="V62" s="488"/>
      <c r="W62" s="488"/>
      <c r="X62" s="488"/>
      <c r="Y62" s="488"/>
      <c r="Z62" s="488"/>
      <c r="AA62" s="488"/>
      <c r="AB62" s="489"/>
      <c r="AD62" s="460"/>
      <c r="AE62" s="461"/>
      <c r="AF62" s="461"/>
      <c r="AG62" s="462"/>
      <c r="AI62" s="451"/>
      <c r="AJ62" s="452"/>
      <c r="AK62" s="452"/>
      <c r="AL62" s="453"/>
      <c r="AN62" s="18"/>
    </row>
    <row r="63" spans="2:40" ht="12.75">
      <c r="B63" s="487"/>
      <c r="C63" s="488"/>
      <c r="D63" s="488"/>
      <c r="E63" s="489"/>
      <c r="F63" s="487"/>
      <c r="G63" s="488"/>
      <c r="H63" s="488"/>
      <c r="I63" s="488"/>
      <c r="J63" s="488"/>
      <c r="K63" s="488"/>
      <c r="L63" s="489"/>
      <c r="M63" s="487"/>
      <c r="N63" s="488"/>
      <c r="O63" s="488"/>
      <c r="P63" s="488"/>
      <c r="Q63" s="488"/>
      <c r="R63" s="488"/>
      <c r="S63" s="488"/>
      <c r="T63" s="489"/>
      <c r="U63" s="487"/>
      <c r="V63" s="488"/>
      <c r="W63" s="488"/>
      <c r="X63" s="488"/>
      <c r="Y63" s="488"/>
      <c r="Z63" s="488"/>
      <c r="AA63" s="488"/>
      <c r="AB63" s="489"/>
      <c r="AD63" s="460"/>
      <c r="AE63" s="461"/>
      <c r="AF63" s="461"/>
      <c r="AG63" s="462"/>
      <c r="AI63" s="451"/>
      <c r="AJ63" s="452"/>
      <c r="AK63" s="452"/>
      <c r="AL63" s="453"/>
      <c r="AN63" s="18"/>
    </row>
    <row r="64" spans="2:40" ht="12.75">
      <c r="B64" s="487"/>
      <c r="C64" s="488"/>
      <c r="D64" s="488"/>
      <c r="E64" s="489"/>
      <c r="F64" s="487"/>
      <c r="G64" s="488"/>
      <c r="H64" s="488"/>
      <c r="I64" s="488"/>
      <c r="J64" s="488"/>
      <c r="K64" s="488"/>
      <c r="L64" s="489"/>
      <c r="M64" s="487"/>
      <c r="N64" s="488"/>
      <c r="O64" s="488"/>
      <c r="P64" s="488"/>
      <c r="Q64" s="488"/>
      <c r="R64" s="488"/>
      <c r="S64" s="488"/>
      <c r="T64" s="489"/>
      <c r="U64" s="487"/>
      <c r="V64" s="488"/>
      <c r="W64" s="488"/>
      <c r="X64" s="488"/>
      <c r="Y64" s="488"/>
      <c r="Z64" s="488"/>
      <c r="AA64" s="488"/>
      <c r="AB64" s="489"/>
      <c r="AD64" s="460"/>
      <c r="AE64" s="461"/>
      <c r="AF64" s="461"/>
      <c r="AG64" s="462"/>
      <c r="AI64" s="451"/>
      <c r="AJ64" s="452"/>
      <c r="AK64" s="452"/>
      <c r="AL64" s="453"/>
      <c r="AN64" s="18"/>
    </row>
    <row r="65" spans="2:40" ht="12.75">
      <c r="B65" s="487"/>
      <c r="C65" s="488"/>
      <c r="D65" s="488"/>
      <c r="E65" s="489"/>
      <c r="F65" s="487"/>
      <c r="G65" s="488"/>
      <c r="H65" s="488"/>
      <c r="I65" s="488"/>
      <c r="J65" s="488"/>
      <c r="K65" s="488"/>
      <c r="L65" s="489"/>
      <c r="M65" s="487"/>
      <c r="N65" s="488"/>
      <c r="O65" s="488"/>
      <c r="P65" s="488"/>
      <c r="Q65" s="488"/>
      <c r="R65" s="488"/>
      <c r="S65" s="488"/>
      <c r="T65" s="489"/>
      <c r="U65" s="487"/>
      <c r="V65" s="488"/>
      <c r="W65" s="488"/>
      <c r="X65" s="488"/>
      <c r="Y65" s="488"/>
      <c r="Z65" s="488"/>
      <c r="AA65" s="488"/>
      <c r="AB65" s="489"/>
      <c r="AD65" s="460"/>
      <c r="AE65" s="461"/>
      <c r="AF65" s="461"/>
      <c r="AG65" s="462"/>
      <c r="AI65" s="451"/>
      <c r="AJ65" s="452"/>
      <c r="AK65" s="452"/>
      <c r="AL65" s="453"/>
      <c r="AN65" s="18"/>
    </row>
    <row r="66" spans="2:40" ht="12.75">
      <c r="B66" s="487"/>
      <c r="C66" s="488"/>
      <c r="D66" s="488"/>
      <c r="E66" s="489"/>
      <c r="F66" s="487"/>
      <c r="G66" s="488"/>
      <c r="H66" s="488"/>
      <c r="I66" s="488"/>
      <c r="J66" s="488"/>
      <c r="K66" s="488"/>
      <c r="L66" s="489"/>
      <c r="M66" s="487"/>
      <c r="N66" s="488"/>
      <c r="O66" s="488"/>
      <c r="P66" s="488"/>
      <c r="Q66" s="488"/>
      <c r="R66" s="488"/>
      <c r="S66" s="488"/>
      <c r="T66" s="489"/>
      <c r="U66" s="487"/>
      <c r="V66" s="488"/>
      <c r="W66" s="488"/>
      <c r="X66" s="488"/>
      <c r="Y66" s="488"/>
      <c r="Z66" s="488"/>
      <c r="AA66" s="488"/>
      <c r="AB66" s="489"/>
      <c r="AD66" s="460"/>
      <c r="AE66" s="461"/>
      <c r="AF66" s="461"/>
      <c r="AG66" s="462"/>
      <c r="AI66" s="451"/>
      <c r="AJ66" s="452"/>
      <c r="AK66" s="452"/>
      <c r="AL66" s="453"/>
      <c r="AN66" s="18"/>
    </row>
    <row r="67" spans="2:40" ht="12.75">
      <c r="B67" s="490"/>
      <c r="C67" s="490"/>
      <c r="D67" s="490"/>
      <c r="E67" s="490"/>
      <c r="F67" s="490"/>
      <c r="G67" s="490"/>
      <c r="H67" s="490"/>
      <c r="I67" s="490"/>
      <c r="J67" s="490"/>
      <c r="K67" s="490"/>
      <c r="L67" s="490"/>
      <c r="M67" s="490"/>
      <c r="N67" s="490"/>
      <c r="O67" s="490"/>
      <c r="P67" s="490"/>
      <c r="Q67" s="490"/>
      <c r="R67" s="490"/>
      <c r="S67" s="490"/>
      <c r="T67" s="490"/>
      <c r="U67" s="490"/>
      <c r="V67" s="490"/>
      <c r="W67" s="490"/>
      <c r="X67" s="490"/>
      <c r="Y67" s="490"/>
      <c r="Z67" s="490"/>
      <c r="AA67" s="490"/>
      <c r="AB67" s="490"/>
      <c r="AC67" s="490"/>
      <c r="AD67" s="490"/>
      <c r="AE67" s="490"/>
      <c r="AF67" s="490"/>
      <c r="AG67" s="490"/>
      <c r="AH67" s="490"/>
      <c r="AI67" s="490"/>
      <c r="AJ67" s="490"/>
      <c r="AK67" s="490"/>
      <c r="AL67" s="490"/>
      <c r="AN67" s="18"/>
    </row>
    <row r="68" spans="2:40" ht="12.75">
      <c r="B68" s="464" t="s">
        <v>40</v>
      </c>
      <c r="C68" s="464"/>
      <c r="D68" s="464"/>
      <c r="E68" s="464"/>
      <c r="F68" s="464"/>
      <c r="G68" s="464"/>
      <c r="H68" s="464"/>
      <c r="I68" s="464"/>
      <c r="J68" s="464"/>
      <c r="K68" s="464"/>
      <c r="L68" s="464"/>
      <c r="M68" s="464"/>
      <c r="N68" s="464"/>
      <c r="O68" s="464"/>
      <c r="P68" s="464"/>
      <c r="Q68" s="464"/>
      <c r="R68" s="464"/>
      <c r="S68" s="464"/>
      <c r="T68" s="464"/>
      <c r="U68" s="464"/>
      <c r="V68" s="464"/>
      <c r="W68" s="464"/>
      <c r="X68" s="464"/>
      <c r="Y68" s="464"/>
      <c r="Z68" s="464"/>
      <c r="AA68" s="464"/>
      <c r="AB68" s="464"/>
      <c r="AC68" s="464"/>
      <c r="AD68" s="464"/>
      <c r="AE68" s="464"/>
      <c r="AF68" s="464"/>
      <c r="AG68" s="464"/>
      <c r="AH68" s="464"/>
      <c r="AI68" s="464"/>
      <c r="AJ68" s="464"/>
      <c r="AK68" s="464"/>
      <c r="AL68" s="464"/>
      <c r="AN68" s="18"/>
    </row>
    <row r="69" spans="2:40" ht="16.5" customHeight="1">
      <c r="B69" s="532" t="s">
        <v>55</v>
      </c>
      <c r="C69" s="533"/>
      <c r="D69" s="173" t="s">
        <v>16</v>
      </c>
      <c r="E69" s="174"/>
      <c r="F69" s="174"/>
      <c r="G69" s="174"/>
      <c r="H69" s="175"/>
      <c r="I69" s="173" t="s">
        <v>56</v>
      </c>
      <c r="J69" s="174"/>
      <c r="K69" s="174"/>
      <c r="L69" s="174"/>
      <c r="M69" s="175"/>
      <c r="N69" s="532" t="s">
        <v>55</v>
      </c>
      <c r="O69" s="533"/>
      <c r="P69" s="173" t="s">
        <v>16</v>
      </c>
      <c r="Q69" s="174"/>
      <c r="R69" s="174"/>
      <c r="S69" s="174"/>
      <c r="T69" s="175"/>
      <c r="U69" s="173" t="s">
        <v>56</v>
      </c>
      <c r="V69" s="174"/>
      <c r="W69" s="174"/>
      <c r="X69" s="174"/>
      <c r="Y69" s="175"/>
      <c r="Z69" s="532" t="s">
        <v>55</v>
      </c>
      <c r="AA69" s="533"/>
      <c r="AB69" s="173" t="s">
        <v>16</v>
      </c>
      <c r="AC69" s="174"/>
      <c r="AD69" s="174"/>
      <c r="AE69" s="174"/>
      <c r="AF69" s="175"/>
      <c r="AG69" s="173" t="s">
        <v>56</v>
      </c>
      <c r="AH69" s="174"/>
      <c r="AI69" s="174"/>
      <c r="AJ69" s="174"/>
      <c r="AK69" s="174"/>
      <c r="AL69" s="175"/>
      <c r="AN69" s="18"/>
    </row>
    <row r="70" spans="2:40" ht="12.75">
      <c r="B70" s="407"/>
      <c r="C70" s="408"/>
      <c r="D70" s="529"/>
      <c r="E70" s="530"/>
      <c r="F70" s="530"/>
      <c r="G70" s="530"/>
      <c r="H70" s="531"/>
      <c r="I70" s="503"/>
      <c r="J70" s="504"/>
      <c r="K70" s="504"/>
      <c r="L70" s="504"/>
      <c r="M70" s="505"/>
      <c r="N70" s="407"/>
      <c r="O70" s="408"/>
      <c r="P70" s="529"/>
      <c r="Q70" s="530"/>
      <c r="R70" s="530"/>
      <c r="S70" s="530"/>
      <c r="T70" s="531"/>
      <c r="U70" s="503"/>
      <c r="V70" s="504"/>
      <c r="W70" s="504"/>
      <c r="X70" s="504"/>
      <c r="Y70" s="505"/>
      <c r="Z70" s="407"/>
      <c r="AA70" s="408"/>
      <c r="AB70" s="529"/>
      <c r="AC70" s="530"/>
      <c r="AD70" s="530"/>
      <c r="AE70" s="530"/>
      <c r="AF70" s="531"/>
      <c r="AG70" s="503"/>
      <c r="AH70" s="504"/>
      <c r="AI70" s="504"/>
      <c r="AJ70" s="504"/>
      <c r="AK70" s="504"/>
      <c r="AL70" s="505"/>
      <c r="AN70" s="18"/>
    </row>
    <row r="71" spans="2:40" ht="12.75">
      <c r="B71" s="407"/>
      <c r="C71" s="408"/>
      <c r="D71" s="529"/>
      <c r="E71" s="530"/>
      <c r="F71" s="530"/>
      <c r="G71" s="530"/>
      <c r="H71" s="531"/>
      <c r="I71" s="503"/>
      <c r="J71" s="504"/>
      <c r="K71" s="504"/>
      <c r="L71" s="504"/>
      <c r="M71" s="505"/>
      <c r="N71" s="407"/>
      <c r="O71" s="408"/>
      <c r="P71" s="529"/>
      <c r="Q71" s="530"/>
      <c r="R71" s="530"/>
      <c r="S71" s="530"/>
      <c r="T71" s="531"/>
      <c r="U71" s="503"/>
      <c r="V71" s="504"/>
      <c r="W71" s="504"/>
      <c r="X71" s="504"/>
      <c r="Y71" s="505"/>
      <c r="Z71" s="407"/>
      <c r="AA71" s="408"/>
      <c r="AB71" s="529"/>
      <c r="AC71" s="530"/>
      <c r="AD71" s="530"/>
      <c r="AE71" s="530"/>
      <c r="AF71" s="531"/>
      <c r="AG71" s="503"/>
      <c r="AH71" s="504"/>
      <c r="AI71" s="504"/>
      <c r="AJ71" s="504"/>
      <c r="AK71" s="504"/>
      <c r="AL71" s="505"/>
      <c r="AN71" s="18"/>
    </row>
    <row r="72" spans="2:40" ht="12.75">
      <c r="B72" s="407"/>
      <c r="C72" s="408"/>
      <c r="D72" s="529"/>
      <c r="E72" s="530"/>
      <c r="F72" s="530"/>
      <c r="G72" s="530"/>
      <c r="H72" s="531"/>
      <c r="I72" s="503"/>
      <c r="J72" s="504"/>
      <c r="K72" s="504"/>
      <c r="L72" s="504"/>
      <c r="M72" s="505"/>
      <c r="N72" s="407"/>
      <c r="O72" s="408"/>
      <c r="P72" s="529"/>
      <c r="Q72" s="530"/>
      <c r="R72" s="530"/>
      <c r="S72" s="530"/>
      <c r="T72" s="531"/>
      <c r="U72" s="503"/>
      <c r="V72" s="504"/>
      <c r="W72" s="504"/>
      <c r="X72" s="504"/>
      <c r="Y72" s="505"/>
      <c r="Z72" s="407"/>
      <c r="AA72" s="408"/>
      <c r="AB72" s="529"/>
      <c r="AC72" s="530"/>
      <c r="AD72" s="530"/>
      <c r="AE72" s="530"/>
      <c r="AF72" s="531"/>
      <c r="AG72" s="503"/>
      <c r="AH72" s="504"/>
      <c r="AI72" s="504"/>
      <c r="AJ72" s="504"/>
      <c r="AK72" s="504"/>
      <c r="AL72" s="505"/>
      <c r="AN72" s="18"/>
    </row>
    <row r="73" spans="2:40" ht="12.75">
      <c r="B73" s="407"/>
      <c r="C73" s="408"/>
      <c r="D73" s="529"/>
      <c r="E73" s="530"/>
      <c r="F73" s="530"/>
      <c r="G73" s="530"/>
      <c r="H73" s="531"/>
      <c r="I73" s="503"/>
      <c r="J73" s="504"/>
      <c r="K73" s="504"/>
      <c r="L73" s="504"/>
      <c r="M73" s="505"/>
      <c r="N73" s="407"/>
      <c r="O73" s="408"/>
      <c r="P73" s="529"/>
      <c r="Q73" s="530"/>
      <c r="R73" s="530"/>
      <c r="S73" s="530"/>
      <c r="T73" s="531"/>
      <c r="U73" s="503"/>
      <c r="V73" s="504"/>
      <c r="W73" s="504"/>
      <c r="X73" s="504"/>
      <c r="Y73" s="505"/>
      <c r="Z73" s="407"/>
      <c r="AA73" s="408"/>
      <c r="AB73" s="529"/>
      <c r="AC73" s="530"/>
      <c r="AD73" s="530"/>
      <c r="AE73" s="530"/>
      <c r="AF73" s="531"/>
      <c r="AG73" s="503"/>
      <c r="AH73" s="504"/>
      <c r="AI73" s="504"/>
      <c r="AJ73" s="504"/>
      <c r="AK73" s="504"/>
      <c r="AL73" s="505"/>
      <c r="AN73" s="18"/>
    </row>
    <row r="74" spans="2:40" ht="12.75">
      <c r="B74" s="407"/>
      <c r="C74" s="408"/>
      <c r="D74" s="529"/>
      <c r="E74" s="530"/>
      <c r="F74" s="530"/>
      <c r="G74" s="530"/>
      <c r="H74" s="531"/>
      <c r="I74" s="503"/>
      <c r="J74" s="504"/>
      <c r="K74" s="504"/>
      <c r="L74" s="504"/>
      <c r="M74" s="505"/>
      <c r="N74" s="407"/>
      <c r="O74" s="408"/>
      <c r="P74" s="529"/>
      <c r="Q74" s="530"/>
      <c r="R74" s="530"/>
      <c r="S74" s="530"/>
      <c r="T74" s="531"/>
      <c r="U74" s="503"/>
      <c r="V74" s="504"/>
      <c r="W74" s="504"/>
      <c r="X74" s="504"/>
      <c r="Y74" s="505"/>
      <c r="Z74" s="407"/>
      <c r="AA74" s="408"/>
      <c r="AB74" s="529"/>
      <c r="AC74" s="530"/>
      <c r="AD74" s="530"/>
      <c r="AE74" s="530"/>
      <c r="AF74" s="531"/>
      <c r="AG74" s="503"/>
      <c r="AH74" s="504"/>
      <c r="AI74" s="504"/>
      <c r="AJ74" s="504"/>
      <c r="AK74" s="504"/>
      <c r="AL74" s="505"/>
      <c r="AN74" s="18"/>
    </row>
    <row r="75" spans="2:40" ht="12.75">
      <c r="B75" s="236"/>
      <c r="C75" s="236"/>
      <c r="D75" s="236"/>
      <c r="E75" s="236"/>
      <c r="F75" s="236"/>
      <c r="G75" s="236"/>
      <c r="H75" s="236"/>
      <c r="I75" s="236"/>
      <c r="J75" s="236"/>
      <c r="K75" s="236"/>
      <c r="L75" s="236"/>
      <c r="M75" s="236"/>
      <c r="N75" s="236"/>
      <c r="O75" s="236"/>
      <c r="P75" s="236"/>
      <c r="Q75" s="236"/>
      <c r="R75" s="236"/>
      <c r="S75" s="236"/>
      <c r="T75" s="236"/>
      <c r="U75" s="236"/>
      <c r="V75" s="236"/>
      <c r="W75" s="236"/>
      <c r="X75" s="236"/>
      <c r="Y75" s="236"/>
      <c r="Z75" s="236"/>
      <c r="AA75" s="236"/>
      <c r="AB75" s="236"/>
      <c r="AC75" s="236"/>
      <c r="AD75" s="236"/>
      <c r="AE75" s="236"/>
      <c r="AF75" s="236"/>
      <c r="AG75" s="236"/>
      <c r="AH75" s="236"/>
      <c r="AI75" s="236"/>
      <c r="AJ75" s="236"/>
      <c r="AK75" s="236"/>
      <c r="AL75" s="236"/>
      <c r="AN75" s="18"/>
    </row>
    <row r="76" spans="2:40" ht="12.75">
      <c r="B76" s="464" t="s">
        <v>57</v>
      </c>
      <c r="C76" s="464"/>
      <c r="D76" s="464"/>
      <c r="E76" s="464"/>
      <c r="F76" s="464"/>
      <c r="G76" s="464"/>
      <c r="H76" s="464"/>
      <c r="I76" s="464"/>
      <c r="J76" s="464"/>
      <c r="K76" s="464"/>
      <c r="L76" s="464"/>
      <c r="M76" s="464"/>
      <c r="N76" s="464"/>
      <c r="O76" s="464"/>
      <c r="P76" s="464"/>
      <c r="Q76" s="464"/>
      <c r="R76" s="464"/>
      <c r="S76" s="464"/>
      <c r="T76" s="464"/>
      <c r="U76" s="464"/>
      <c r="V76" s="464"/>
      <c r="W76" s="464"/>
      <c r="X76" s="464"/>
      <c r="Y76" s="464"/>
      <c r="Z76" s="464"/>
      <c r="AA76" s="464"/>
      <c r="AB76" s="464"/>
      <c r="AC76" s="464"/>
      <c r="AD76" s="464"/>
      <c r="AE76" s="464"/>
      <c r="AF76" s="464"/>
      <c r="AG76" s="464"/>
      <c r="AH76" s="464"/>
      <c r="AI76" s="464"/>
      <c r="AJ76" s="464"/>
      <c r="AK76" s="464"/>
      <c r="AL76" s="464"/>
      <c r="AN76" s="18"/>
    </row>
    <row r="77" spans="2:40" ht="12.75">
      <c r="B77" s="490"/>
      <c r="C77" s="490"/>
      <c r="D77" s="490"/>
      <c r="E77" s="490"/>
      <c r="F77" s="490"/>
      <c r="G77" s="490"/>
      <c r="H77" s="490"/>
      <c r="I77" s="490"/>
      <c r="J77" s="490"/>
      <c r="K77" s="490"/>
      <c r="L77" s="490"/>
      <c r="M77" s="490"/>
      <c r="N77" s="490"/>
      <c r="O77" s="490"/>
      <c r="P77" s="490"/>
      <c r="Q77" s="490"/>
      <c r="R77" s="490"/>
      <c r="S77" s="490"/>
      <c r="T77" s="490"/>
      <c r="U77" s="490"/>
      <c r="V77" s="490"/>
      <c r="W77" s="490"/>
      <c r="X77" s="490"/>
      <c r="Y77" s="490"/>
      <c r="Z77" s="490"/>
      <c r="AA77" s="490"/>
      <c r="AB77" s="490"/>
      <c r="AC77" s="490"/>
      <c r="AD77" s="490"/>
      <c r="AE77" s="490"/>
      <c r="AF77" s="490"/>
      <c r="AG77" s="490"/>
      <c r="AH77" s="490"/>
      <c r="AI77" s="490"/>
      <c r="AJ77" s="490"/>
      <c r="AK77" s="490"/>
      <c r="AL77" s="490"/>
      <c r="AN77" s="18"/>
    </row>
    <row r="78" spans="2:40" ht="12.75">
      <c r="B78" s="534" t="s">
        <v>68</v>
      </c>
      <c r="C78" s="534"/>
      <c r="D78" s="534"/>
      <c r="E78" s="534"/>
      <c r="F78" s="534"/>
      <c r="G78" s="534"/>
      <c r="H78" s="534"/>
      <c r="I78" s="534"/>
      <c r="J78" s="534"/>
      <c r="K78" s="534"/>
      <c r="L78" s="534"/>
      <c r="M78" s="534"/>
      <c r="N78" s="534"/>
      <c r="O78" s="534"/>
      <c r="P78" s="534"/>
      <c r="Q78" s="534"/>
      <c r="R78" s="534"/>
      <c r="S78" s="534"/>
      <c r="T78" s="265"/>
      <c r="U78" s="265"/>
      <c r="V78" s="265"/>
      <c r="W78" s="265"/>
      <c r="X78" s="265"/>
      <c r="Y78" s="265"/>
      <c r="Z78" s="265"/>
      <c r="AA78" s="265"/>
      <c r="AB78" s="265"/>
      <c r="AC78" s="265"/>
      <c r="AD78" s="265"/>
      <c r="AE78" s="265"/>
      <c r="AF78" s="265"/>
      <c r="AG78" s="265"/>
      <c r="AH78" s="265"/>
      <c r="AI78" s="265"/>
      <c r="AJ78" s="265"/>
      <c r="AK78" s="265"/>
      <c r="AL78" s="265"/>
      <c r="AN78" s="18"/>
    </row>
    <row r="79" spans="2:40" ht="12.75">
      <c r="B79" s="135" t="s">
        <v>30</v>
      </c>
      <c r="C79" s="135"/>
      <c r="D79" s="135"/>
      <c r="E79" s="135"/>
      <c r="F79" s="135"/>
      <c r="G79" s="135"/>
      <c r="H79" s="135"/>
      <c r="I79" s="135"/>
      <c r="J79" s="135"/>
      <c r="K79" s="135"/>
      <c r="L79" s="135"/>
      <c r="M79" s="135"/>
      <c r="N79" s="371"/>
      <c r="O79" s="371"/>
      <c r="P79" s="371"/>
      <c r="Q79" s="371"/>
      <c r="R79" s="371"/>
      <c r="S79" s="371"/>
      <c r="T79" s="135" t="s">
        <v>62</v>
      </c>
      <c r="U79" s="135"/>
      <c r="V79" s="135"/>
      <c r="W79" s="135"/>
      <c r="X79" s="135"/>
      <c r="Y79" s="135"/>
      <c r="Z79" s="135"/>
      <c r="AA79" s="135"/>
      <c r="AB79" s="135"/>
      <c r="AC79" s="135"/>
      <c r="AD79" s="135"/>
      <c r="AE79" s="135"/>
      <c r="AF79" s="371"/>
      <c r="AG79" s="371"/>
      <c r="AH79" s="371"/>
      <c r="AI79" s="371"/>
      <c r="AJ79" s="371"/>
      <c r="AK79" s="371"/>
      <c r="AL79" s="371"/>
      <c r="AN79" s="18"/>
    </row>
    <row r="80" spans="2:40" ht="12.75">
      <c r="B80" s="135" t="s">
        <v>58</v>
      </c>
      <c r="C80" s="135"/>
      <c r="D80" s="135"/>
      <c r="E80" s="135"/>
      <c r="F80" s="135"/>
      <c r="G80" s="135"/>
      <c r="H80" s="135"/>
      <c r="I80" s="135"/>
      <c r="J80" s="135"/>
      <c r="K80" s="135"/>
      <c r="L80" s="135"/>
      <c r="M80" s="135"/>
      <c r="N80" s="371"/>
      <c r="O80" s="371"/>
      <c r="P80" s="371"/>
      <c r="Q80" s="371"/>
      <c r="R80" s="371"/>
      <c r="S80" s="371"/>
      <c r="T80" s="135" t="s">
        <v>63</v>
      </c>
      <c r="U80" s="135"/>
      <c r="V80" s="135"/>
      <c r="W80" s="135"/>
      <c r="X80" s="135"/>
      <c r="Y80" s="135"/>
      <c r="Z80" s="135"/>
      <c r="AA80" s="135"/>
      <c r="AB80" s="135"/>
      <c r="AC80" s="135"/>
      <c r="AD80" s="135"/>
      <c r="AE80" s="135"/>
      <c r="AF80" s="371"/>
      <c r="AG80" s="371"/>
      <c r="AH80" s="371"/>
      <c r="AI80" s="371"/>
      <c r="AJ80" s="371"/>
      <c r="AK80" s="371"/>
      <c r="AL80" s="371"/>
      <c r="AN80" s="18"/>
    </row>
    <row r="81" spans="2:40" ht="12.75">
      <c r="B81" s="135" t="s">
        <v>59</v>
      </c>
      <c r="C81" s="135"/>
      <c r="D81" s="135"/>
      <c r="E81" s="135"/>
      <c r="F81" s="135"/>
      <c r="G81" s="135"/>
      <c r="H81" s="135"/>
      <c r="I81" s="135"/>
      <c r="J81" s="135"/>
      <c r="K81" s="135"/>
      <c r="L81" s="135"/>
      <c r="M81" s="135"/>
      <c r="N81" s="371"/>
      <c r="O81" s="371"/>
      <c r="P81" s="371"/>
      <c r="Q81" s="371"/>
      <c r="R81" s="371"/>
      <c r="S81" s="371"/>
      <c r="T81" s="135" t="s">
        <v>64</v>
      </c>
      <c r="U81" s="135"/>
      <c r="V81" s="135"/>
      <c r="W81" s="135"/>
      <c r="X81" s="135"/>
      <c r="Y81" s="135"/>
      <c r="Z81" s="135"/>
      <c r="AA81" s="135"/>
      <c r="AB81" s="135"/>
      <c r="AC81" s="135"/>
      <c r="AD81" s="135"/>
      <c r="AE81" s="135"/>
      <c r="AF81" s="371"/>
      <c r="AG81" s="371"/>
      <c r="AH81" s="371"/>
      <c r="AI81" s="371"/>
      <c r="AJ81" s="371"/>
      <c r="AK81" s="371"/>
      <c r="AL81" s="371"/>
      <c r="AN81" s="18"/>
    </row>
    <row r="82" spans="2:40" ht="12.75">
      <c r="B82" s="135" t="s">
        <v>60</v>
      </c>
      <c r="C82" s="135"/>
      <c r="D82" s="135"/>
      <c r="E82" s="135"/>
      <c r="F82" s="135"/>
      <c r="G82" s="135"/>
      <c r="H82" s="135"/>
      <c r="I82" s="135"/>
      <c r="J82" s="135"/>
      <c r="K82" s="135"/>
      <c r="L82" s="135"/>
      <c r="M82" s="135"/>
      <c r="N82" s="371"/>
      <c r="O82" s="371"/>
      <c r="P82" s="371"/>
      <c r="Q82" s="371"/>
      <c r="R82" s="371"/>
      <c r="S82" s="371"/>
      <c r="T82" s="135" t="s">
        <v>65</v>
      </c>
      <c r="U82" s="135"/>
      <c r="V82" s="135"/>
      <c r="W82" s="135"/>
      <c r="X82" s="135"/>
      <c r="Y82" s="135"/>
      <c r="Z82" s="135"/>
      <c r="AA82" s="135"/>
      <c r="AB82" s="135"/>
      <c r="AC82" s="135"/>
      <c r="AD82" s="135"/>
      <c r="AE82" s="135"/>
      <c r="AF82" s="371"/>
      <c r="AG82" s="371"/>
      <c r="AH82" s="371"/>
      <c r="AI82" s="371"/>
      <c r="AJ82" s="371"/>
      <c r="AK82" s="371"/>
      <c r="AL82" s="371"/>
      <c r="AN82" s="18"/>
    </row>
    <row r="83" spans="2:40" ht="12.75">
      <c r="B83" s="135" t="s">
        <v>61</v>
      </c>
      <c r="C83" s="135"/>
      <c r="D83" s="135"/>
      <c r="E83" s="135"/>
      <c r="F83" s="135"/>
      <c r="G83" s="135"/>
      <c r="H83" s="135"/>
      <c r="I83" s="135"/>
      <c r="J83" s="135"/>
      <c r="K83" s="135"/>
      <c r="L83" s="135"/>
      <c r="M83" s="135"/>
      <c r="N83" s="371"/>
      <c r="O83" s="371"/>
      <c r="P83" s="371"/>
      <c r="Q83" s="371"/>
      <c r="R83" s="371"/>
      <c r="S83" s="371"/>
      <c r="T83" s="135" t="s">
        <v>66</v>
      </c>
      <c r="U83" s="135"/>
      <c r="V83" s="135"/>
      <c r="W83" s="135"/>
      <c r="X83" s="135"/>
      <c r="Y83" s="135"/>
      <c r="Z83" s="135"/>
      <c r="AA83" s="135"/>
      <c r="AB83" s="135"/>
      <c r="AC83" s="135"/>
      <c r="AD83" s="135"/>
      <c r="AE83" s="135"/>
      <c r="AF83" s="371"/>
      <c r="AG83" s="371"/>
      <c r="AH83" s="371"/>
      <c r="AI83" s="371"/>
      <c r="AJ83" s="371"/>
      <c r="AK83" s="371"/>
      <c r="AL83" s="371"/>
      <c r="AN83" s="18"/>
    </row>
    <row r="84" spans="2:40" ht="12.75">
      <c r="B84" s="137" t="s">
        <v>67</v>
      </c>
      <c r="C84" s="138"/>
      <c r="D84" s="138"/>
      <c r="E84" s="138"/>
      <c r="F84" s="138"/>
      <c r="G84" s="138"/>
      <c r="H84" s="138"/>
      <c r="I84" s="138"/>
      <c r="J84" s="138"/>
      <c r="K84" s="138"/>
      <c r="L84" s="138"/>
      <c r="M84" s="139"/>
      <c r="N84" s="407"/>
      <c r="O84" s="506"/>
      <c r="P84" s="506"/>
      <c r="Q84" s="506"/>
      <c r="R84" s="506"/>
      <c r="S84" s="506"/>
      <c r="T84" s="506"/>
      <c r="U84" s="506"/>
      <c r="V84" s="506"/>
      <c r="W84" s="506"/>
      <c r="X84" s="506"/>
      <c r="Y84" s="506"/>
      <c r="Z84" s="506"/>
      <c r="AA84" s="506"/>
      <c r="AB84" s="506"/>
      <c r="AC84" s="506"/>
      <c r="AD84" s="506"/>
      <c r="AE84" s="506"/>
      <c r="AF84" s="506"/>
      <c r="AG84" s="506"/>
      <c r="AH84" s="506"/>
      <c r="AI84" s="506"/>
      <c r="AJ84" s="506"/>
      <c r="AK84" s="506"/>
      <c r="AL84" s="408"/>
      <c r="AN84" s="18"/>
    </row>
    <row r="85" spans="2:40" ht="12.75">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c r="AA85" s="236"/>
      <c r="AB85" s="236"/>
      <c r="AC85" s="236"/>
      <c r="AD85" s="236"/>
      <c r="AE85" s="236"/>
      <c r="AF85" s="236"/>
      <c r="AG85" s="236"/>
      <c r="AH85" s="236"/>
      <c r="AI85" s="236"/>
      <c r="AJ85" s="236"/>
      <c r="AK85" s="236"/>
      <c r="AL85" s="236"/>
      <c r="AN85" s="18"/>
    </row>
    <row r="86" spans="2:40" ht="27.75" customHeight="1">
      <c r="B86" s="537" t="s">
        <v>72</v>
      </c>
      <c r="C86" s="537"/>
      <c r="D86" s="537"/>
      <c r="E86" s="537"/>
      <c r="F86" s="537"/>
      <c r="G86" s="537"/>
      <c r="H86" s="537"/>
      <c r="I86" s="537"/>
      <c r="J86" s="537"/>
      <c r="K86" s="537"/>
      <c r="L86" s="537"/>
      <c r="M86" s="537"/>
      <c r="N86" s="537"/>
      <c r="O86" s="537"/>
      <c r="P86" s="537"/>
      <c r="Q86" s="537"/>
      <c r="R86" s="537"/>
      <c r="S86" s="537"/>
      <c r="T86" s="537"/>
      <c r="U86" s="537"/>
      <c r="V86" s="537"/>
      <c r="W86" s="537"/>
      <c r="X86" s="537"/>
      <c r="Y86" s="537"/>
      <c r="Z86" s="537"/>
      <c r="AA86" s="537"/>
      <c r="AB86" s="537"/>
      <c r="AC86" s="537"/>
      <c r="AD86" s="537"/>
      <c r="AE86" s="537"/>
      <c r="AF86" s="537"/>
      <c r="AG86" s="537"/>
      <c r="AH86" s="537"/>
      <c r="AI86" s="537"/>
      <c r="AJ86" s="537"/>
      <c r="AK86" s="537"/>
      <c r="AL86" s="537"/>
      <c r="AN86" s="18"/>
    </row>
    <row r="87" spans="2:40" ht="12.75">
      <c r="B87" s="490"/>
      <c r="C87" s="490"/>
      <c r="D87" s="490"/>
      <c r="E87" s="490"/>
      <c r="F87" s="490"/>
      <c r="G87" s="490"/>
      <c r="H87" s="490"/>
      <c r="I87" s="490"/>
      <c r="J87" s="490"/>
      <c r="K87" s="490"/>
      <c r="L87" s="490"/>
      <c r="M87" s="490"/>
      <c r="N87" s="490"/>
      <c r="O87" s="490"/>
      <c r="P87" s="490"/>
      <c r="Q87" s="490"/>
      <c r="R87" s="490"/>
      <c r="S87" s="490"/>
      <c r="T87" s="490"/>
      <c r="U87" s="490"/>
      <c r="V87" s="490"/>
      <c r="W87" s="490"/>
      <c r="X87" s="490"/>
      <c r="Y87" s="490"/>
      <c r="Z87" s="490"/>
      <c r="AA87" s="490"/>
      <c r="AB87" s="490"/>
      <c r="AC87" s="490"/>
      <c r="AD87" s="490"/>
      <c r="AE87" s="490"/>
      <c r="AF87" s="490"/>
      <c r="AG87" s="490"/>
      <c r="AH87" s="490"/>
      <c r="AI87" s="490"/>
      <c r="AJ87" s="490"/>
      <c r="AK87" s="490"/>
      <c r="AL87" s="490"/>
      <c r="AN87" s="18"/>
    </row>
    <row r="88" spans="2:40" ht="12.75">
      <c r="B88" s="490"/>
      <c r="C88" s="490"/>
      <c r="D88" s="490"/>
      <c r="E88" s="490"/>
      <c r="F88" s="490"/>
      <c r="G88" s="490"/>
      <c r="H88" s="490"/>
      <c r="I88" s="490"/>
      <c r="J88" s="490"/>
      <c r="K88" s="490"/>
      <c r="L88" s="490"/>
      <c r="M88" s="490"/>
      <c r="N88" s="490"/>
      <c r="O88" s="490"/>
      <c r="P88" s="490"/>
      <c r="Q88" s="490"/>
      <c r="R88" s="490"/>
      <c r="S88" s="490"/>
      <c r="T88" s="490"/>
      <c r="U88" s="490"/>
      <c r="V88" s="490"/>
      <c r="W88" s="490"/>
      <c r="X88" s="490"/>
      <c r="Y88" s="490"/>
      <c r="Z88" s="490"/>
      <c r="AA88" s="490"/>
      <c r="AB88" s="490"/>
      <c r="AC88" s="490"/>
      <c r="AD88" s="490"/>
      <c r="AE88" s="490"/>
      <c r="AF88" s="490"/>
      <c r="AG88" s="490"/>
      <c r="AH88" s="490"/>
      <c r="AI88" s="490"/>
      <c r="AJ88" s="490"/>
      <c r="AK88" s="490"/>
      <c r="AL88" s="490"/>
      <c r="AN88" s="18"/>
    </row>
    <row r="89" spans="2:40" ht="13.5" thickBot="1">
      <c r="B89" s="55"/>
      <c r="C89" s="55"/>
      <c r="D89" s="55"/>
      <c r="E89" s="55"/>
      <c r="F89" s="55"/>
      <c r="G89" s="55"/>
      <c r="H89" s="55"/>
      <c r="I89" s="55"/>
      <c r="J89" s="55"/>
      <c r="K89" s="55"/>
      <c r="L89" s="55"/>
      <c r="M89" s="55"/>
      <c r="N89" s="55"/>
      <c r="O89" s="55"/>
      <c r="P89" s="55"/>
      <c r="Q89" s="490"/>
      <c r="R89" s="490"/>
      <c r="S89" s="490"/>
      <c r="T89" s="490"/>
      <c r="U89" s="490"/>
      <c r="V89" s="490"/>
      <c r="W89" s="490"/>
      <c r="X89" s="55"/>
      <c r="Y89" s="55"/>
      <c r="Z89" s="55"/>
      <c r="AA89" s="55"/>
      <c r="AB89" s="55"/>
      <c r="AC89" s="55"/>
      <c r="AD89" s="55"/>
      <c r="AE89" s="55"/>
      <c r="AF89" s="55"/>
      <c r="AG89" s="55"/>
      <c r="AH89" s="55"/>
      <c r="AI89" s="55"/>
      <c r="AJ89" s="55"/>
      <c r="AK89" s="55"/>
      <c r="AL89" s="55"/>
      <c r="AN89" s="18"/>
    </row>
    <row r="90" spans="2:40" ht="12.75">
      <c r="B90" s="490" t="s">
        <v>73</v>
      </c>
      <c r="C90" s="490"/>
      <c r="D90" s="490"/>
      <c r="E90" s="490"/>
      <c r="F90" s="490"/>
      <c r="G90" s="490"/>
      <c r="H90" s="490"/>
      <c r="I90" s="490"/>
      <c r="J90" s="490"/>
      <c r="K90" s="490"/>
      <c r="L90" s="490"/>
      <c r="M90" s="490"/>
      <c r="N90" s="490"/>
      <c r="O90" s="490"/>
      <c r="P90" s="490"/>
      <c r="Q90" s="490"/>
      <c r="R90" s="490"/>
      <c r="S90" s="490"/>
      <c r="T90" s="490"/>
      <c r="U90" s="490"/>
      <c r="V90" s="490"/>
      <c r="W90" s="490"/>
      <c r="X90" s="490"/>
      <c r="Y90" s="490"/>
      <c r="Z90" s="490"/>
      <c r="AA90" s="490"/>
      <c r="AB90" s="490"/>
      <c r="AC90" s="490"/>
      <c r="AD90" s="490"/>
      <c r="AE90" s="490"/>
      <c r="AF90" s="490"/>
      <c r="AG90" s="490"/>
      <c r="AH90" s="490"/>
      <c r="AI90" s="490"/>
      <c r="AJ90" s="490"/>
      <c r="AK90" s="490"/>
      <c r="AL90" s="490"/>
      <c r="AN90" s="18"/>
    </row>
    <row r="91" spans="2:40" ht="12.75">
      <c r="B91" s="490"/>
      <c r="C91" s="490"/>
      <c r="D91" s="490"/>
      <c r="E91" s="490"/>
      <c r="F91" s="490"/>
      <c r="G91" s="490"/>
      <c r="H91" s="490"/>
      <c r="I91" s="490"/>
      <c r="J91" s="490"/>
      <c r="K91" s="490"/>
      <c r="L91" s="490"/>
      <c r="M91" s="490"/>
      <c r="N91" s="490"/>
      <c r="O91" s="490"/>
      <c r="P91" s="490"/>
      <c r="Q91" s="490"/>
      <c r="R91" s="490"/>
      <c r="S91" s="490"/>
      <c r="T91" s="490"/>
      <c r="U91" s="490"/>
      <c r="V91" s="490"/>
      <c r="W91" s="490"/>
      <c r="X91" s="490"/>
      <c r="Y91" s="490"/>
      <c r="Z91" s="490"/>
      <c r="AA91" s="490"/>
      <c r="AB91" s="490"/>
      <c r="AC91" s="490"/>
      <c r="AD91" s="490"/>
      <c r="AE91" s="490"/>
      <c r="AF91" s="490"/>
      <c r="AG91" s="490"/>
      <c r="AH91" s="490"/>
      <c r="AI91" s="490"/>
      <c r="AJ91" s="490"/>
      <c r="AK91" s="490"/>
      <c r="AL91" s="490"/>
      <c r="AN91" s="18"/>
    </row>
    <row r="92" spans="2:40" ht="12.75">
      <c r="B92" s="491" t="s">
        <v>153</v>
      </c>
      <c r="C92" s="492"/>
      <c r="D92" s="492"/>
      <c r="E92" s="492"/>
      <c r="F92" s="492"/>
      <c r="G92" s="492"/>
      <c r="H92" s="492"/>
      <c r="I92" s="492"/>
      <c r="J92" s="492"/>
      <c r="K92" s="492"/>
      <c r="L92" s="492"/>
      <c r="M92" s="492"/>
      <c r="N92" s="492"/>
      <c r="O92" s="492"/>
      <c r="P92" s="492"/>
      <c r="Q92" s="492"/>
      <c r="R92" s="492"/>
      <c r="S92" s="492"/>
      <c r="T92" s="492"/>
      <c r="U92" s="492"/>
      <c r="V92" s="492"/>
      <c r="W92" s="492"/>
      <c r="X92" s="492"/>
      <c r="Y92" s="492"/>
      <c r="Z92" s="492"/>
      <c r="AA92" s="492"/>
      <c r="AB92" s="492"/>
      <c r="AC92" s="492"/>
      <c r="AD92" s="492"/>
      <c r="AE92" s="492"/>
      <c r="AF92" s="492"/>
      <c r="AG92" s="492"/>
      <c r="AH92" s="492"/>
      <c r="AI92" s="492"/>
      <c r="AJ92" s="492"/>
      <c r="AK92" s="492"/>
      <c r="AL92" s="492"/>
      <c r="AN92" s="18"/>
    </row>
    <row r="93" ht="12.75" hidden="1">
      <c r="AN93" s="18"/>
    </row>
    <row r="94" ht="12.75" hidden="1">
      <c r="AN94" s="18"/>
    </row>
    <row r="95" ht="12.75" hidden="1">
      <c r="AN95" s="18"/>
    </row>
    <row r="96" ht="12.75" hidden="1">
      <c r="AN96" s="18"/>
    </row>
    <row r="97" ht="12.75" hidden="1">
      <c r="AN97" s="18"/>
    </row>
    <row r="98" ht="12.75" hidden="1">
      <c r="AN98" s="18"/>
    </row>
    <row r="99" ht="12.75" hidden="1">
      <c r="AN99" s="18"/>
    </row>
    <row r="100" ht="12.75" hidden="1">
      <c r="AN100" s="18"/>
    </row>
    <row r="101" ht="12.75" hidden="1">
      <c r="AN101" s="18"/>
    </row>
    <row r="102" ht="12.75" hidden="1">
      <c r="AN102" s="18"/>
    </row>
    <row r="103" ht="12.75" hidden="1">
      <c r="AN103" s="18"/>
    </row>
    <row r="104" ht="12.75" hidden="1">
      <c r="AN104" s="18"/>
    </row>
    <row r="105" ht="12.75" hidden="1">
      <c r="AN105" s="18"/>
    </row>
    <row r="106" ht="12.75" hidden="1">
      <c r="AN106" s="18"/>
    </row>
    <row r="107" ht="12.75" hidden="1">
      <c r="AN107" s="18"/>
    </row>
    <row r="108" ht="12.75" hidden="1">
      <c r="AN108" s="18"/>
    </row>
    <row r="109" ht="12.75" hidden="1">
      <c r="AN109" s="18"/>
    </row>
    <row r="110" ht="12.75" hidden="1">
      <c r="AN110" s="18"/>
    </row>
    <row r="111" ht="12.75" hidden="1">
      <c r="AN111" s="18"/>
    </row>
    <row r="112" ht="12.75" hidden="1">
      <c r="AN112" s="18"/>
    </row>
  </sheetData>
  <sheetProtection password="EB7E" sheet="1" objects="1" scenarios="1"/>
  <mergeCells count="349">
    <mergeCell ref="U64:AB64"/>
    <mergeCell ref="U65:AB65"/>
    <mergeCell ref="U66:AB66"/>
    <mergeCell ref="M59:T59"/>
    <mergeCell ref="U59:AB59"/>
    <mergeCell ref="M64:T64"/>
    <mergeCell ref="M65:T65"/>
    <mergeCell ref="B36:AL36"/>
    <mergeCell ref="B48:AL48"/>
    <mergeCell ref="B52:AL52"/>
    <mergeCell ref="B50:K51"/>
    <mergeCell ref="B46:M46"/>
    <mergeCell ref="B47:M47"/>
    <mergeCell ref="N46:P46"/>
    <mergeCell ref="N47:V47"/>
    <mergeCell ref="J37:K37"/>
    <mergeCell ref="AG50:AJ50"/>
    <mergeCell ref="AI63:AL63"/>
    <mergeCell ref="L50:U51"/>
    <mergeCell ref="V50:AA51"/>
    <mergeCell ref="B58:AB58"/>
    <mergeCell ref="U63:AB63"/>
    <mergeCell ref="M60:T60"/>
    <mergeCell ref="M61:T61"/>
    <mergeCell ref="M62:T62"/>
    <mergeCell ref="M63:T63"/>
    <mergeCell ref="B64:E64"/>
    <mergeCell ref="F64:L64"/>
    <mergeCell ref="F61:L61"/>
    <mergeCell ref="F62:L62"/>
    <mergeCell ref="F63:L63"/>
    <mergeCell ref="B63:E63"/>
    <mergeCell ref="AG74:AL74"/>
    <mergeCell ref="B90:AL90"/>
    <mergeCell ref="B86:AL86"/>
    <mergeCell ref="AF82:AL82"/>
    <mergeCell ref="AF83:AL83"/>
    <mergeCell ref="N84:AL84"/>
    <mergeCell ref="B76:AL76"/>
    <mergeCell ref="B79:M79"/>
    <mergeCell ref="B80:M80"/>
    <mergeCell ref="N79:S79"/>
    <mergeCell ref="B3:AL3"/>
    <mergeCell ref="AC8:AI8"/>
    <mergeCell ref="Y13:Z13"/>
    <mergeCell ref="B8:I8"/>
    <mergeCell ref="J8:AB8"/>
    <mergeCell ref="J5:Q5"/>
    <mergeCell ref="J6:Q6"/>
    <mergeCell ref="T5:AA5"/>
    <mergeCell ref="T6:AA6"/>
    <mergeCell ref="B4:AL4"/>
    <mergeCell ref="U74:Y74"/>
    <mergeCell ref="Z74:AA74"/>
    <mergeCell ref="AB74:AF74"/>
    <mergeCell ref="N80:S80"/>
    <mergeCell ref="T79:AE79"/>
    <mergeCell ref="T80:AE80"/>
    <mergeCell ref="B78:S78"/>
    <mergeCell ref="B74:C74"/>
    <mergeCell ref="D74:H74"/>
    <mergeCell ref="I74:M74"/>
    <mergeCell ref="AG73:AL73"/>
    <mergeCell ref="B73:C73"/>
    <mergeCell ref="D73:H73"/>
    <mergeCell ref="I73:M73"/>
    <mergeCell ref="N73:O73"/>
    <mergeCell ref="U73:Y73"/>
    <mergeCell ref="Z73:AA73"/>
    <mergeCell ref="AB73:AF73"/>
    <mergeCell ref="AG69:AL69"/>
    <mergeCell ref="B72:C72"/>
    <mergeCell ref="D72:H72"/>
    <mergeCell ref="I72:M72"/>
    <mergeCell ref="N72:O72"/>
    <mergeCell ref="P72:T72"/>
    <mergeCell ref="U72:Y72"/>
    <mergeCell ref="Z72:AA72"/>
    <mergeCell ref="AB72:AF72"/>
    <mergeCell ref="AG72:AL72"/>
    <mergeCell ref="P69:T69"/>
    <mergeCell ref="U69:Y69"/>
    <mergeCell ref="Z69:AA69"/>
    <mergeCell ref="AB69:AF69"/>
    <mergeCell ref="B69:C69"/>
    <mergeCell ref="D69:H69"/>
    <mergeCell ref="I69:M69"/>
    <mergeCell ref="N69:O69"/>
    <mergeCell ref="N74:O74"/>
    <mergeCell ref="B77:AL77"/>
    <mergeCell ref="B71:C71"/>
    <mergeCell ref="D71:H71"/>
    <mergeCell ref="I71:M71"/>
    <mergeCell ref="N71:O71"/>
    <mergeCell ref="U71:Y71"/>
    <mergeCell ref="Z71:AA71"/>
    <mergeCell ref="AB71:AF71"/>
    <mergeCell ref="AG71:AL71"/>
    <mergeCell ref="P71:T71"/>
    <mergeCell ref="P73:T73"/>
    <mergeCell ref="P74:T74"/>
    <mergeCell ref="P70:T70"/>
    <mergeCell ref="T83:AE83"/>
    <mergeCell ref="B81:M81"/>
    <mergeCell ref="B82:M82"/>
    <mergeCell ref="B83:M83"/>
    <mergeCell ref="N81:S81"/>
    <mergeCell ref="N82:S82"/>
    <mergeCell ref="N83:S83"/>
    <mergeCell ref="AB70:AF70"/>
    <mergeCell ref="AG70:AL70"/>
    <mergeCell ref="U70:Y70"/>
    <mergeCell ref="B70:C70"/>
    <mergeCell ref="D70:H70"/>
    <mergeCell ref="I70:M70"/>
    <mergeCell ref="N70:O70"/>
    <mergeCell ref="Z70:AA70"/>
    <mergeCell ref="AC47:AJ47"/>
    <mergeCell ref="T43:U43"/>
    <mergeCell ref="AC39:AJ39"/>
    <mergeCell ref="T39:W39"/>
    <mergeCell ref="X41:AA41"/>
    <mergeCell ref="AC40:AJ40"/>
    <mergeCell ref="AC42:AJ42"/>
    <mergeCell ref="AA53:AB53"/>
    <mergeCell ref="N37:O37"/>
    <mergeCell ref="L37:M37"/>
    <mergeCell ref="Q37:AA37"/>
    <mergeCell ref="L39:S39"/>
    <mergeCell ref="T40:U40"/>
    <mergeCell ref="V41:W41"/>
    <mergeCell ref="X42:AA42"/>
    <mergeCell ref="V43:W43"/>
    <mergeCell ref="S53:X54"/>
    <mergeCell ref="Y54:Z54"/>
    <mergeCell ref="M54:N54"/>
    <mergeCell ref="AI55:AL55"/>
    <mergeCell ref="B56:J56"/>
    <mergeCell ref="AA54:AB54"/>
    <mergeCell ref="AA55:AB55"/>
    <mergeCell ref="AD55:AG55"/>
    <mergeCell ref="B54:J54"/>
    <mergeCell ref="K54:L54"/>
    <mergeCell ref="O54:Q54"/>
    <mergeCell ref="AI62:AL62"/>
    <mergeCell ref="AI61:AL61"/>
    <mergeCell ref="AI58:AL58"/>
    <mergeCell ref="AD54:AL54"/>
    <mergeCell ref="AI60:AL60"/>
    <mergeCell ref="AD61:AG61"/>
    <mergeCell ref="AD59:AG59"/>
    <mergeCell ref="AC51:AD51"/>
    <mergeCell ref="AE51:AF51"/>
    <mergeCell ref="W45:AB45"/>
    <mergeCell ref="Q46:AB46"/>
    <mergeCell ref="B41:H41"/>
    <mergeCell ref="B42:H42"/>
    <mergeCell ref="T42:U42"/>
    <mergeCell ref="W47:AB47"/>
    <mergeCell ref="B33:AL33"/>
    <mergeCell ref="B39:K39"/>
    <mergeCell ref="X39:AB39"/>
    <mergeCell ref="B44:W44"/>
    <mergeCell ref="X44:AL44"/>
    <mergeCell ref="X43:AA43"/>
    <mergeCell ref="V40:W40"/>
    <mergeCell ref="V42:W42"/>
    <mergeCell ref="AK46:AL46"/>
    <mergeCell ref="R28:AB28"/>
    <mergeCell ref="R26:AB26"/>
    <mergeCell ref="B29:AL29"/>
    <mergeCell ref="B38:K38"/>
    <mergeCell ref="L38:AA38"/>
    <mergeCell ref="AC28:AG28"/>
    <mergeCell ref="AH26:AL26"/>
    <mergeCell ref="AH27:AL27"/>
    <mergeCell ref="AH28:AL28"/>
    <mergeCell ref="B27:Q27"/>
    <mergeCell ref="B23:S23"/>
    <mergeCell ref="T23:U23"/>
    <mergeCell ref="T24:U24"/>
    <mergeCell ref="B24:S24"/>
    <mergeCell ref="B22:S22"/>
    <mergeCell ref="T22:U22"/>
    <mergeCell ref="V22:W22"/>
    <mergeCell ref="R16:U16"/>
    <mergeCell ref="B21:S21"/>
    <mergeCell ref="T21:U21"/>
    <mergeCell ref="R15:U15"/>
    <mergeCell ref="B16:M16"/>
    <mergeCell ref="P16:Q16"/>
    <mergeCell ref="V21:W21"/>
    <mergeCell ref="B7:AL7"/>
    <mergeCell ref="B9:AL9"/>
    <mergeCell ref="N10:AL10"/>
    <mergeCell ref="B5:I5"/>
    <mergeCell ref="AD5:AK5"/>
    <mergeCell ref="AD6:AK6"/>
    <mergeCell ref="AJ8:AL8"/>
    <mergeCell ref="B10:M11"/>
    <mergeCell ref="W11:X13"/>
    <mergeCell ref="Q11:R13"/>
    <mergeCell ref="Z20:AA20"/>
    <mergeCell ref="B17:M17"/>
    <mergeCell ref="B19:AL19"/>
    <mergeCell ref="N17:O17"/>
    <mergeCell ref="P17:Q17"/>
    <mergeCell ref="AK11:AL12"/>
    <mergeCell ref="AA11:AB12"/>
    <mergeCell ref="N11:P12"/>
    <mergeCell ref="S11:V12"/>
    <mergeCell ref="AC11:AH12"/>
    <mergeCell ref="AI11:AJ13"/>
    <mergeCell ref="Y11:Z12"/>
    <mergeCell ref="AG15:AL15"/>
    <mergeCell ref="AG16:AL16"/>
    <mergeCell ref="X20:Y20"/>
    <mergeCell ref="V17:AL17"/>
    <mergeCell ref="B18:AL18"/>
    <mergeCell ref="T20:U20"/>
    <mergeCell ref="V20:W20"/>
    <mergeCell ref="AB20:AL20"/>
    <mergeCell ref="R17:U17"/>
    <mergeCell ref="B20:S20"/>
    <mergeCell ref="Z23:AA23"/>
    <mergeCell ref="AB23:AL23"/>
    <mergeCell ref="X21:Y21"/>
    <mergeCell ref="Z21:AA21"/>
    <mergeCell ref="X22:Y22"/>
    <mergeCell ref="Z22:AA22"/>
    <mergeCell ref="AB22:AL22"/>
    <mergeCell ref="X23:Y23"/>
    <mergeCell ref="V23:W23"/>
    <mergeCell ref="B12:M13"/>
    <mergeCell ref="N13:P13"/>
    <mergeCell ref="B15:M15"/>
    <mergeCell ref="P15:Q15"/>
    <mergeCell ref="V15:V16"/>
    <mergeCell ref="B14:AL14"/>
    <mergeCell ref="N16:O16"/>
    <mergeCell ref="N15:O15"/>
    <mergeCell ref="AB21:AL21"/>
    <mergeCell ref="R27:AB27"/>
    <mergeCell ref="L26:Q26"/>
    <mergeCell ref="V24:W24"/>
    <mergeCell ref="X24:Y24"/>
    <mergeCell ref="Z24:AA24"/>
    <mergeCell ref="T25:AD25"/>
    <mergeCell ref="AB24:AL24"/>
    <mergeCell ref="AE25:AL25"/>
    <mergeCell ref="AC38:AL38"/>
    <mergeCell ref="AK39:AL39"/>
    <mergeCell ref="AC26:AG26"/>
    <mergeCell ref="AC27:AG27"/>
    <mergeCell ref="B32:AL32"/>
    <mergeCell ref="B35:AL35"/>
    <mergeCell ref="B26:K26"/>
    <mergeCell ref="B28:Q28"/>
    <mergeCell ref="AB37:AI37"/>
    <mergeCell ref="B37:I37"/>
    <mergeCell ref="B92:AL92"/>
    <mergeCell ref="B1:AL2"/>
    <mergeCell ref="B6:I6"/>
    <mergeCell ref="B87:P89"/>
    <mergeCell ref="X87:AL89"/>
    <mergeCell ref="Q87:W89"/>
    <mergeCell ref="W15:AF15"/>
    <mergeCell ref="W16:AF16"/>
    <mergeCell ref="T41:U41"/>
    <mergeCell ref="X40:AA40"/>
    <mergeCell ref="B75:AL75"/>
    <mergeCell ref="B91:AL91"/>
    <mergeCell ref="T78:AL78"/>
    <mergeCell ref="B85:AL85"/>
    <mergeCell ref="AF79:AL79"/>
    <mergeCell ref="AF80:AL80"/>
    <mergeCell ref="AF81:AL81"/>
    <mergeCell ref="B84:M84"/>
    <mergeCell ref="T81:AE81"/>
    <mergeCell ref="T82:AE82"/>
    <mergeCell ref="B65:E65"/>
    <mergeCell ref="B66:E66"/>
    <mergeCell ref="AD65:AG65"/>
    <mergeCell ref="B68:AL68"/>
    <mergeCell ref="F65:L65"/>
    <mergeCell ref="F66:L66"/>
    <mergeCell ref="M66:T66"/>
    <mergeCell ref="AD66:AG66"/>
    <mergeCell ref="B67:AL67"/>
    <mergeCell ref="B59:E59"/>
    <mergeCell ref="B62:E62"/>
    <mergeCell ref="U60:AB60"/>
    <mergeCell ref="F60:L60"/>
    <mergeCell ref="U61:AB61"/>
    <mergeCell ref="U62:AB62"/>
    <mergeCell ref="B61:E61"/>
    <mergeCell ref="B60:E60"/>
    <mergeCell ref="F59:L59"/>
    <mergeCell ref="AD63:AG63"/>
    <mergeCell ref="AD62:AG62"/>
    <mergeCell ref="AC41:AJ41"/>
    <mergeCell ref="AK43:AL43"/>
    <mergeCell ref="AK47:AL47"/>
    <mergeCell ref="AK42:AL42"/>
    <mergeCell ref="AC43:AJ43"/>
    <mergeCell ref="AC46:AJ46"/>
    <mergeCell ref="AG51:AJ51"/>
    <mergeCell ref="AI59:AL59"/>
    <mergeCell ref="B40:H40"/>
    <mergeCell ref="B43:H43"/>
    <mergeCell ref="I40:J40"/>
    <mergeCell ref="AK45:AL45"/>
    <mergeCell ref="AK40:AL40"/>
    <mergeCell ref="AK41:AL41"/>
    <mergeCell ref="I43:J43"/>
    <mergeCell ref="N45:V45"/>
    <mergeCell ref="AB40:AB43"/>
    <mergeCell ref="B45:M45"/>
    <mergeCell ref="L40:S41"/>
    <mergeCell ref="L42:S43"/>
    <mergeCell ref="I41:J41"/>
    <mergeCell ref="K40:K43"/>
    <mergeCell ref="Y55:Z55"/>
    <mergeCell ref="B55:J55"/>
    <mergeCell ref="K55:Q55"/>
    <mergeCell ref="S55:X56"/>
    <mergeCell ref="K56:L56"/>
    <mergeCell ref="M56:N56"/>
    <mergeCell ref="O56:Q56"/>
    <mergeCell ref="B30:AL30"/>
    <mergeCell ref="B31:AL31"/>
    <mergeCell ref="Y53:Z53"/>
    <mergeCell ref="AC49:AJ49"/>
    <mergeCell ref="AC50:AD50"/>
    <mergeCell ref="AE50:AF50"/>
    <mergeCell ref="AC45:AJ45"/>
    <mergeCell ref="B53:J53"/>
    <mergeCell ref="K53:Q53"/>
    <mergeCell ref="I42:J42"/>
    <mergeCell ref="AI64:AL64"/>
    <mergeCell ref="AI65:AL65"/>
    <mergeCell ref="AI66:AL66"/>
    <mergeCell ref="Y56:Z56"/>
    <mergeCell ref="AA56:AB56"/>
    <mergeCell ref="AD56:AG56"/>
    <mergeCell ref="AI56:AL56"/>
    <mergeCell ref="AD64:AG64"/>
    <mergeCell ref="AD58:AG58"/>
    <mergeCell ref="AD60:AG60"/>
  </mergeCells>
  <conditionalFormatting sqref="B85:AL85">
    <cfRule type="expression" priority="1" dxfId="1" stopIfTrue="1">
      <formula>$AL$6=X</formula>
    </cfRule>
  </conditionalFormatting>
  <conditionalFormatting sqref="B76:AL84">
    <cfRule type="expression" priority="2" dxfId="0" stopIfTrue="1">
      <formula>$AL$6="X"</formula>
    </cfRule>
  </conditionalFormatting>
  <printOptions horizontalCentered="1" verticalCentered="1"/>
  <pageMargins left="0.3937007874015748" right="0.3937007874015748" top="0.3937007874015748" bottom="0.3937007874015748" header="0" footer="0"/>
  <pageSetup cellComments="asDisplayed" fitToHeight="1" fitToWidth="1" horizontalDpi="600" verticalDpi="600" orientation="portrait" scale="61" r:id="rId4"/>
  <drawing r:id="rId3"/>
  <legacyDrawing r:id="rId2"/>
</worksheet>
</file>

<file path=xl/worksheets/sheet4.xml><?xml version="1.0" encoding="utf-8"?>
<worksheet xmlns="http://schemas.openxmlformats.org/spreadsheetml/2006/main" xmlns:r="http://schemas.openxmlformats.org/officeDocument/2006/relationships">
  <sheetPr>
    <tabColor indexed="16"/>
    <pageSetUpPr fitToPage="1"/>
  </sheetPr>
  <dimension ref="B1:AN81"/>
  <sheetViews>
    <sheetView zoomScalePageLayoutView="0" workbookViewId="0" topLeftCell="A1">
      <selection activeCell="D66" sqref="D66:T66"/>
    </sheetView>
  </sheetViews>
  <sheetFormatPr defaultColWidth="0" defaultRowHeight="12.75" customHeight="1" zeroHeight="1"/>
  <cols>
    <col min="1" max="37" width="2.7109375" style="0" customWidth="1"/>
    <col min="38" max="38" width="2.8515625" style="0" customWidth="1"/>
    <col min="39" max="39" width="57.421875" style="0" customWidth="1"/>
    <col min="40" max="129" width="2.7109375" style="0" hidden="1" customWidth="1"/>
  </cols>
  <sheetData>
    <row r="1" spans="2:38" ht="12.75">
      <c r="B1" s="493"/>
      <c r="C1" s="493"/>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row>
    <row r="2" spans="2:38" ht="40.5" customHeight="1">
      <c r="B2" s="493"/>
      <c r="C2" s="493"/>
      <c r="D2" s="493"/>
      <c r="E2" s="493"/>
      <c r="F2" s="493"/>
      <c r="G2" s="493"/>
      <c r="H2" s="493"/>
      <c r="I2" s="493"/>
      <c r="J2" s="493"/>
      <c r="K2" s="493"/>
      <c r="L2" s="493"/>
      <c r="M2" s="493"/>
      <c r="N2" s="493"/>
      <c r="O2" s="493"/>
      <c r="P2" s="493"/>
      <c r="Q2" s="493"/>
      <c r="R2" s="493"/>
      <c r="S2" s="493"/>
      <c r="T2" s="493"/>
      <c r="U2" s="493"/>
      <c r="V2" s="493"/>
      <c r="W2" s="493"/>
      <c r="X2" s="493"/>
      <c r="Y2" s="493"/>
      <c r="Z2" s="493"/>
      <c r="AA2" s="493"/>
      <c r="AB2" s="493"/>
      <c r="AC2" s="493"/>
      <c r="AD2" s="493"/>
      <c r="AE2" s="493"/>
      <c r="AF2" s="493"/>
      <c r="AG2" s="493"/>
      <c r="AH2" s="493"/>
      <c r="AI2" s="493"/>
      <c r="AJ2" s="493"/>
      <c r="AK2" s="493"/>
      <c r="AL2" s="493"/>
    </row>
    <row r="3" spans="2:38" ht="15.75">
      <c r="B3" s="410" t="s">
        <v>77</v>
      </c>
      <c r="C3" s="410"/>
      <c r="D3" s="410"/>
      <c r="E3" s="410"/>
      <c r="F3" s="410"/>
      <c r="G3" s="410"/>
      <c r="H3" s="410"/>
      <c r="I3" s="410"/>
      <c r="J3" s="410"/>
      <c r="K3" s="410"/>
      <c r="L3" s="410"/>
      <c r="M3" s="410"/>
      <c r="N3" s="410"/>
      <c r="O3" s="410"/>
      <c r="P3" s="410"/>
      <c r="Q3" s="410"/>
      <c r="R3" s="410"/>
      <c r="S3" s="410"/>
      <c r="T3" s="410"/>
      <c r="U3" s="410"/>
      <c r="V3" s="410"/>
      <c r="W3" s="410"/>
      <c r="X3" s="410"/>
      <c r="Y3" s="410"/>
      <c r="Z3" s="410"/>
      <c r="AA3" s="410"/>
      <c r="AB3" s="410"/>
      <c r="AC3" s="410"/>
      <c r="AD3" s="410"/>
      <c r="AE3" s="410"/>
      <c r="AF3" s="410"/>
      <c r="AG3" s="410"/>
      <c r="AH3" s="410"/>
      <c r="AI3" s="410"/>
      <c r="AJ3" s="410"/>
      <c r="AK3" s="410"/>
      <c r="AL3" s="410"/>
    </row>
    <row r="4" spans="2:38" ht="12.75">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90"/>
      <c r="AB4" s="490"/>
      <c r="AC4" s="490"/>
      <c r="AD4" s="490"/>
      <c r="AE4" s="490"/>
      <c r="AF4" s="490"/>
      <c r="AG4" s="490"/>
      <c r="AH4" s="490"/>
      <c r="AI4" s="490"/>
      <c r="AJ4" s="490"/>
      <c r="AK4" s="490"/>
      <c r="AL4" s="490"/>
    </row>
    <row r="5" spans="2:38" ht="25.5" customHeight="1">
      <c r="B5" s="549" t="s">
        <v>78</v>
      </c>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row>
    <row r="6" spans="2:38" ht="13.5" thickBot="1">
      <c r="B6" s="490"/>
      <c r="C6" s="490"/>
      <c r="D6" s="490"/>
      <c r="E6" s="490"/>
      <c r="F6" s="490"/>
      <c r="G6" s="490"/>
      <c r="H6" s="490"/>
      <c r="I6" s="490"/>
      <c r="J6" s="490"/>
      <c r="K6" s="490"/>
      <c r="L6" s="490"/>
      <c r="M6" s="490"/>
      <c r="N6" s="490"/>
      <c r="O6" s="490"/>
      <c r="P6" s="490"/>
      <c r="Q6" s="490"/>
      <c r="R6" s="490"/>
      <c r="S6" s="490"/>
      <c r="T6" s="490"/>
      <c r="U6" s="490"/>
      <c r="V6" s="490"/>
      <c r="W6" s="490"/>
      <c r="X6" s="490"/>
      <c r="Y6" s="490"/>
      <c r="Z6" s="490"/>
      <c r="AA6" s="490"/>
      <c r="AB6" s="490"/>
      <c r="AC6" s="490"/>
      <c r="AD6" s="490"/>
      <c r="AE6" s="490"/>
      <c r="AF6" s="490"/>
      <c r="AG6" s="490"/>
      <c r="AH6" s="490"/>
      <c r="AI6" s="490"/>
      <c r="AJ6" s="490"/>
      <c r="AK6" s="490"/>
      <c r="AL6" s="490"/>
    </row>
    <row r="7" spans="2:38" ht="14.25" thickBot="1" thickTop="1">
      <c r="B7" s="551" t="s">
        <v>79</v>
      </c>
      <c r="C7" s="415"/>
      <c r="D7" s="415"/>
      <c r="E7" s="415"/>
      <c r="F7" s="415"/>
      <c r="G7" s="415"/>
      <c r="H7" s="415"/>
      <c r="I7" s="416"/>
      <c r="J7" s="409"/>
      <c r="K7" s="490"/>
      <c r="L7" s="490"/>
      <c r="M7" s="490"/>
      <c r="N7" s="490"/>
      <c r="O7" s="490"/>
      <c r="P7" s="490"/>
      <c r="Q7" s="490"/>
      <c r="R7" s="490"/>
      <c r="S7" s="490"/>
      <c r="T7" s="490"/>
      <c r="U7" s="490"/>
      <c r="V7" s="490"/>
      <c r="W7" s="490"/>
      <c r="X7" s="490"/>
      <c r="Y7" s="490"/>
      <c r="Z7" s="490"/>
      <c r="AA7" s="490"/>
      <c r="AB7" s="490"/>
      <c r="AC7" s="490"/>
      <c r="AD7" s="490"/>
      <c r="AE7" s="490"/>
      <c r="AF7" s="490"/>
      <c r="AG7" s="490"/>
      <c r="AH7" s="490"/>
      <c r="AI7" s="490"/>
      <c r="AJ7" s="490"/>
      <c r="AK7" s="490"/>
      <c r="AL7" s="490"/>
    </row>
    <row r="8" spans="2:38" ht="13.5" thickTop="1">
      <c r="B8" s="490"/>
      <c r="C8" s="490"/>
      <c r="D8" s="490"/>
      <c r="E8" s="490"/>
      <c r="F8" s="490"/>
      <c r="G8" s="490"/>
      <c r="H8" s="490"/>
      <c r="I8" s="490"/>
      <c r="J8" s="490"/>
      <c r="K8" s="490"/>
      <c r="L8" s="490"/>
      <c r="M8" s="490"/>
      <c r="N8" s="490"/>
      <c r="O8" s="490"/>
      <c r="P8" s="490"/>
      <c r="Q8" s="490"/>
      <c r="R8" s="490"/>
      <c r="S8" s="490"/>
      <c r="T8" s="490"/>
      <c r="U8" s="490"/>
      <c r="V8" s="490"/>
      <c r="W8" s="490"/>
      <c r="X8" s="490"/>
      <c r="Y8" s="490"/>
      <c r="Z8" s="490"/>
      <c r="AA8" s="490"/>
      <c r="AB8" s="490"/>
      <c r="AC8" s="490"/>
      <c r="AD8" s="490"/>
      <c r="AE8" s="490"/>
      <c r="AF8" s="490"/>
      <c r="AG8" s="490"/>
      <c r="AH8" s="490"/>
      <c r="AI8" s="490"/>
      <c r="AJ8" s="490"/>
      <c r="AK8" s="490"/>
      <c r="AL8" s="490"/>
    </row>
    <row r="9" spans="2:38" ht="12.75">
      <c r="B9" s="490"/>
      <c r="C9" s="490"/>
      <c r="D9" s="490"/>
      <c r="E9" s="490"/>
      <c r="F9" s="490"/>
      <c r="G9" s="490"/>
      <c r="H9" s="490"/>
      <c r="I9" s="91"/>
      <c r="J9" s="92" t="s">
        <v>80</v>
      </c>
      <c r="K9" s="92"/>
      <c r="L9" s="92"/>
      <c r="M9" s="92"/>
      <c r="N9" s="92"/>
      <c r="O9" s="92"/>
      <c r="P9" s="92"/>
      <c r="Q9" s="92"/>
      <c r="R9" s="92"/>
      <c r="S9" s="92"/>
      <c r="T9" s="371"/>
      <c r="U9" s="371"/>
      <c r="V9" s="89"/>
      <c r="W9" s="91"/>
      <c r="X9" s="92" t="s">
        <v>81</v>
      </c>
      <c r="Y9" s="92"/>
      <c r="Z9" s="92"/>
      <c r="AA9" s="92"/>
      <c r="AB9" s="92"/>
      <c r="AC9" s="92"/>
      <c r="AD9" s="92"/>
      <c r="AE9" s="92"/>
      <c r="AF9" s="92"/>
      <c r="AG9" s="92"/>
      <c r="AH9" s="371"/>
      <c r="AI9" s="371"/>
      <c r="AJ9" s="89"/>
      <c r="AK9" s="490"/>
      <c r="AL9" s="490"/>
    </row>
    <row r="10" spans="2:38" ht="12.75">
      <c r="B10" s="490"/>
      <c r="C10" s="490"/>
      <c r="D10" s="490"/>
      <c r="E10" s="490"/>
      <c r="F10" s="490"/>
      <c r="G10" s="490"/>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row>
    <row r="11" spans="2:38" ht="12.75">
      <c r="B11" s="514" t="s">
        <v>82</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c r="AJ11" s="514"/>
      <c r="AK11" s="514"/>
      <c r="AL11" s="514"/>
    </row>
    <row r="12" spans="2:38" ht="12.75">
      <c r="B12" s="236"/>
      <c r="C12" s="236"/>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row>
    <row r="13" spans="2:38" ht="12.75">
      <c r="B13" s="552" t="s">
        <v>83</v>
      </c>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c r="AJ13" s="552"/>
      <c r="AK13" s="552"/>
      <c r="AL13" s="552"/>
    </row>
    <row r="14" spans="2:38" ht="12.75">
      <c r="B14" s="552"/>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row>
    <row r="15" spans="2:38" ht="12.75" customHeight="1">
      <c r="B15" s="552"/>
      <c r="C15" s="552"/>
      <c r="D15" s="552"/>
      <c r="E15" s="552"/>
      <c r="F15" s="552"/>
      <c r="G15" s="552"/>
      <c r="H15" s="214"/>
      <c r="I15" s="392" t="s">
        <v>89</v>
      </c>
      <c r="J15" s="393"/>
      <c r="K15" s="394"/>
      <c r="L15" s="508"/>
      <c r="M15" s="509"/>
      <c r="N15" s="398" t="s">
        <v>12</v>
      </c>
      <c r="O15" s="399"/>
      <c r="P15" s="399"/>
      <c r="Q15" s="400"/>
      <c r="R15" s="508"/>
      <c r="S15" s="509"/>
      <c r="T15" s="404" t="s">
        <v>84</v>
      </c>
      <c r="U15" s="405"/>
      <c r="V15" s="405"/>
      <c r="W15" s="405"/>
      <c r="X15" s="405"/>
      <c r="Y15" s="406"/>
      <c r="Z15" s="508"/>
      <c r="AA15" s="509"/>
      <c r="AB15" s="383" t="s">
        <v>85</v>
      </c>
      <c r="AC15" s="384"/>
      <c r="AD15" s="384"/>
      <c r="AE15" s="384"/>
      <c r="AF15" s="385"/>
      <c r="AG15" s="89"/>
      <c r="AH15" s="490"/>
      <c r="AI15" s="490"/>
      <c r="AJ15" s="490"/>
      <c r="AK15" s="490"/>
      <c r="AL15" s="490"/>
    </row>
    <row r="16" spans="2:38" ht="12.75">
      <c r="B16" s="552"/>
      <c r="C16" s="552"/>
      <c r="D16" s="552"/>
      <c r="E16" s="552"/>
      <c r="F16" s="552"/>
      <c r="G16" s="552"/>
      <c r="H16" s="214"/>
      <c r="I16" s="395"/>
      <c r="J16" s="396"/>
      <c r="K16" s="397"/>
      <c r="L16" s="510"/>
      <c r="M16" s="511"/>
      <c r="N16" s="401"/>
      <c r="O16" s="402"/>
      <c r="P16" s="402"/>
      <c r="Q16" s="403"/>
      <c r="R16" s="510"/>
      <c r="S16" s="511"/>
      <c r="T16" s="447" t="s">
        <v>19</v>
      </c>
      <c r="U16" s="447"/>
      <c r="V16" s="447" t="s">
        <v>18</v>
      </c>
      <c r="W16" s="447"/>
      <c r="X16" s="447" t="s">
        <v>17</v>
      </c>
      <c r="Y16" s="447"/>
      <c r="Z16" s="510"/>
      <c r="AA16" s="511"/>
      <c r="AB16" s="386"/>
      <c r="AC16" s="387"/>
      <c r="AD16" s="387"/>
      <c r="AE16" s="387"/>
      <c r="AF16" s="388"/>
      <c r="AG16" s="89"/>
      <c r="AH16" s="490"/>
      <c r="AI16" s="490"/>
      <c r="AJ16" s="490"/>
      <c r="AK16" s="490"/>
      <c r="AL16" s="490"/>
    </row>
    <row r="17" spans="2:38" ht="12.75">
      <c r="B17" s="552"/>
      <c r="C17" s="552"/>
      <c r="D17" s="552"/>
      <c r="E17" s="552"/>
      <c r="F17" s="552"/>
      <c r="G17" s="552"/>
      <c r="H17" s="214"/>
      <c r="I17" s="7"/>
      <c r="J17" s="7"/>
      <c r="K17" s="7"/>
      <c r="L17" s="512"/>
      <c r="M17" s="513"/>
      <c r="N17" s="7"/>
      <c r="O17" s="7"/>
      <c r="P17" s="7"/>
      <c r="Q17" s="7"/>
      <c r="R17" s="512"/>
      <c r="S17" s="513"/>
      <c r="T17" s="407"/>
      <c r="U17" s="408"/>
      <c r="V17" s="407"/>
      <c r="W17" s="408"/>
      <c r="X17" s="407"/>
      <c r="Y17" s="408"/>
      <c r="Z17" s="512"/>
      <c r="AA17" s="513"/>
      <c r="AB17" s="7"/>
      <c r="AC17" s="7"/>
      <c r="AD17" s="7"/>
      <c r="AE17" s="7"/>
      <c r="AF17" s="1"/>
      <c r="AG17" s="89"/>
      <c r="AH17" s="490"/>
      <c r="AI17" s="490"/>
      <c r="AJ17" s="490"/>
      <c r="AK17" s="490"/>
      <c r="AL17" s="490"/>
    </row>
    <row r="18" spans="2:38" ht="12.75">
      <c r="B18" s="552"/>
      <c r="C18" s="552"/>
      <c r="D18" s="552"/>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2"/>
      <c r="AG18" s="552"/>
      <c r="AH18" s="552"/>
      <c r="AI18" s="552"/>
      <c r="AJ18" s="552"/>
      <c r="AK18" s="552"/>
      <c r="AL18" s="552"/>
    </row>
    <row r="19" spans="2:38" ht="12.75">
      <c r="B19" s="553" t="s">
        <v>86</v>
      </c>
      <c r="C19" s="553"/>
      <c r="D19" s="553"/>
      <c r="E19" s="553"/>
      <c r="F19" s="553"/>
      <c r="G19" s="553"/>
      <c r="H19" s="553"/>
      <c r="I19" s="553"/>
      <c r="J19" s="553"/>
      <c r="K19" s="553"/>
      <c r="L19" s="553"/>
      <c r="M19" s="553"/>
      <c r="N19" s="553"/>
      <c r="O19" s="553"/>
      <c r="P19" s="553"/>
      <c r="Q19" s="553"/>
      <c r="R19" s="553"/>
      <c r="S19" s="553"/>
      <c r="T19" s="553"/>
      <c r="U19" s="553"/>
      <c r="V19" s="553"/>
      <c r="W19" s="553"/>
      <c r="X19" s="553"/>
      <c r="Y19" s="553"/>
      <c r="Z19" s="553"/>
      <c r="AA19" s="553"/>
      <c r="AB19" s="553"/>
      <c r="AC19" s="553"/>
      <c r="AD19" s="553"/>
      <c r="AE19" s="553"/>
      <c r="AF19" s="553"/>
      <c r="AG19" s="553"/>
      <c r="AH19" s="553"/>
      <c r="AI19" s="553"/>
      <c r="AJ19" s="553"/>
      <c r="AK19" s="553"/>
      <c r="AL19" s="553"/>
    </row>
    <row r="20" spans="2:38" ht="12.75">
      <c r="B20" s="490"/>
      <c r="C20" s="490"/>
      <c r="D20" s="490"/>
      <c r="E20" s="490"/>
      <c r="F20" s="490"/>
      <c r="G20" s="490"/>
      <c r="H20" s="490"/>
      <c r="I20" s="490"/>
      <c r="J20" s="490"/>
      <c r="K20" s="490"/>
      <c r="L20" s="490"/>
      <c r="M20" s="490"/>
      <c r="N20" s="490"/>
      <c r="O20" s="490"/>
      <c r="P20" s="490"/>
      <c r="Q20" s="490"/>
      <c r="R20" s="490"/>
      <c r="S20" s="490"/>
      <c r="T20" s="490"/>
      <c r="U20" s="490"/>
      <c r="V20" s="490"/>
      <c r="W20" s="490"/>
      <c r="X20" s="490"/>
      <c r="Y20" s="490"/>
      <c r="Z20" s="490"/>
      <c r="AA20" s="490"/>
      <c r="AB20" s="490"/>
      <c r="AC20" s="490"/>
      <c r="AD20" s="490"/>
      <c r="AE20" s="490"/>
      <c r="AF20" s="490"/>
      <c r="AG20" s="490"/>
      <c r="AH20" s="490"/>
      <c r="AI20" s="490"/>
      <c r="AJ20" s="490"/>
      <c r="AK20" s="490"/>
      <c r="AL20" s="490"/>
    </row>
    <row r="21" spans="2:38" ht="15" customHeight="1">
      <c r="B21" s="490"/>
      <c r="C21" s="490"/>
      <c r="D21" s="490"/>
      <c r="E21" s="490"/>
      <c r="F21" s="91"/>
      <c r="G21" s="244" t="s">
        <v>11</v>
      </c>
      <c r="H21" s="244"/>
      <c r="I21" s="244"/>
      <c r="J21" s="508"/>
      <c r="K21" s="509"/>
      <c r="L21" s="439" t="s">
        <v>12</v>
      </c>
      <c r="M21" s="439"/>
      <c r="N21" s="439"/>
      <c r="O21" s="439"/>
      <c r="P21" s="508"/>
      <c r="Q21" s="509"/>
      <c r="R21" s="404" t="s">
        <v>84</v>
      </c>
      <c r="S21" s="405"/>
      <c r="T21" s="405"/>
      <c r="U21" s="405"/>
      <c r="V21" s="405"/>
      <c r="W21" s="406"/>
      <c r="X21" s="554"/>
      <c r="Y21" s="555"/>
      <c r="Z21" s="383" t="s">
        <v>88</v>
      </c>
      <c r="AA21" s="384"/>
      <c r="AB21" s="384"/>
      <c r="AC21" s="384"/>
      <c r="AD21" s="385"/>
      <c r="AE21" s="508"/>
      <c r="AF21" s="509"/>
      <c r="AG21" s="244" t="s">
        <v>10</v>
      </c>
      <c r="AH21" s="446"/>
      <c r="AI21" s="89"/>
      <c r="AJ21" s="490"/>
      <c r="AK21" s="490"/>
      <c r="AL21" s="490"/>
    </row>
    <row r="22" spans="2:38" ht="15" customHeight="1">
      <c r="B22" s="490"/>
      <c r="C22" s="490"/>
      <c r="D22" s="490"/>
      <c r="E22" s="490"/>
      <c r="F22" s="91"/>
      <c r="G22" s="244"/>
      <c r="H22" s="244"/>
      <c r="I22" s="244"/>
      <c r="J22" s="510"/>
      <c r="K22" s="511"/>
      <c r="L22" s="439"/>
      <c r="M22" s="439"/>
      <c r="N22" s="439"/>
      <c r="O22" s="439"/>
      <c r="P22" s="510"/>
      <c r="Q22" s="511"/>
      <c r="R22" s="447" t="s">
        <v>19</v>
      </c>
      <c r="S22" s="447"/>
      <c r="T22" s="447"/>
      <c r="U22" s="447"/>
      <c r="V22" s="447" t="s">
        <v>18</v>
      </c>
      <c r="W22" s="447"/>
      <c r="X22" s="556"/>
      <c r="Y22" s="557"/>
      <c r="Z22" s="386"/>
      <c r="AA22" s="387"/>
      <c r="AB22" s="387"/>
      <c r="AC22" s="387"/>
      <c r="AD22" s="388"/>
      <c r="AE22" s="510"/>
      <c r="AF22" s="511"/>
      <c r="AG22" s="446"/>
      <c r="AH22" s="446"/>
      <c r="AI22" s="89"/>
      <c r="AJ22" s="490"/>
      <c r="AK22" s="490"/>
      <c r="AL22" s="490"/>
    </row>
    <row r="23" spans="2:38" ht="12.75">
      <c r="B23" s="490"/>
      <c r="C23" s="490"/>
      <c r="D23" s="490"/>
      <c r="E23" s="490"/>
      <c r="F23" s="91"/>
      <c r="G23" s="7"/>
      <c r="H23" s="7"/>
      <c r="I23" s="7"/>
      <c r="J23" s="512"/>
      <c r="K23" s="513"/>
      <c r="L23" s="7"/>
      <c r="M23" s="7"/>
      <c r="N23" s="7"/>
      <c r="O23" s="7"/>
      <c r="P23" s="512"/>
      <c r="Q23" s="513"/>
      <c r="R23" s="371"/>
      <c r="S23" s="371"/>
      <c r="T23" s="371"/>
      <c r="U23" s="371"/>
      <c r="V23" s="371"/>
      <c r="W23" s="371"/>
      <c r="X23" s="558"/>
      <c r="Y23" s="559"/>
      <c r="Z23" s="7"/>
      <c r="AA23" s="7"/>
      <c r="AB23" s="7"/>
      <c r="AC23" s="7"/>
      <c r="AD23" s="7"/>
      <c r="AE23" s="512"/>
      <c r="AF23" s="513"/>
      <c r="AG23" s="7"/>
      <c r="AH23" s="7"/>
      <c r="AI23" s="89"/>
      <c r="AJ23" s="490"/>
      <c r="AK23" s="490"/>
      <c r="AL23" s="490"/>
    </row>
    <row r="24" spans="2:38" ht="12.75">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row>
    <row r="25" spans="2:38" ht="12.75">
      <c r="B25" s="552" t="s">
        <v>87</v>
      </c>
      <c r="C25" s="552"/>
      <c r="D25" s="552"/>
      <c r="E25" s="552"/>
      <c r="F25" s="552"/>
      <c r="G25" s="552"/>
      <c r="H25" s="552"/>
      <c r="I25" s="552"/>
      <c r="J25" s="552"/>
      <c r="K25" s="552"/>
      <c r="L25" s="552"/>
      <c r="M25" s="552"/>
      <c r="N25" s="552"/>
      <c r="O25" s="552"/>
      <c r="P25" s="552"/>
      <c r="Q25" s="552"/>
      <c r="R25" s="552"/>
      <c r="S25" s="552"/>
      <c r="T25" s="552"/>
      <c r="U25" s="552"/>
      <c r="V25" s="552"/>
      <c r="W25" s="552"/>
      <c r="X25" s="552"/>
      <c r="Y25" s="552"/>
      <c r="Z25" s="552"/>
      <c r="AA25" s="552"/>
      <c r="AB25" s="552"/>
      <c r="AC25" s="552"/>
      <c r="AD25" s="552"/>
      <c r="AE25" s="552"/>
      <c r="AF25" s="552"/>
      <c r="AG25" s="552"/>
      <c r="AH25" s="552"/>
      <c r="AI25" s="552"/>
      <c r="AJ25" s="552"/>
      <c r="AK25" s="552"/>
      <c r="AL25" s="552"/>
    </row>
    <row r="26" spans="2:38" ht="12.75">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c r="AF26" s="490"/>
      <c r="AG26" s="490"/>
      <c r="AH26" s="490"/>
      <c r="AI26" s="490"/>
      <c r="AJ26" s="490"/>
      <c r="AK26" s="490"/>
      <c r="AL26" s="490"/>
    </row>
    <row r="27" spans="2:38" ht="15" customHeight="1">
      <c r="B27" s="490"/>
      <c r="C27" s="490"/>
      <c r="D27" s="490"/>
      <c r="E27" s="490"/>
      <c r="F27" s="490"/>
      <c r="G27" s="91"/>
      <c r="H27" s="244" t="s">
        <v>11</v>
      </c>
      <c r="I27" s="244"/>
      <c r="J27" s="244"/>
      <c r="K27" s="508"/>
      <c r="L27" s="509"/>
      <c r="M27" s="439" t="s">
        <v>12</v>
      </c>
      <c r="N27" s="439"/>
      <c r="O27" s="439"/>
      <c r="P27" s="439"/>
      <c r="Q27" s="508"/>
      <c r="R27" s="509"/>
      <c r="S27" s="439" t="s">
        <v>13</v>
      </c>
      <c r="T27" s="252"/>
      <c r="U27" s="244" t="s">
        <v>111</v>
      </c>
      <c r="V27" s="244"/>
      <c r="W27" s="244" t="s">
        <v>74</v>
      </c>
      <c r="X27" s="244"/>
      <c r="Y27" s="244"/>
      <c r="Z27" s="244"/>
      <c r="AA27" s="244"/>
      <c r="AB27" s="244"/>
      <c r="AC27" s="508"/>
      <c r="AD27" s="509"/>
      <c r="AE27" s="436" t="s">
        <v>10</v>
      </c>
      <c r="AF27" s="437"/>
      <c r="AG27" s="89"/>
      <c r="AH27" s="490"/>
      <c r="AI27" s="490"/>
      <c r="AJ27" s="490"/>
      <c r="AK27" s="490"/>
      <c r="AL27" s="490"/>
    </row>
    <row r="28" spans="2:38" ht="15" customHeight="1">
      <c r="B28" s="490"/>
      <c r="C28" s="490"/>
      <c r="D28" s="490"/>
      <c r="E28" s="490"/>
      <c r="F28" s="490"/>
      <c r="G28" s="91"/>
      <c r="H28" s="244"/>
      <c r="I28" s="244"/>
      <c r="J28" s="244"/>
      <c r="K28" s="510"/>
      <c r="L28" s="511"/>
      <c r="M28" s="439"/>
      <c r="N28" s="439"/>
      <c r="O28" s="439"/>
      <c r="P28" s="439"/>
      <c r="Q28" s="510"/>
      <c r="R28" s="511"/>
      <c r="S28" s="252"/>
      <c r="T28" s="252"/>
      <c r="U28" s="244"/>
      <c r="V28" s="244"/>
      <c r="W28" s="244"/>
      <c r="X28" s="244"/>
      <c r="Y28" s="244"/>
      <c r="Z28" s="244"/>
      <c r="AA28" s="244"/>
      <c r="AB28" s="244"/>
      <c r="AC28" s="510"/>
      <c r="AD28" s="511"/>
      <c r="AE28" s="241"/>
      <c r="AF28" s="438"/>
      <c r="AG28" s="89"/>
      <c r="AH28" s="490"/>
      <c r="AI28" s="490"/>
      <c r="AJ28" s="490"/>
      <c r="AK28" s="490"/>
      <c r="AL28" s="490"/>
    </row>
    <row r="29" spans="2:38" ht="12.75">
      <c r="B29" s="490"/>
      <c r="C29" s="490"/>
      <c r="D29" s="490"/>
      <c r="E29" s="490"/>
      <c r="F29" s="490"/>
      <c r="G29" s="91"/>
      <c r="H29" s="7"/>
      <c r="I29" s="7"/>
      <c r="J29" s="7"/>
      <c r="K29" s="512"/>
      <c r="L29" s="513"/>
      <c r="M29" s="7"/>
      <c r="N29" s="7"/>
      <c r="O29" s="7"/>
      <c r="P29" s="7"/>
      <c r="Q29" s="512"/>
      <c r="R29" s="513"/>
      <c r="S29" s="126">
        <v>2</v>
      </c>
      <c r="T29" s="159"/>
      <c r="U29" s="7"/>
      <c r="V29" s="7"/>
      <c r="W29" s="7"/>
      <c r="X29" s="7"/>
      <c r="Y29" s="7"/>
      <c r="Z29" s="7"/>
      <c r="AA29" s="7"/>
      <c r="AB29" s="7"/>
      <c r="AC29" s="512"/>
      <c r="AD29" s="513"/>
      <c r="AE29" s="7"/>
      <c r="AF29" s="7"/>
      <c r="AG29" s="89"/>
      <c r="AH29" s="490"/>
      <c r="AI29" s="490"/>
      <c r="AJ29" s="490"/>
      <c r="AK29" s="490"/>
      <c r="AL29" s="490"/>
    </row>
    <row r="30" spans="2:38" ht="12.75">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65"/>
      <c r="AL30" s="265"/>
    </row>
    <row r="31" spans="2:38" ht="12.75" customHeight="1">
      <c r="B31" s="135" t="s">
        <v>6</v>
      </c>
      <c r="C31" s="135"/>
      <c r="D31" s="135"/>
      <c r="E31" s="135"/>
      <c r="F31" s="135"/>
      <c r="G31" s="135"/>
      <c r="H31" s="135"/>
      <c r="I31" s="135"/>
      <c r="J31" s="379"/>
      <c r="K31" s="379"/>
      <c r="L31" s="379"/>
      <c r="M31" s="379"/>
      <c r="N31" s="379"/>
      <c r="O31" s="379"/>
      <c r="P31" s="379"/>
      <c r="Q31" s="379"/>
      <c r="R31" s="379"/>
      <c r="S31" s="379"/>
      <c r="T31" s="379"/>
      <c r="U31" s="379"/>
      <c r="V31" s="379"/>
      <c r="W31" s="379"/>
      <c r="X31" s="379"/>
      <c r="Y31" s="379"/>
      <c r="Z31" s="379"/>
      <c r="AA31" s="379"/>
      <c r="AB31" s="379"/>
      <c r="AC31" s="137" t="s">
        <v>7</v>
      </c>
      <c r="AD31" s="138"/>
      <c r="AE31" s="138"/>
      <c r="AF31" s="138"/>
      <c r="AG31" s="138"/>
      <c r="AH31" s="138"/>
      <c r="AI31" s="139"/>
      <c r="AJ31" s="7"/>
      <c r="AK31" s="7"/>
      <c r="AL31" s="7"/>
    </row>
    <row r="32" spans="2:38" ht="12.75">
      <c r="B32" s="268"/>
      <c r="C32" s="268"/>
      <c r="D32" s="268"/>
      <c r="E32" s="268"/>
      <c r="F32" s="268"/>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row>
    <row r="33" spans="2:38" ht="12.75">
      <c r="B33" s="92" t="s">
        <v>90</v>
      </c>
      <c r="C33" s="92"/>
      <c r="D33" s="92"/>
      <c r="E33" s="92"/>
      <c r="F33" s="92"/>
      <c r="G33" s="92"/>
      <c r="H33" s="92"/>
      <c r="I33" s="92"/>
      <c r="J33" s="92"/>
      <c r="K33" s="92"/>
      <c r="L33" s="92"/>
      <c r="M33" s="92"/>
      <c r="N33" s="92"/>
      <c r="O33" s="92"/>
      <c r="P33" s="92"/>
      <c r="Q33" s="92"/>
      <c r="R33" s="92"/>
      <c r="S33" s="92"/>
      <c r="T33" s="435" t="s">
        <v>28</v>
      </c>
      <c r="U33" s="435"/>
      <c r="V33" s="435" t="s">
        <v>27</v>
      </c>
      <c r="W33" s="435"/>
      <c r="X33" s="435" t="s">
        <v>26</v>
      </c>
      <c r="Y33" s="435"/>
      <c r="Z33" s="435" t="s">
        <v>25</v>
      </c>
      <c r="AA33" s="435"/>
      <c r="AB33" s="2" t="s">
        <v>24</v>
      </c>
      <c r="AC33" s="2"/>
      <c r="AD33" s="2"/>
      <c r="AE33" s="2"/>
      <c r="AF33" s="2"/>
      <c r="AG33" s="1"/>
      <c r="AH33" s="1"/>
      <c r="AI33" s="1"/>
      <c r="AJ33" s="1"/>
      <c r="AK33" s="1"/>
      <c r="AL33" s="1"/>
    </row>
    <row r="34" spans="2:38" ht="12.75">
      <c r="B34" s="379"/>
      <c r="C34" s="379"/>
      <c r="D34" s="379"/>
      <c r="E34" s="379"/>
      <c r="F34" s="379"/>
      <c r="G34" s="379"/>
      <c r="H34" s="379"/>
      <c r="I34" s="379"/>
      <c r="J34" s="379"/>
      <c r="K34" s="379"/>
      <c r="L34" s="379"/>
      <c r="M34" s="379"/>
      <c r="N34" s="379"/>
      <c r="O34" s="379"/>
      <c r="P34" s="379"/>
      <c r="Q34" s="379"/>
      <c r="R34" s="379"/>
      <c r="S34" s="379"/>
      <c r="T34" s="371"/>
      <c r="U34" s="371"/>
      <c r="V34" s="371"/>
      <c r="W34" s="371"/>
      <c r="X34" s="371"/>
      <c r="Y34" s="371"/>
      <c r="Z34" s="371"/>
      <c r="AA34" s="371"/>
      <c r="AB34" s="371"/>
      <c r="AC34" s="371"/>
      <c r="AD34" s="371"/>
      <c r="AE34" s="371"/>
      <c r="AF34" s="371"/>
      <c r="AG34" s="371"/>
      <c r="AH34" s="371"/>
      <c r="AI34" s="371"/>
      <c r="AJ34" s="371"/>
      <c r="AK34" s="371"/>
      <c r="AL34" s="371"/>
    </row>
    <row r="35" spans="2:38" ht="12.75">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row>
    <row r="36" spans="2:38" ht="12.75">
      <c r="B36" s="516" t="s">
        <v>8</v>
      </c>
      <c r="C36" s="144"/>
      <c r="D36" s="144"/>
      <c r="E36" s="144"/>
      <c r="F36" s="144"/>
      <c r="G36" s="144"/>
      <c r="H36" s="144"/>
      <c r="I36" s="144"/>
      <c r="J36" s="144"/>
      <c r="K36" s="144"/>
      <c r="L36" s="144"/>
      <c r="M36" s="429"/>
      <c r="N36" s="89"/>
      <c r="O36" s="490"/>
      <c r="P36" s="490"/>
      <c r="Q36" s="4" t="s">
        <v>44</v>
      </c>
      <c r="R36" s="5"/>
      <c r="S36" s="5"/>
      <c r="T36" s="5"/>
      <c r="U36" s="5"/>
      <c r="V36" s="5"/>
      <c r="W36" s="5"/>
      <c r="X36" s="5"/>
      <c r="Y36" s="6"/>
      <c r="Z36" s="431"/>
      <c r="AA36" s="432"/>
      <c r="AB36" s="433"/>
      <c r="AC36" s="89"/>
      <c r="AD36" s="490"/>
      <c r="AE36" s="490"/>
      <c r="AF36" s="490"/>
      <c r="AG36" s="490"/>
      <c r="AH36" s="490"/>
      <c r="AI36" s="490"/>
      <c r="AJ36" s="490"/>
      <c r="AK36" s="490"/>
      <c r="AL36" s="490"/>
    </row>
    <row r="37" spans="2:38" ht="12.75">
      <c r="B37" s="164"/>
      <c r="C37" s="146"/>
      <c r="D37" s="146"/>
      <c r="E37" s="146"/>
      <c r="F37" s="146"/>
      <c r="G37" s="146"/>
      <c r="H37" s="146"/>
      <c r="I37" s="146"/>
      <c r="J37" s="146"/>
      <c r="K37" s="146"/>
      <c r="L37" s="146"/>
      <c r="M37" s="147"/>
      <c r="N37" s="89"/>
      <c r="O37" s="490"/>
      <c r="P37" s="490"/>
      <c r="Q37" s="560" t="s">
        <v>42</v>
      </c>
      <c r="R37" s="560"/>
      <c r="S37" s="560"/>
      <c r="T37" s="560"/>
      <c r="U37" s="560"/>
      <c r="V37" s="560"/>
      <c r="W37" s="560"/>
      <c r="X37" s="560"/>
      <c r="Y37" s="560"/>
      <c r="Z37" s="560"/>
      <c r="AA37" s="560"/>
      <c r="AB37" s="560"/>
      <c r="AC37" s="490"/>
      <c r="AD37" s="91"/>
      <c r="AE37" s="417" t="s">
        <v>91</v>
      </c>
      <c r="AF37" s="418"/>
      <c r="AG37" s="418"/>
      <c r="AH37" s="418"/>
      <c r="AI37" s="418"/>
      <c r="AJ37" s="418"/>
      <c r="AK37" s="418"/>
      <c r="AL37" s="419"/>
    </row>
    <row r="38" spans="2:38" ht="12.75">
      <c r="B38" s="501"/>
      <c r="C38" s="373"/>
      <c r="D38" s="373"/>
      <c r="E38" s="373"/>
      <c r="F38" s="373"/>
      <c r="G38" s="373"/>
      <c r="H38" s="373"/>
      <c r="I38" s="373"/>
      <c r="J38" s="373"/>
      <c r="K38" s="373"/>
      <c r="L38" s="373"/>
      <c r="M38" s="374"/>
      <c r="N38" s="89"/>
      <c r="O38" s="490"/>
      <c r="P38" s="490"/>
      <c r="Q38" s="137" t="s">
        <v>36</v>
      </c>
      <c r="R38" s="138"/>
      <c r="S38" s="138"/>
      <c r="T38" s="138"/>
      <c r="U38" s="138"/>
      <c r="V38" s="138"/>
      <c r="W38" s="138"/>
      <c r="X38" s="138"/>
      <c r="Y38" s="138"/>
      <c r="Z38" s="139"/>
      <c r="AA38" s="371"/>
      <c r="AB38" s="371"/>
      <c r="AC38" s="490"/>
      <c r="AD38" s="91"/>
      <c r="AE38" s="92" t="s">
        <v>17</v>
      </c>
      <c r="AF38" s="92"/>
      <c r="AG38" s="92" t="s">
        <v>18</v>
      </c>
      <c r="AH38" s="92"/>
      <c r="AI38" s="92" t="s">
        <v>19</v>
      </c>
      <c r="AJ38" s="92"/>
      <c r="AK38" s="92"/>
      <c r="AL38" s="92"/>
    </row>
    <row r="39" spans="2:38" ht="12.75">
      <c r="B39" s="502"/>
      <c r="C39" s="376"/>
      <c r="D39" s="376"/>
      <c r="E39" s="376"/>
      <c r="F39" s="376"/>
      <c r="G39" s="376"/>
      <c r="H39" s="376"/>
      <c r="I39" s="376"/>
      <c r="J39" s="376"/>
      <c r="K39" s="376"/>
      <c r="L39" s="376"/>
      <c r="M39" s="377"/>
      <c r="N39" s="89"/>
      <c r="O39" s="490"/>
      <c r="P39" s="490"/>
      <c r="Q39" s="137" t="s">
        <v>37</v>
      </c>
      <c r="R39" s="138"/>
      <c r="S39" s="138"/>
      <c r="T39" s="138"/>
      <c r="U39" s="138"/>
      <c r="V39" s="138"/>
      <c r="W39" s="138"/>
      <c r="X39" s="138"/>
      <c r="Y39" s="138"/>
      <c r="Z39" s="139"/>
      <c r="AA39" s="371"/>
      <c r="AB39" s="371"/>
      <c r="AC39" s="490"/>
      <c r="AD39" s="91"/>
      <c r="AE39" s="371"/>
      <c r="AF39" s="371"/>
      <c r="AG39" s="371"/>
      <c r="AH39" s="371"/>
      <c r="AI39" s="371"/>
      <c r="AJ39" s="371"/>
      <c r="AK39" s="371"/>
      <c r="AL39" s="371"/>
    </row>
    <row r="40" spans="2:38" ht="12.75">
      <c r="B40" s="490"/>
      <c r="C40" s="490"/>
      <c r="D40" s="490"/>
      <c r="E40" s="490"/>
      <c r="F40" s="490"/>
      <c r="G40" s="490"/>
      <c r="H40" s="490"/>
      <c r="I40" s="490"/>
      <c r="J40" s="490"/>
      <c r="K40" s="490"/>
      <c r="L40" s="490"/>
      <c r="M40" s="490"/>
      <c r="N40" s="490"/>
      <c r="O40" s="490"/>
      <c r="P40" s="490"/>
      <c r="Q40" s="490"/>
      <c r="R40" s="490"/>
      <c r="S40" s="490"/>
      <c r="T40" s="490"/>
      <c r="U40" s="490"/>
      <c r="V40" s="490"/>
      <c r="W40" s="490"/>
      <c r="X40" s="490"/>
      <c r="Y40" s="490"/>
      <c r="Z40" s="490"/>
      <c r="AA40" s="490"/>
      <c r="AB40" s="490"/>
      <c r="AC40" s="490"/>
      <c r="AD40" s="490"/>
      <c r="AE40" s="490"/>
      <c r="AF40" s="490"/>
      <c r="AG40" s="490"/>
      <c r="AH40" s="490"/>
      <c r="AI40" s="490"/>
      <c r="AJ40" s="490"/>
      <c r="AK40" s="490"/>
      <c r="AL40" s="490"/>
    </row>
    <row r="41" spans="2:38" ht="12.75">
      <c r="B41" s="173" t="s">
        <v>92</v>
      </c>
      <c r="C41" s="174"/>
      <c r="D41" s="174"/>
      <c r="E41" s="174"/>
      <c r="F41" s="174"/>
      <c r="G41" s="174"/>
      <c r="H41" s="174"/>
      <c r="I41" s="174"/>
      <c r="J41" s="174"/>
      <c r="K41" s="174"/>
      <c r="L41" s="174"/>
      <c r="M41" s="174"/>
      <c r="N41" s="174"/>
      <c r="O41" s="175"/>
      <c r="P41" s="89"/>
      <c r="Q41" s="490"/>
      <c r="R41" s="490"/>
      <c r="S41" s="490"/>
      <c r="T41" s="490"/>
      <c r="U41" s="490"/>
      <c r="V41" s="490"/>
      <c r="W41" s="490"/>
      <c r="X41" s="490"/>
      <c r="Y41" s="490"/>
      <c r="Z41" s="490"/>
      <c r="AA41" s="490"/>
      <c r="AB41" s="490"/>
      <c r="AC41" s="490"/>
      <c r="AD41" s="490"/>
      <c r="AE41" s="490"/>
      <c r="AF41" s="490"/>
      <c r="AG41" s="490"/>
      <c r="AH41" s="490"/>
      <c r="AI41" s="490"/>
      <c r="AJ41" s="490"/>
      <c r="AK41" s="490"/>
      <c r="AL41" s="490"/>
    </row>
    <row r="42" spans="2:38" ht="12.75">
      <c r="B42" s="135" t="s">
        <v>93</v>
      </c>
      <c r="C42" s="135"/>
      <c r="D42" s="135"/>
      <c r="E42" s="135"/>
      <c r="F42" s="135"/>
      <c r="G42" s="135"/>
      <c r="H42" s="135"/>
      <c r="I42" s="135"/>
      <c r="J42" s="135"/>
      <c r="K42" s="135"/>
      <c r="L42" s="135"/>
      <c r="M42" s="135"/>
      <c r="N42" s="371"/>
      <c r="O42" s="371"/>
      <c r="P42" s="89"/>
      <c r="Q42" s="91"/>
      <c r="R42" s="417" t="str">
        <f>IF(AJ9="X","FECHA DE ABONO",IF(AX9="X","FECHA CANCELACION","FECHA DE PAGO"))</f>
        <v>FECHA DE PAGO</v>
      </c>
      <c r="S42" s="418"/>
      <c r="T42" s="418"/>
      <c r="U42" s="418"/>
      <c r="V42" s="418"/>
      <c r="W42" s="418"/>
      <c r="X42" s="418"/>
      <c r="Y42" s="419"/>
      <c r="Z42" s="212"/>
      <c r="AA42" s="173" t="str">
        <f>IF(AJ9="X","VALOR DEL ABONO (100%)",IF(AX9="X","SALDO DEL PAGARE (100%)","VALOR A PAGAR (100%)"))</f>
        <v>VALOR A PAGAR (100%)</v>
      </c>
      <c r="AB42" s="174"/>
      <c r="AC42" s="174"/>
      <c r="AD42" s="174"/>
      <c r="AE42" s="174"/>
      <c r="AF42" s="174"/>
      <c r="AG42" s="174"/>
      <c r="AH42" s="174"/>
      <c r="AI42" s="174"/>
      <c r="AJ42" s="174"/>
      <c r="AK42" s="174"/>
      <c r="AL42" s="175"/>
    </row>
    <row r="43" spans="2:38" ht="12.75">
      <c r="B43" s="135" t="s">
        <v>95</v>
      </c>
      <c r="C43" s="135"/>
      <c r="D43" s="135"/>
      <c r="E43" s="135"/>
      <c r="F43" s="135"/>
      <c r="G43" s="135"/>
      <c r="H43" s="135"/>
      <c r="I43" s="135"/>
      <c r="J43" s="135"/>
      <c r="K43" s="135"/>
      <c r="L43" s="135"/>
      <c r="M43" s="135"/>
      <c r="N43" s="371"/>
      <c r="O43" s="371"/>
      <c r="P43" s="89"/>
      <c r="Q43" s="91"/>
      <c r="R43" s="92" t="s">
        <v>17</v>
      </c>
      <c r="S43" s="92"/>
      <c r="T43" s="92" t="s">
        <v>18</v>
      </c>
      <c r="U43" s="92"/>
      <c r="V43" s="92" t="s">
        <v>19</v>
      </c>
      <c r="W43" s="92"/>
      <c r="X43" s="92"/>
      <c r="Y43" s="92"/>
      <c r="Z43" s="212"/>
      <c r="AA43" s="422"/>
      <c r="AB43" s="423"/>
      <c r="AC43" s="423"/>
      <c r="AD43" s="423"/>
      <c r="AE43" s="423"/>
      <c r="AF43" s="423"/>
      <c r="AG43" s="423"/>
      <c r="AH43" s="423"/>
      <c r="AI43" s="423"/>
      <c r="AJ43" s="423"/>
      <c r="AK43" s="423"/>
      <c r="AL43" s="561"/>
    </row>
    <row r="44" spans="2:38" ht="12.75">
      <c r="B44" s="135" t="s">
        <v>94</v>
      </c>
      <c r="C44" s="135"/>
      <c r="D44" s="135"/>
      <c r="E44" s="135"/>
      <c r="F44" s="135"/>
      <c r="G44" s="135"/>
      <c r="H44" s="135"/>
      <c r="I44" s="135"/>
      <c r="J44" s="135"/>
      <c r="K44" s="135"/>
      <c r="L44" s="135"/>
      <c r="M44" s="135"/>
      <c r="N44" s="371"/>
      <c r="O44" s="371"/>
      <c r="P44" s="89"/>
      <c r="Q44" s="91"/>
      <c r="R44" s="371"/>
      <c r="S44" s="371"/>
      <c r="T44" s="371"/>
      <c r="U44" s="371"/>
      <c r="V44" s="371"/>
      <c r="W44" s="371"/>
      <c r="X44" s="371"/>
      <c r="Y44" s="371"/>
      <c r="Z44" s="212"/>
      <c r="AA44" s="425"/>
      <c r="AB44" s="426"/>
      <c r="AC44" s="426"/>
      <c r="AD44" s="426"/>
      <c r="AE44" s="426"/>
      <c r="AF44" s="426"/>
      <c r="AG44" s="426"/>
      <c r="AH44" s="426"/>
      <c r="AI44" s="426"/>
      <c r="AJ44" s="426"/>
      <c r="AK44" s="426"/>
      <c r="AL44" s="562"/>
    </row>
    <row r="45" spans="2:38" ht="12.75">
      <c r="B45" s="490"/>
      <c r="C45" s="490"/>
      <c r="D45" s="490"/>
      <c r="E45" s="490"/>
      <c r="F45" s="490"/>
      <c r="G45" s="490"/>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row>
    <row r="46" spans="2:38" ht="12.75">
      <c r="B46" s="365" t="str">
        <f>IF(AJ9="X","MOTIVO ABONO",IF(AX9="X","MOTIVO CANCELACION","MOTIVO PAGO"))</f>
        <v>MOTIVO PAGO</v>
      </c>
      <c r="C46" s="365"/>
      <c r="D46" s="365"/>
      <c r="E46" s="365"/>
      <c r="F46" s="365"/>
      <c r="G46" s="365"/>
      <c r="H46" s="368"/>
      <c r="I46" s="368"/>
      <c r="J46" s="368"/>
      <c r="K46" s="89"/>
      <c r="L46" s="490"/>
      <c r="M46" s="490"/>
      <c r="N46" s="490"/>
      <c r="O46" s="490"/>
      <c r="P46" s="490"/>
      <c r="Q46" s="490"/>
      <c r="R46" s="490"/>
      <c r="S46" s="490"/>
      <c r="T46" s="490"/>
      <c r="U46" s="490"/>
      <c r="V46" s="490"/>
      <c r="W46" s="490"/>
      <c r="X46" s="490"/>
      <c r="Y46" s="490"/>
      <c r="Z46" s="490"/>
      <c r="AA46" s="490"/>
      <c r="AB46" s="490"/>
      <c r="AC46" s="490"/>
      <c r="AD46" s="490"/>
      <c r="AE46" s="490"/>
      <c r="AF46" s="490"/>
      <c r="AG46" s="490"/>
      <c r="AH46" s="490"/>
      <c r="AI46" s="490"/>
      <c r="AJ46" s="490"/>
      <c r="AK46" s="490"/>
      <c r="AL46" s="490"/>
    </row>
    <row r="47" spans="2:38" ht="12.75">
      <c r="B47" s="256"/>
      <c r="C47" s="256"/>
      <c r="D47" s="256"/>
      <c r="E47" s="256"/>
      <c r="F47" s="256"/>
      <c r="G47" s="256"/>
      <c r="H47" s="563"/>
      <c r="I47" s="563"/>
      <c r="J47" s="563"/>
      <c r="K47" s="89"/>
      <c r="L47" s="490"/>
      <c r="M47" s="490"/>
      <c r="N47" s="490"/>
      <c r="O47" s="490"/>
      <c r="P47" s="490"/>
      <c r="Q47" s="490"/>
      <c r="R47" s="490"/>
      <c r="S47" s="490"/>
      <c r="T47" s="490"/>
      <c r="U47" s="490"/>
      <c r="V47" s="490"/>
      <c r="W47" s="490"/>
      <c r="X47" s="490"/>
      <c r="Y47" s="490"/>
      <c r="Z47" s="490"/>
      <c r="AA47" s="490"/>
      <c r="AB47" s="490"/>
      <c r="AC47" s="490"/>
      <c r="AD47" s="490"/>
      <c r="AE47" s="490"/>
      <c r="AF47" s="490"/>
      <c r="AG47" s="490"/>
      <c r="AH47" s="490"/>
      <c r="AI47" s="490"/>
      <c r="AJ47" s="490"/>
      <c r="AK47" s="490"/>
      <c r="AL47" s="490"/>
    </row>
    <row r="48" spans="2:39" ht="12.75">
      <c r="B48" s="490"/>
      <c r="C48" s="490"/>
      <c r="D48" s="490"/>
      <c r="E48" s="490"/>
      <c r="F48" s="490"/>
      <c r="G48" s="490"/>
      <c r="H48" s="490"/>
      <c r="I48" s="490"/>
      <c r="J48" s="490"/>
      <c r="K48" s="490"/>
      <c r="L48" s="490"/>
      <c r="M48" s="490"/>
      <c r="N48" s="490"/>
      <c r="O48" s="490"/>
      <c r="P48" s="490"/>
      <c r="Q48" s="490"/>
      <c r="R48" s="490"/>
      <c r="S48" s="490"/>
      <c r="T48" s="490"/>
      <c r="U48" s="490"/>
      <c r="V48" s="490"/>
      <c r="W48" s="490"/>
      <c r="X48" s="490"/>
      <c r="Y48" s="490"/>
      <c r="Z48" s="490"/>
      <c r="AA48" s="490"/>
      <c r="AB48" s="490"/>
      <c r="AC48" s="490"/>
      <c r="AD48" s="490"/>
      <c r="AE48" s="490"/>
      <c r="AF48" s="490"/>
      <c r="AG48" s="490"/>
      <c r="AH48" s="490"/>
      <c r="AI48" s="490"/>
      <c r="AJ48" s="490"/>
      <c r="AK48" s="490"/>
      <c r="AL48" s="490"/>
      <c r="AM48" s="490"/>
    </row>
    <row r="49" spans="2:39" ht="12.75">
      <c r="B49" s="90"/>
      <c r="C49" s="90"/>
      <c r="D49" s="90"/>
      <c r="E49" s="90"/>
      <c r="F49" s="90"/>
      <c r="G49" s="90"/>
      <c r="H49" s="90"/>
      <c r="I49" s="90"/>
      <c r="J49" s="90"/>
      <c r="K49" s="90"/>
      <c r="L49" s="90"/>
      <c r="M49" s="90"/>
      <c r="N49" s="90"/>
      <c r="O49" s="90"/>
      <c r="P49" s="90"/>
      <c r="Q49" s="90"/>
      <c r="R49" s="490"/>
      <c r="S49" s="490"/>
      <c r="T49" s="490"/>
      <c r="U49" s="490"/>
      <c r="V49" s="490"/>
      <c r="W49" s="490"/>
      <c r="X49" s="490"/>
      <c r="Y49" s="490"/>
      <c r="Z49" s="490"/>
      <c r="AA49" s="490"/>
      <c r="AB49" s="490"/>
      <c r="AC49" s="490"/>
      <c r="AD49" s="490"/>
      <c r="AE49" s="490"/>
      <c r="AF49" s="490"/>
      <c r="AG49" s="490"/>
      <c r="AH49" s="490"/>
      <c r="AI49" s="490"/>
      <c r="AJ49" s="490"/>
      <c r="AK49" s="490"/>
      <c r="AL49" s="490"/>
      <c r="AM49" s="490"/>
    </row>
    <row r="50" spans="2:39" ht="13.5" thickBot="1">
      <c r="B50" s="55"/>
      <c r="C50" s="55"/>
      <c r="D50" s="55"/>
      <c r="E50" s="55"/>
      <c r="F50" s="55"/>
      <c r="G50" s="55"/>
      <c r="H50" s="55"/>
      <c r="I50" s="55"/>
      <c r="J50" s="55"/>
      <c r="K50" s="55"/>
      <c r="L50" s="55"/>
      <c r="M50" s="55"/>
      <c r="N50" s="55"/>
      <c r="O50" s="55"/>
      <c r="P50" s="55"/>
      <c r="Q50" s="55"/>
      <c r="R50" s="490"/>
      <c r="S50" s="490"/>
      <c r="T50" s="490"/>
      <c r="U50" s="490"/>
      <c r="V50" s="490"/>
      <c r="W50" s="490"/>
      <c r="X50" s="490"/>
      <c r="Y50" s="55"/>
      <c r="Z50" s="55"/>
      <c r="AA50" s="55"/>
      <c r="AB50" s="55"/>
      <c r="AC50" s="55"/>
      <c r="AD50" s="55"/>
      <c r="AE50" s="55"/>
      <c r="AF50" s="55"/>
      <c r="AG50" s="55"/>
      <c r="AH50" s="55"/>
      <c r="AI50" s="55"/>
      <c r="AJ50" s="55"/>
      <c r="AK50" s="55"/>
      <c r="AL50" s="55"/>
      <c r="AM50" s="55"/>
    </row>
    <row r="51" spans="2:39" ht="12.75">
      <c r="B51" s="490" t="s">
        <v>73</v>
      </c>
      <c r="C51" s="490"/>
      <c r="D51" s="490"/>
      <c r="E51" s="490"/>
      <c r="F51" s="490"/>
      <c r="G51" s="490"/>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490"/>
    </row>
    <row r="52" spans="2:39" ht="12.75">
      <c r="B52" s="490"/>
      <c r="C52" s="490"/>
      <c r="D52" s="490"/>
      <c r="E52" s="490"/>
      <c r="F52" s="490"/>
      <c r="G52" s="490"/>
      <c r="H52" s="490"/>
      <c r="I52" s="490"/>
      <c r="J52" s="490"/>
      <c r="K52" s="490"/>
      <c r="L52" s="490"/>
      <c r="M52" s="490"/>
      <c r="N52" s="490"/>
      <c r="O52" s="490"/>
      <c r="P52" s="490"/>
      <c r="Q52" s="490"/>
      <c r="R52" s="490"/>
      <c r="S52" s="490"/>
      <c r="T52" s="490"/>
      <c r="U52" s="490"/>
      <c r="V52" s="490"/>
      <c r="W52" s="490"/>
      <c r="X52" s="490"/>
      <c r="Y52" s="490"/>
      <c r="Z52" s="490"/>
      <c r="AA52" s="490"/>
      <c r="AB52" s="490"/>
      <c r="AC52" s="490"/>
      <c r="AD52" s="490"/>
      <c r="AE52" s="490"/>
      <c r="AF52" s="490"/>
      <c r="AG52" s="490"/>
      <c r="AH52" s="490"/>
      <c r="AI52" s="490"/>
      <c r="AJ52" s="490"/>
      <c r="AK52" s="490"/>
      <c r="AL52" s="490"/>
      <c r="AM52" s="490"/>
    </row>
    <row r="53" spans="2:39" ht="12.75">
      <c r="B53" s="552" t="s">
        <v>110</v>
      </c>
      <c r="C53" s="552"/>
      <c r="D53" s="552"/>
      <c r="E53" s="552"/>
      <c r="F53" s="552"/>
      <c r="G53" s="552"/>
      <c r="H53" s="552"/>
      <c r="I53" s="552"/>
      <c r="J53" s="552"/>
      <c r="K53" s="552"/>
      <c r="L53" s="552"/>
      <c r="M53" s="552"/>
      <c r="N53" s="552"/>
      <c r="O53" s="552"/>
      <c r="P53" s="552"/>
      <c r="Q53" s="552"/>
      <c r="R53" s="552"/>
      <c r="S53" s="552"/>
      <c r="T53" s="552"/>
      <c r="U53" s="552"/>
      <c r="V53" s="552"/>
      <c r="W53" s="552"/>
      <c r="X53" s="552"/>
      <c r="Y53" s="552"/>
      <c r="Z53" s="552"/>
      <c r="AA53" s="552"/>
      <c r="AB53" s="552"/>
      <c r="AC53" s="552"/>
      <c r="AD53" s="552"/>
      <c r="AE53" s="552"/>
      <c r="AF53" s="552"/>
      <c r="AG53" s="552"/>
      <c r="AH53" s="552"/>
      <c r="AI53" s="552"/>
      <c r="AJ53" s="552"/>
      <c r="AK53" s="552"/>
      <c r="AL53" s="552"/>
      <c r="AM53" s="552"/>
    </row>
    <row r="54" spans="3:39" ht="12.75">
      <c r="C54" s="344" t="s">
        <v>104</v>
      </c>
      <c r="D54" s="344"/>
      <c r="E54" s="344"/>
      <c r="F54" s="344"/>
      <c r="G54" s="344"/>
      <c r="H54" s="344"/>
      <c r="I54" s="344"/>
      <c r="J54" s="344"/>
      <c r="K54" s="344"/>
      <c r="L54" s="344"/>
      <c r="M54" s="344"/>
      <c r="N54" s="344"/>
      <c r="O54" s="344"/>
      <c r="P54" s="344"/>
      <c r="Q54" s="344"/>
      <c r="R54" s="344"/>
      <c r="S54" s="344"/>
      <c r="T54" s="344"/>
      <c r="U54" s="12"/>
      <c r="V54" s="552" t="s">
        <v>105</v>
      </c>
      <c r="W54" s="552"/>
      <c r="X54" s="552"/>
      <c r="Y54" s="552"/>
      <c r="Z54" s="552"/>
      <c r="AA54" s="552"/>
      <c r="AB54" s="552"/>
      <c r="AC54" s="552"/>
      <c r="AD54" s="552"/>
      <c r="AE54" s="552"/>
      <c r="AF54" s="552"/>
      <c r="AG54" s="552"/>
      <c r="AH54" s="552"/>
      <c r="AI54" s="552"/>
      <c r="AJ54" s="552"/>
      <c r="AK54" s="552"/>
      <c r="AL54" s="552"/>
      <c r="AM54" s="552"/>
    </row>
    <row r="55" spans="3:40" ht="12.75">
      <c r="C55" s="13">
        <v>20</v>
      </c>
      <c r="D55" s="359" t="s">
        <v>96</v>
      </c>
      <c r="E55" s="359"/>
      <c r="F55" s="359"/>
      <c r="G55" s="359"/>
      <c r="H55" s="359"/>
      <c r="I55" s="359"/>
      <c r="J55" s="359"/>
      <c r="K55" s="359"/>
      <c r="L55" s="359"/>
      <c r="M55" s="359"/>
      <c r="N55" s="359"/>
      <c r="O55" s="359"/>
      <c r="P55" s="359"/>
      <c r="Q55" s="359"/>
      <c r="R55" s="359"/>
      <c r="S55" s="359"/>
      <c r="T55" s="359"/>
      <c r="U55" s="11"/>
      <c r="V55" s="13">
        <v>10</v>
      </c>
      <c r="W55" s="359" t="s">
        <v>106</v>
      </c>
      <c r="X55" s="359"/>
      <c r="Y55" s="359"/>
      <c r="Z55" s="359"/>
      <c r="AA55" s="359"/>
      <c r="AB55" s="359"/>
      <c r="AC55" s="359"/>
      <c r="AD55" s="359"/>
      <c r="AE55" s="359"/>
      <c r="AF55" s="359"/>
      <c r="AG55" s="359"/>
      <c r="AH55" s="359"/>
      <c r="AI55" s="359"/>
      <c r="AJ55" s="359"/>
      <c r="AK55" s="359"/>
      <c r="AL55" s="359"/>
      <c r="AM55" s="359"/>
      <c r="AN55" s="8"/>
    </row>
    <row r="56" spans="3:40" ht="12.75">
      <c r="C56" s="13">
        <v>21</v>
      </c>
      <c r="D56" s="359" t="s">
        <v>97</v>
      </c>
      <c r="E56" s="359"/>
      <c r="F56" s="359"/>
      <c r="G56" s="359"/>
      <c r="H56" s="359"/>
      <c r="I56" s="359"/>
      <c r="J56" s="359"/>
      <c r="K56" s="359"/>
      <c r="L56" s="359"/>
      <c r="M56" s="359"/>
      <c r="N56" s="359"/>
      <c r="O56" s="359"/>
      <c r="P56" s="359"/>
      <c r="Q56" s="359"/>
      <c r="R56" s="359"/>
      <c r="S56" s="359"/>
      <c r="T56" s="359"/>
      <c r="U56" s="11"/>
      <c r="V56" s="13">
        <v>11</v>
      </c>
      <c r="W56" s="359" t="s">
        <v>107</v>
      </c>
      <c r="X56" s="359"/>
      <c r="Y56" s="359"/>
      <c r="Z56" s="359"/>
      <c r="AA56" s="359"/>
      <c r="AB56" s="359"/>
      <c r="AC56" s="359"/>
      <c r="AD56" s="359"/>
      <c r="AE56" s="359"/>
      <c r="AF56" s="359"/>
      <c r="AG56" s="359"/>
      <c r="AH56" s="359"/>
      <c r="AI56" s="359"/>
      <c r="AJ56" s="359"/>
      <c r="AK56" s="359"/>
      <c r="AL56" s="359"/>
      <c r="AM56" s="359"/>
      <c r="AN56" s="8"/>
    </row>
    <row r="57" spans="3:40" ht="12.75">
      <c r="C57" s="13">
        <v>22</v>
      </c>
      <c r="D57" s="359" t="s">
        <v>98</v>
      </c>
      <c r="E57" s="359"/>
      <c r="F57" s="359"/>
      <c r="G57" s="359"/>
      <c r="H57" s="359"/>
      <c r="I57" s="359"/>
      <c r="J57" s="359"/>
      <c r="K57" s="359"/>
      <c r="L57" s="359"/>
      <c r="M57" s="359"/>
      <c r="N57" s="359"/>
      <c r="O57" s="359"/>
      <c r="P57" s="359"/>
      <c r="Q57" s="359"/>
      <c r="R57" s="359"/>
      <c r="S57" s="359"/>
      <c r="T57" s="359"/>
      <c r="U57" s="11"/>
      <c r="V57" s="13">
        <v>12</v>
      </c>
      <c r="W57" s="359" t="s">
        <v>108</v>
      </c>
      <c r="X57" s="359"/>
      <c r="Y57" s="359"/>
      <c r="Z57" s="359"/>
      <c r="AA57" s="359"/>
      <c r="AB57" s="359"/>
      <c r="AC57" s="359"/>
      <c r="AD57" s="359"/>
      <c r="AE57" s="359"/>
      <c r="AF57" s="359"/>
      <c r="AG57" s="359"/>
      <c r="AH57" s="359"/>
      <c r="AI57" s="359"/>
      <c r="AJ57" s="359"/>
      <c r="AK57" s="359"/>
      <c r="AL57" s="359"/>
      <c r="AM57" s="359"/>
      <c r="AN57" s="8"/>
    </row>
    <row r="58" spans="3:40" ht="12.75">
      <c r="C58">
        <v>23</v>
      </c>
      <c r="D58" s="359" t="s">
        <v>99</v>
      </c>
      <c r="E58" s="359"/>
      <c r="F58" s="359"/>
      <c r="G58" s="359"/>
      <c r="H58" s="359"/>
      <c r="I58" s="359"/>
      <c r="J58" s="359"/>
      <c r="K58" s="359"/>
      <c r="L58" s="359"/>
      <c r="M58" s="359"/>
      <c r="N58" s="359"/>
      <c r="O58" s="359"/>
      <c r="P58" s="359"/>
      <c r="Q58" s="359"/>
      <c r="R58" s="359"/>
      <c r="S58" s="359"/>
      <c r="T58" s="359"/>
      <c r="U58" s="11"/>
      <c r="V58" s="14">
        <v>13</v>
      </c>
      <c r="W58" s="359" t="s">
        <v>109</v>
      </c>
      <c r="X58" s="359"/>
      <c r="Y58" s="359"/>
      <c r="Z58" s="359"/>
      <c r="AA58" s="359"/>
      <c r="AB58" s="359"/>
      <c r="AC58" s="359"/>
      <c r="AD58" s="359"/>
      <c r="AE58" s="359"/>
      <c r="AF58" s="359"/>
      <c r="AG58" s="359"/>
      <c r="AH58" s="359"/>
      <c r="AI58" s="359"/>
      <c r="AJ58" s="359"/>
      <c r="AK58" s="359"/>
      <c r="AL58" s="359"/>
      <c r="AM58" s="359"/>
      <c r="AN58" s="8"/>
    </row>
    <row r="59" spans="3:40" ht="12.75">
      <c r="C59" s="14">
        <v>24</v>
      </c>
      <c r="D59" s="359" t="s">
        <v>132</v>
      </c>
      <c r="E59" s="359"/>
      <c r="F59" s="359"/>
      <c r="G59" s="359"/>
      <c r="H59" s="359"/>
      <c r="I59" s="359"/>
      <c r="J59" s="359"/>
      <c r="K59" s="359"/>
      <c r="L59" s="359"/>
      <c r="M59" s="359"/>
      <c r="N59" s="359"/>
      <c r="O59" s="359"/>
      <c r="P59" s="359"/>
      <c r="Q59" s="359"/>
      <c r="R59" s="359"/>
      <c r="S59" s="359"/>
      <c r="T59" s="359"/>
      <c r="U59" s="11"/>
      <c r="V59" s="14">
        <v>14</v>
      </c>
      <c r="W59" s="359" t="s">
        <v>129</v>
      </c>
      <c r="X59" s="359"/>
      <c r="Y59" s="359"/>
      <c r="Z59" s="359"/>
      <c r="AA59" s="359"/>
      <c r="AB59" s="359"/>
      <c r="AC59" s="359"/>
      <c r="AD59" s="359"/>
      <c r="AE59" s="359"/>
      <c r="AF59" s="359"/>
      <c r="AG59" s="359"/>
      <c r="AH59" s="359"/>
      <c r="AI59" s="359"/>
      <c r="AJ59" s="359"/>
      <c r="AK59" s="359"/>
      <c r="AL59" s="359"/>
      <c r="AM59" s="359"/>
      <c r="AN59" s="8"/>
    </row>
    <row r="60" spans="3:40" ht="12.75">
      <c r="C60" s="14">
        <v>25</v>
      </c>
      <c r="D60" s="359" t="s">
        <v>100</v>
      </c>
      <c r="E60" s="359"/>
      <c r="F60" s="359"/>
      <c r="G60" s="359"/>
      <c r="H60" s="359"/>
      <c r="I60" s="359"/>
      <c r="J60" s="359"/>
      <c r="K60" s="359"/>
      <c r="L60" s="359"/>
      <c r="M60" s="359"/>
      <c r="N60" s="359"/>
      <c r="O60" s="359"/>
      <c r="P60" s="359"/>
      <c r="Q60" s="359"/>
      <c r="R60" s="359"/>
      <c r="S60" s="359"/>
      <c r="T60" s="359"/>
      <c r="U60" s="11"/>
      <c r="V60" s="14">
        <v>15</v>
      </c>
      <c r="W60" s="359" t="s">
        <v>130</v>
      </c>
      <c r="X60" s="359"/>
      <c r="Y60" s="359"/>
      <c r="Z60" s="359"/>
      <c r="AA60" s="359"/>
      <c r="AB60" s="359"/>
      <c r="AC60" s="359"/>
      <c r="AD60" s="359"/>
      <c r="AE60" s="359"/>
      <c r="AF60" s="359"/>
      <c r="AG60" s="359"/>
      <c r="AH60" s="359"/>
      <c r="AI60" s="359"/>
      <c r="AJ60" s="359"/>
      <c r="AK60" s="359"/>
      <c r="AL60" s="359"/>
      <c r="AM60" s="359"/>
      <c r="AN60" s="8"/>
    </row>
    <row r="61" spans="3:40" ht="12.75">
      <c r="C61" s="14">
        <v>28</v>
      </c>
      <c r="D61" s="359" t="s">
        <v>101</v>
      </c>
      <c r="E61" s="359"/>
      <c r="F61" s="359"/>
      <c r="G61" s="359"/>
      <c r="H61" s="359"/>
      <c r="I61" s="359"/>
      <c r="J61" s="359"/>
      <c r="K61" s="359"/>
      <c r="L61" s="359"/>
      <c r="M61" s="359"/>
      <c r="N61" s="359"/>
      <c r="O61" s="359"/>
      <c r="P61" s="359"/>
      <c r="Q61" s="359"/>
      <c r="R61" s="359"/>
      <c r="S61" s="359"/>
      <c r="T61" s="359"/>
      <c r="U61" s="11"/>
      <c r="V61" s="14">
        <v>16</v>
      </c>
      <c r="W61" s="359" t="s">
        <v>131</v>
      </c>
      <c r="X61" s="359"/>
      <c r="Y61" s="359"/>
      <c r="Z61" s="359"/>
      <c r="AA61" s="359"/>
      <c r="AB61" s="359"/>
      <c r="AC61" s="359"/>
      <c r="AD61" s="359"/>
      <c r="AE61" s="359"/>
      <c r="AF61" s="359"/>
      <c r="AG61" s="359"/>
      <c r="AH61" s="359"/>
      <c r="AI61" s="359"/>
      <c r="AJ61" s="359"/>
      <c r="AK61" s="359"/>
      <c r="AL61" s="359"/>
      <c r="AM61" s="359"/>
      <c r="AN61" s="8"/>
    </row>
    <row r="62" spans="3:40" ht="12.75">
      <c r="C62" s="14">
        <v>51</v>
      </c>
      <c r="D62" s="359" t="s">
        <v>112</v>
      </c>
      <c r="E62" s="359"/>
      <c r="F62" s="359"/>
      <c r="G62" s="359"/>
      <c r="H62" s="359"/>
      <c r="I62" s="359"/>
      <c r="J62" s="359"/>
      <c r="K62" s="359"/>
      <c r="L62" s="359"/>
      <c r="M62" s="359"/>
      <c r="N62" s="359"/>
      <c r="O62" s="359"/>
      <c r="P62" s="359"/>
      <c r="Q62" s="359"/>
      <c r="R62" s="359"/>
      <c r="S62" s="359"/>
      <c r="T62" s="359"/>
      <c r="U62" s="11"/>
      <c r="V62" s="11"/>
      <c r="W62" s="11"/>
      <c r="X62" s="11"/>
      <c r="Y62" s="11"/>
      <c r="Z62" s="11"/>
      <c r="AA62" s="11"/>
      <c r="AB62" s="11"/>
      <c r="AC62" s="11"/>
      <c r="AD62" s="11"/>
      <c r="AE62" s="11"/>
      <c r="AF62" s="11"/>
      <c r="AG62" s="11"/>
      <c r="AH62" s="11"/>
      <c r="AI62" s="11"/>
      <c r="AJ62" s="11"/>
      <c r="AK62" s="11"/>
      <c r="AL62" s="11"/>
      <c r="AM62" s="11"/>
      <c r="AN62" s="8"/>
    </row>
    <row r="63" spans="3:40" ht="12.75">
      <c r="C63" s="14">
        <v>52</v>
      </c>
      <c r="D63" s="359" t="s">
        <v>133</v>
      </c>
      <c r="E63" s="359"/>
      <c r="F63" s="359"/>
      <c r="G63" s="359"/>
      <c r="H63" s="359"/>
      <c r="I63" s="359"/>
      <c r="J63" s="359"/>
      <c r="K63" s="359"/>
      <c r="L63" s="359"/>
      <c r="M63" s="359"/>
      <c r="N63" s="359"/>
      <c r="O63" s="359"/>
      <c r="P63" s="359"/>
      <c r="Q63" s="359"/>
      <c r="R63" s="359"/>
      <c r="S63" s="359"/>
      <c r="T63" s="359"/>
      <c r="U63" s="11"/>
      <c r="V63" s="11"/>
      <c r="W63" s="11"/>
      <c r="X63" s="11"/>
      <c r="Y63" s="11"/>
      <c r="Z63" s="11"/>
      <c r="AA63" s="11"/>
      <c r="AB63" s="11"/>
      <c r="AC63" s="11"/>
      <c r="AD63" s="11"/>
      <c r="AE63" s="11"/>
      <c r="AF63" s="11"/>
      <c r="AG63" s="11"/>
      <c r="AH63" s="11"/>
      <c r="AI63" s="11"/>
      <c r="AJ63" s="11"/>
      <c r="AK63" s="11"/>
      <c r="AL63" s="11"/>
      <c r="AM63" s="11"/>
      <c r="AN63" s="8"/>
    </row>
    <row r="64" spans="3:40" ht="12.75">
      <c r="C64" s="14">
        <v>53</v>
      </c>
      <c r="D64" s="359" t="s">
        <v>134</v>
      </c>
      <c r="E64" s="359"/>
      <c r="F64" s="359"/>
      <c r="G64" s="359"/>
      <c r="H64" s="359"/>
      <c r="I64" s="359"/>
      <c r="J64" s="359"/>
      <c r="K64" s="359"/>
      <c r="L64" s="359"/>
      <c r="M64" s="359"/>
      <c r="N64" s="359"/>
      <c r="O64" s="359"/>
      <c r="P64" s="359"/>
      <c r="Q64" s="359"/>
      <c r="R64" s="359"/>
      <c r="S64" s="359"/>
      <c r="T64" s="359"/>
      <c r="U64" s="11"/>
      <c r="V64" s="11"/>
      <c r="W64" s="11"/>
      <c r="X64" s="11"/>
      <c r="Y64" s="11"/>
      <c r="Z64" s="11"/>
      <c r="AA64" s="11"/>
      <c r="AB64" s="11"/>
      <c r="AC64" s="11"/>
      <c r="AD64" s="11"/>
      <c r="AE64" s="11"/>
      <c r="AF64" s="11"/>
      <c r="AG64" s="11"/>
      <c r="AH64" s="11"/>
      <c r="AI64" s="11"/>
      <c r="AJ64" s="11"/>
      <c r="AK64" s="11"/>
      <c r="AL64" s="11"/>
      <c r="AM64" s="11"/>
      <c r="AN64" s="8"/>
    </row>
    <row r="65" spans="3:40" ht="12.75">
      <c r="C65" s="14">
        <v>54</v>
      </c>
      <c r="D65" s="359" t="s">
        <v>135</v>
      </c>
      <c r="E65" s="359"/>
      <c r="F65" s="359"/>
      <c r="G65" s="359"/>
      <c r="H65" s="359"/>
      <c r="I65" s="359"/>
      <c r="J65" s="359"/>
      <c r="K65" s="359"/>
      <c r="L65" s="359"/>
      <c r="M65" s="359"/>
      <c r="N65" s="359"/>
      <c r="O65" s="359"/>
      <c r="P65" s="359"/>
      <c r="Q65" s="359"/>
      <c r="R65" s="359"/>
      <c r="S65" s="359"/>
      <c r="T65" s="359"/>
      <c r="U65" s="11"/>
      <c r="V65" s="11"/>
      <c r="W65" s="11"/>
      <c r="X65" s="11"/>
      <c r="Y65" s="11"/>
      <c r="Z65" s="11"/>
      <c r="AA65" s="11"/>
      <c r="AB65" s="11"/>
      <c r="AC65" s="11"/>
      <c r="AD65" s="11"/>
      <c r="AE65" s="11"/>
      <c r="AF65" s="11"/>
      <c r="AG65" s="11"/>
      <c r="AH65" s="11"/>
      <c r="AI65" s="11"/>
      <c r="AJ65" s="11"/>
      <c r="AK65" s="11"/>
      <c r="AL65" s="11"/>
      <c r="AM65" s="11"/>
      <c r="AN65" s="8"/>
    </row>
    <row r="66" spans="3:40" ht="12.75">
      <c r="C66" s="14">
        <v>55</v>
      </c>
      <c r="D66" s="359" t="s">
        <v>102</v>
      </c>
      <c r="E66" s="359"/>
      <c r="F66" s="359"/>
      <c r="G66" s="359"/>
      <c r="H66" s="359"/>
      <c r="I66" s="359"/>
      <c r="J66" s="359"/>
      <c r="K66" s="359"/>
      <c r="L66" s="359"/>
      <c r="M66" s="359"/>
      <c r="N66" s="359"/>
      <c r="O66" s="359"/>
      <c r="P66" s="359"/>
      <c r="Q66" s="359"/>
      <c r="R66" s="359"/>
      <c r="S66" s="359"/>
      <c r="T66" s="359"/>
      <c r="U66" s="11"/>
      <c r="V66" s="11"/>
      <c r="W66" s="11"/>
      <c r="X66" s="11"/>
      <c r="Y66" s="11"/>
      <c r="Z66" s="11"/>
      <c r="AA66" s="11"/>
      <c r="AB66" s="11"/>
      <c r="AC66" s="11"/>
      <c r="AD66" s="11"/>
      <c r="AE66" s="11"/>
      <c r="AF66" s="11"/>
      <c r="AG66" s="11"/>
      <c r="AH66" s="11"/>
      <c r="AI66" s="11"/>
      <c r="AJ66" s="11"/>
      <c r="AK66" s="11"/>
      <c r="AL66" s="11"/>
      <c r="AM66" s="11"/>
      <c r="AN66" s="8"/>
    </row>
    <row r="67" spans="3:40" ht="12.75">
      <c r="C67" s="14">
        <v>56</v>
      </c>
      <c r="D67" s="359" t="s">
        <v>103</v>
      </c>
      <c r="E67" s="359"/>
      <c r="F67" s="359"/>
      <c r="G67" s="359"/>
      <c r="H67" s="359"/>
      <c r="I67" s="359"/>
      <c r="J67" s="359"/>
      <c r="K67" s="359"/>
      <c r="L67" s="359"/>
      <c r="M67" s="359"/>
      <c r="N67" s="359"/>
      <c r="O67" s="359"/>
      <c r="P67" s="359"/>
      <c r="Q67" s="359"/>
      <c r="R67" s="359"/>
      <c r="S67" s="359"/>
      <c r="T67" s="359"/>
      <c r="U67" s="11"/>
      <c r="V67" s="11"/>
      <c r="W67" s="11"/>
      <c r="X67" s="11"/>
      <c r="Y67" s="11"/>
      <c r="Z67" s="11"/>
      <c r="AA67" s="11"/>
      <c r="AB67" s="11"/>
      <c r="AC67" s="11"/>
      <c r="AD67" s="11"/>
      <c r="AE67" s="11"/>
      <c r="AF67" s="11"/>
      <c r="AG67" s="11"/>
      <c r="AH67" s="11"/>
      <c r="AI67" s="11"/>
      <c r="AJ67" s="11"/>
      <c r="AK67" s="11"/>
      <c r="AL67" s="11"/>
      <c r="AM67" s="11"/>
      <c r="AN67" s="8"/>
    </row>
    <row r="68" spans="2:40" ht="12.75">
      <c r="B68" s="490"/>
      <c r="C68" s="490"/>
      <c r="D68" s="490"/>
      <c r="E68" s="490"/>
      <c r="F68" s="490"/>
      <c r="G68" s="490"/>
      <c r="H68" s="490"/>
      <c r="I68" s="490"/>
      <c r="J68" s="490"/>
      <c r="K68" s="490"/>
      <c r="L68" s="490"/>
      <c r="M68" s="490"/>
      <c r="N68" s="490"/>
      <c r="O68" s="490"/>
      <c r="P68" s="490"/>
      <c r="Q68" s="490"/>
      <c r="R68" s="490"/>
      <c r="S68" s="490"/>
      <c r="T68" s="490"/>
      <c r="U68" s="490"/>
      <c r="V68" s="490"/>
      <c r="W68" s="490"/>
      <c r="X68" s="490"/>
      <c r="Y68" s="490"/>
      <c r="Z68" s="490"/>
      <c r="AA68" s="490"/>
      <c r="AB68" s="490"/>
      <c r="AC68" s="490"/>
      <c r="AD68" s="490"/>
      <c r="AE68" s="490"/>
      <c r="AF68" s="490"/>
      <c r="AG68" s="490"/>
      <c r="AH68" s="490"/>
      <c r="AI68" s="490"/>
      <c r="AJ68" s="490"/>
      <c r="AK68" s="490"/>
      <c r="AL68" s="490"/>
      <c r="AM68" s="490"/>
      <c r="AN68" s="8"/>
    </row>
    <row r="69" spans="2:40" ht="12.75">
      <c r="B69" s="491" t="s">
        <v>154</v>
      </c>
      <c r="C69" s="492"/>
      <c r="D69" s="492"/>
      <c r="E69" s="492"/>
      <c r="F69" s="492"/>
      <c r="G69" s="492"/>
      <c r="H69" s="492"/>
      <c r="I69" s="492"/>
      <c r="J69" s="492"/>
      <c r="K69" s="492"/>
      <c r="L69" s="492"/>
      <c r="M69" s="492"/>
      <c r="N69" s="492"/>
      <c r="O69" s="492"/>
      <c r="P69" s="492"/>
      <c r="Q69" s="492"/>
      <c r="R69" s="492"/>
      <c r="S69" s="492"/>
      <c r="T69" s="492"/>
      <c r="U69" s="492"/>
      <c r="V69" s="492"/>
      <c r="W69" s="492"/>
      <c r="X69" s="492"/>
      <c r="Y69" s="492"/>
      <c r="Z69" s="492"/>
      <c r="AA69" s="492"/>
      <c r="AB69" s="492"/>
      <c r="AC69" s="492"/>
      <c r="AD69" s="492"/>
      <c r="AE69" s="492"/>
      <c r="AF69" s="492"/>
      <c r="AG69" s="492"/>
      <c r="AH69" s="492"/>
      <c r="AI69" s="492"/>
      <c r="AJ69" s="492"/>
      <c r="AK69" s="492"/>
      <c r="AL69" s="492"/>
      <c r="AM69" s="492"/>
      <c r="AN69" s="8"/>
    </row>
    <row r="70" spans="3:40" ht="12.75" hidden="1">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8"/>
    </row>
    <row r="71" spans="3:40" ht="12.75" hidden="1">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8"/>
    </row>
    <row r="72" spans="3:40" ht="12.75" hidden="1">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8"/>
    </row>
    <row r="73" spans="3:40" ht="12.75" hidden="1">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8"/>
    </row>
    <row r="74" spans="3:40" ht="12.75" hidden="1">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8"/>
    </row>
    <row r="75" spans="3:40" ht="12.75" hidden="1">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8"/>
    </row>
    <row r="76" spans="3:40" ht="12.75" hidden="1">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8"/>
    </row>
    <row r="77" spans="3:40" ht="12.75" hidden="1">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8"/>
    </row>
    <row r="78" spans="3:40" ht="12.75" hidden="1">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8"/>
    </row>
    <row r="79" spans="3:40" ht="12.75" hidden="1">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8"/>
    </row>
    <row r="80" spans="3:39" ht="12.75" hidden="1">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3:39" ht="12.75" hidden="1">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ht="12.75"/>
  </sheetData>
  <sheetProtection password="EB7E" sheet="1"/>
  <mergeCells count="159">
    <mergeCell ref="B68:AM68"/>
    <mergeCell ref="B69:AM69"/>
    <mergeCell ref="D64:T64"/>
    <mergeCell ref="D65:T65"/>
    <mergeCell ref="D66:T66"/>
    <mergeCell ref="D67:T67"/>
    <mergeCell ref="D61:T61"/>
    <mergeCell ref="W61:AM61"/>
    <mergeCell ref="D62:T62"/>
    <mergeCell ref="D63:T63"/>
    <mergeCell ref="D59:T59"/>
    <mergeCell ref="W59:AM59"/>
    <mergeCell ref="D60:T60"/>
    <mergeCell ref="W60:AM60"/>
    <mergeCell ref="D57:T57"/>
    <mergeCell ref="W57:AM57"/>
    <mergeCell ref="D58:T58"/>
    <mergeCell ref="W58:AM58"/>
    <mergeCell ref="D55:T55"/>
    <mergeCell ref="W55:AM55"/>
    <mergeCell ref="D56:T56"/>
    <mergeCell ref="W56:AM56"/>
    <mergeCell ref="B51:AM51"/>
    <mergeCell ref="B52:AM52"/>
    <mergeCell ref="B53:AM53"/>
    <mergeCell ref="C54:T54"/>
    <mergeCell ref="V54:AM54"/>
    <mergeCell ref="B48:AM48"/>
    <mergeCell ref="B49:Q50"/>
    <mergeCell ref="R49:X50"/>
    <mergeCell ref="Y49:AM50"/>
    <mergeCell ref="B45:AL45"/>
    <mergeCell ref="B46:G47"/>
    <mergeCell ref="H46:J47"/>
    <mergeCell ref="K46:AL46"/>
    <mergeCell ref="K47:AL47"/>
    <mergeCell ref="AA43:AL44"/>
    <mergeCell ref="B44:M44"/>
    <mergeCell ref="N44:O44"/>
    <mergeCell ref="R44:S44"/>
    <mergeCell ref="T44:U44"/>
    <mergeCell ref="V44:Y44"/>
    <mergeCell ref="N43:O43"/>
    <mergeCell ref="R43:S43"/>
    <mergeCell ref="T43:U43"/>
    <mergeCell ref="V43:Y43"/>
    <mergeCell ref="B40:AL40"/>
    <mergeCell ref="B41:O41"/>
    <mergeCell ref="P41:AL41"/>
    <mergeCell ref="B42:M42"/>
    <mergeCell ref="N42:O42"/>
    <mergeCell ref="P42:Q44"/>
    <mergeCell ref="R42:Y42"/>
    <mergeCell ref="Z42:Z44"/>
    <mergeCell ref="AA42:AL42"/>
    <mergeCell ref="B43:M43"/>
    <mergeCell ref="AG38:AH38"/>
    <mergeCell ref="AI38:AL38"/>
    <mergeCell ref="Q39:Z39"/>
    <mergeCell ref="AA39:AB39"/>
    <mergeCell ref="AE39:AF39"/>
    <mergeCell ref="AG39:AH39"/>
    <mergeCell ref="AI39:AL39"/>
    <mergeCell ref="B38:M39"/>
    <mergeCell ref="Q38:Z38"/>
    <mergeCell ref="AA38:AB38"/>
    <mergeCell ref="AE38:AF38"/>
    <mergeCell ref="Z34:AA34"/>
    <mergeCell ref="AB34:AL34"/>
    <mergeCell ref="B35:AL35"/>
    <mergeCell ref="B36:M37"/>
    <mergeCell ref="N36:P39"/>
    <mergeCell ref="Z36:AB36"/>
    <mergeCell ref="AC36:AL36"/>
    <mergeCell ref="Q37:AB37"/>
    <mergeCell ref="AC37:AD39"/>
    <mergeCell ref="AE37:AL37"/>
    <mergeCell ref="B34:S34"/>
    <mergeCell ref="T34:U34"/>
    <mergeCell ref="V34:W34"/>
    <mergeCell ref="X34:Y34"/>
    <mergeCell ref="B32:AL32"/>
    <mergeCell ref="B33:S33"/>
    <mergeCell ref="T33:U33"/>
    <mergeCell ref="V33:W33"/>
    <mergeCell ref="X33:Y33"/>
    <mergeCell ref="Z33:AA33"/>
    <mergeCell ref="S29:T29"/>
    <mergeCell ref="B30:AL30"/>
    <mergeCell ref="B31:I31"/>
    <mergeCell ref="J31:AB31"/>
    <mergeCell ref="AC31:AI31"/>
    <mergeCell ref="W27:AB28"/>
    <mergeCell ref="AC27:AD29"/>
    <mergeCell ref="AE27:AF28"/>
    <mergeCell ref="AG27:AL29"/>
    <mergeCell ref="B24:AL24"/>
    <mergeCell ref="B25:AL25"/>
    <mergeCell ref="B26:AL26"/>
    <mergeCell ref="B27:G29"/>
    <mergeCell ref="H27:J28"/>
    <mergeCell ref="K27:L29"/>
    <mergeCell ref="M27:P28"/>
    <mergeCell ref="Q27:R29"/>
    <mergeCell ref="S27:T28"/>
    <mergeCell ref="U27:V28"/>
    <mergeCell ref="R22:U22"/>
    <mergeCell ref="V22:W22"/>
    <mergeCell ref="R23:U23"/>
    <mergeCell ref="V23:W23"/>
    <mergeCell ref="Z21:AD22"/>
    <mergeCell ref="AE21:AF23"/>
    <mergeCell ref="AG21:AH22"/>
    <mergeCell ref="AI21:AL23"/>
    <mergeCell ref="B18:AL18"/>
    <mergeCell ref="B19:AL19"/>
    <mergeCell ref="B20:AL20"/>
    <mergeCell ref="B21:F23"/>
    <mergeCell ref="G21:I22"/>
    <mergeCell ref="J21:K23"/>
    <mergeCell ref="L21:O22"/>
    <mergeCell ref="P21:Q23"/>
    <mergeCell ref="R21:W21"/>
    <mergeCell ref="X21:Y23"/>
    <mergeCell ref="AG15:AL17"/>
    <mergeCell ref="T16:U16"/>
    <mergeCell ref="V16:W16"/>
    <mergeCell ref="X16:Y16"/>
    <mergeCell ref="T17:U17"/>
    <mergeCell ref="V17:W17"/>
    <mergeCell ref="X17:Y17"/>
    <mergeCell ref="R15:S17"/>
    <mergeCell ref="T15:Y15"/>
    <mergeCell ref="Z15:AA17"/>
    <mergeCell ref="AB15:AF16"/>
    <mergeCell ref="B15:H17"/>
    <mergeCell ref="I15:K16"/>
    <mergeCell ref="L15:M17"/>
    <mergeCell ref="N15:Q16"/>
    <mergeCell ref="B11:AL11"/>
    <mergeCell ref="B12:AL12"/>
    <mergeCell ref="B13:AL13"/>
    <mergeCell ref="B14:AL14"/>
    <mergeCell ref="X9:AG9"/>
    <mergeCell ref="AH9:AI9"/>
    <mergeCell ref="AJ9:AL9"/>
    <mergeCell ref="B10:AL10"/>
    <mergeCell ref="B9:I9"/>
    <mergeCell ref="J9:S9"/>
    <mergeCell ref="T9:U9"/>
    <mergeCell ref="V9:W9"/>
    <mergeCell ref="B6:AL6"/>
    <mergeCell ref="B7:I7"/>
    <mergeCell ref="J7:AL7"/>
    <mergeCell ref="B8:AL8"/>
    <mergeCell ref="B1:AL2"/>
    <mergeCell ref="B3:AL3"/>
    <mergeCell ref="B4:AL4"/>
    <mergeCell ref="B5:AL5"/>
  </mergeCells>
  <printOptions horizontalCentered="1" verticalCentered="1"/>
  <pageMargins left="0.3937007874015748" right="0.3937007874015748" top="0.3937007874015748" bottom="0.3937007874015748" header="0.31496062992125984" footer="0.31496062992125984"/>
  <pageSetup cellComments="asDisplayed" fitToHeight="1" fitToWidth="1" horizontalDpi="600" verticalDpi="600" orientation="portrait" scale="62" r:id="rId5"/>
  <drawing r:id="rId4"/>
  <legacyDrawing r:id="rId3"/>
  <oleObjects>
    <oleObject progId="MSPhotoEd.3" shapeId="1489686"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FINAGRO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H.ALFARO</dc:creator>
  <cp:keywords/>
  <dc:description/>
  <cp:lastModifiedBy>jrestrepo</cp:lastModifiedBy>
  <cp:lastPrinted>2008-10-02T13:14:34Z</cp:lastPrinted>
  <dcterms:created xsi:type="dcterms:W3CDTF">2000-12-04T16:08:46Z</dcterms:created>
  <dcterms:modified xsi:type="dcterms:W3CDTF">2008-10-07T14:59:13Z</dcterms:modified>
  <cp:category/>
  <cp:version/>
  <cp:contentType/>
  <cp:contentStatus/>
</cp:coreProperties>
</file>