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5055"/>
  </bookViews>
  <sheets>
    <sheet name="Hoja1" sheetId="1" r:id="rId1"/>
    <sheet name="Hoja2" sheetId="2" r:id="rId2"/>
    <sheet name="Hoja3" sheetId="3" r:id="rId3"/>
  </sheets>
  <calcPr calcId="152511"/>
</workbook>
</file>

<file path=xl/calcChain.xml><?xml version="1.0" encoding="utf-8"?>
<calcChain xmlns="http://schemas.openxmlformats.org/spreadsheetml/2006/main">
  <c r="D48" i="1" l="1"/>
  <c r="H48" i="1"/>
  <c r="F48" i="1"/>
</calcChain>
</file>

<file path=xl/sharedStrings.xml><?xml version="1.0" encoding="utf-8"?>
<sst xmlns="http://schemas.openxmlformats.org/spreadsheetml/2006/main" count="201" uniqueCount="125">
  <si>
    <t>CRITERIO</t>
  </si>
  <si>
    <t>PTJE</t>
  </si>
  <si>
    <t>PTAJE</t>
  </si>
  <si>
    <t>COMENTARIOS</t>
  </si>
  <si>
    <t>N/A</t>
  </si>
  <si>
    <t>OK</t>
  </si>
  <si>
    <t>Carta de Presentación</t>
  </si>
  <si>
    <t>Certif. inhabilidad /incompat.</t>
  </si>
  <si>
    <t>Cert. Existencia Camara de Co.</t>
  </si>
  <si>
    <t>Cert. Inscripcion Superfinanciera</t>
  </si>
  <si>
    <t>Autorizacion Rep. Legal</t>
  </si>
  <si>
    <t>Anteceden. Discipl. Rep. Legal</t>
  </si>
  <si>
    <t>Certif. pago salarios y prest. Soc.</t>
  </si>
  <si>
    <t xml:space="preserve">Copia CC Rep Legal </t>
  </si>
  <si>
    <t>Copia RUT define regimen tributario</t>
  </si>
  <si>
    <t>Polizas seriedad oferta</t>
  </si>
  <si>
    <t>A. DOCUMENTOS JURIDICOS</t>
  </si>
  <si>
    <t>B. DOCUMENTOS FINANCIEROS</t>
  </si>
  <si>
    <t>Notas a los estados financieros</t>
  </si>
  <si>
    <t>Se adjudica puntaje a ambas</t>
  </si>
  <si>
    <t>TOTAL PUNTAJE</t>
  </si>
  <si>
    <t xml:space="preserve">2 personas de Nivel Profesional y experiencia de 10 años en seguros </t>
  </si>
  <si>
    <t xml:space="preserve">2 personas a Nivel Técnico y experiencia de 10 años </t>
  </si>
  <si>
    <t>Experiencia inferior a 10 años se calificará de manera proporcional Ej: 5 años de experiencia 25 puntos</t>
  </si>
  <si>
    <t>1 Asesor legal con experiencia de 10 años en seguros</t>
  </si>
  <si>
    <t>Tiempo y clase de dedicación al servicio de la entidad estatal expresada en horas/hombre/mes</t>
  </si>
  <si>
    <t>Software que cumpla las condiciones especificadas en el numeral 5.4.1.</t>
  </si>
  <si>
    <t>Si no se cumplen las condiciones no se genera puntaje</t>
  </si>
  <si>
    <t>Infraestructura de cómputo,  comunicaciones y manuales y flujogramas para la administración de la póliza y tramitación de reclamaciones.</t>
  </si>
  <si>
    <t>Índice de Eficiencia</t>
  </si>
  <si>
    <t xml:space="preserve"> Experiencia inferior a 10 años se calificará de manera proporcional Ej: 8 años de experiencia 40 puntos</t>
  </si>
  <si>
    <t>D. DOCUMENTOS CAPACIDAD TÉCNICA</t>
  </si>
  <si>
    <t xml:space="preserve">E.DOCUMENTOS INFRAESTRUCTURA OPERATIVA. </t>
  </si>
  <si>
    <t>FL. 51-52</t>
  </si>
  <si>
    <t>FL. 20-23</t>
  </si>
  <si>
    <t>FL. 62-65</t>
  </si>
  <si>
    <t>EXPEDIDA POR CHUBB -FL.39</t>
  </si>
  <si>
    <t>FL 77</t>
  </si>
  <si>
    <t>FL. 32-35</t>
  </si>
  <si>
    <t>FL. 15-18</t>
  </si>
  <si>
    <t>FL. 2-3</t>
  </si>
  <si>
    <t>FL. 4</t>
  </si>
  <si>
    <t>FL. 110-135</t>
  </si>
  <si>
    <t>FL. 87-211</t>
  </si>
  <si>
    <t>FL 67</t>
  </si>
  <si>
    <t>FL. 7</t>
  </si>
  <si>
    <t>FL. 10-16</t>
  </si>
  <si>
    <t>FL. 18-21</t>
  </si>
  <si>
    <t>FL. 23-45</t>
  </si>
  <si>
    <t>FL. 47</t>
  </si>
  <si>
    <t>Certificado Responsabilidad Fiscal</t>
  </si>
  <si>
    <t>FL. 49</t>
  </si>
  <si>
    <t>FL  60</t>
  </si>
  <si>
    <t>FL. 52</t>
  </si>
  <si>
    <t>FL. 56</t>
  </si>
  <si>
    <t>FL. 79</t>
  </si>
  <si>
    <t>FL. 1H</t>
  </si>
  <si>
    <t>EXPEDIDA POR MAPFRE -FL, 60</t>
  </si>
  <si>
    <t>Estados financieros 2013-2014</t>
  </si>
  <si>
    <t>FL. 54-89</t>
  </si>
  <si>
    <t>FL. 90-197</t>
  </si>
  <si>
    <t>Ambos cumplen el requisito</t>
  </si>
  <si>
    <t>Valor asegurado: $100'000,000</t>
  </si>
  <si>
    <t>Dos certificaciones expedidas por entidades del sector financiero</t>
  </si>
  <si>
    <t>AON RISK SERVICES COLOMBIA S.A</t>
  </si>
  <si>
    <t>DELIMA MARSH S.A</t>
  </si>
  <si>
    <t>FINAGRO, FOGAFIN, y FINANCIERA DE DESARROLLO NACIONAL S.A</t>
  </si>
  <si>
    <t>Incluyó al menos una póliza IRF y/o D&amp;O y/o RC Servidores Públicos</t>
  </si>
  <si>
    <r>
      <t xml:space="preserve">Valores Asegurados de la póliza:                            </t>
    </r>
    <r>
      <rPr>
        <u/>
        <sz val="9"/>
        <color theme="1"/>
        <rFont val="Calibri"/>
        <family val="2"/>
        <scheme val="minor"/>
      </rPr>
      <t>IRF:</t>
    </r>
    <r>
      <rPr>
        <sz val="9"/>
        <color theme="1"/>
        <rFont val="Calibri"/>
        <family val="2"/>
        <scheme val="minor"/>
      </rPr>
      <t xml:space="preserve"> 40.000 millones de pesos                  </t>
    </r>
    <r>
      <rPr>
        <u/>
        <sz val="9"/>
        <color theme="1"/>
        <rFont val="Calibri"/>
        <family val="2"/>
        <scheme val="minor"/>
      </rPr>
      <t xml:space="preserve">     D&amp;O y/o RC Servidores Públicos</t>
    </r>
    <r>
      <rPr>
        <sz val="9"/>
        <color theme="1"/>
        <rFont val="Calibri"/>
        <family val="2"/>
        <scheme val="minor"/>
      </rPr>
      <t>: 50.000 millones de pesos</t>
    </r>
  </si>
  <si>
    <t>Tres certificaciones de pólizas del programa de seguros de FINAGRO con calificación excelente o bueno</t>
  </si>
  <si>
    <t>NO APLICA</t>
  </si>
  <si>
    <t>INTERCONEXIÓN ELÉCTRICA S.A : Bueno   FINAGRO: Bueno FINANCIERA DE DESARROLLO NACIONAL: Bueno                         FOGAFIN: Excelente</t>
  </si>
  <si>
    <t>INTERCONEXIÓN ELÉCTRICA S.A  (FL. 222B)</t>
  </si>
  <si>
    <t>BANCO AGRARIO DE COLOMBIA: Excelente, FIDUAGRARIA S.A: Excelente, TRANSPORTADORA DE GAS INTERNACIONAL S.A ESP: Excelente.</t>
  </si>
  <si>
    <t>BANCO AGRARIO DE COLOMBIA Y FIDUAGRARIA S.A</t>
  </si>
  <si>
    <t>TRANSPORTADORA DE GAS INTERNACIONAL S.A ESP: D&amp;O , IRF (Fl. 252) y FIDUAGRARIA: IRF (FL. 249)</t>
  </si>
  <si>
    <t>FIDUAGRARIA: IRF (FL. 249)</t>
  </si>
  <si>
    <t xml:space="preserve">Recurso exclusivo </t>
  </si>
  <si>
    <t xml:space="preserve">Hasta 480 horas hombre /mes  </t>
  </si>
  <si>
    <t xml:space="preserve">Descripción de la estructura organizacional  y organigrama, información sobre el persona y el EXTRACTO DE HOJA DE VIDA, indicando el tiempo y dedicación al servicio </t>
  </si>
  <si>
    <t xml:space="preserve">IRF </t>
  </si>
  <si>
    <t xml:space="preserve">D&amp;O y/o Servidores Públicos </t>
  </si>
  <si>
    <r>
      <t xml:space="preserve">Descripción de </t>
    </r>
    <r>
      <rPr>
        <sz val="9"/>
        <color theme="1"/>
        <rFont val="Calibri"/>
        <family val="2"/>
        <scheme val="minor"/>
      </rPr>
      <t>infraestructura en materia de Cómputo y Comunicaciones. 5.4.2. Flujogramas y Manuales de Operación</t>
    </r>
  </si>
  <si>
    <t xml:space="preserve">Se aportaron dos hojas de vidas de personal de nivel técnico  con experiencia de 24 y 18 años, respectivamente. </t>
  </si>
  <si>
    <t xml:space="preserve">Se aportaron dos hojas de vidas de personal de nivel profesional con experiencia de 20 y 15 años, respectivamente. </t>
  </si>
  <si>
    <t>Se aportó esquema de la estructura organizacional donde se logra identificar la áreas encargadas de administración, sistemas y siniestros. Al igual que la información y extracto de hoja de vida del equipo de trabajo que atenderá el contrato de corretaje. (FL. 287)</t>
  </si>
  <si>
    <t xml:space="preserve">Aportó hoja de vida de un profesional con 12 años 10 meses de experiencia. </t>
  </si>
  <si>
    <t xml:space="preserve">Aportó hoja de vida de un profesional ejecutivo de cuenta, economista de profesión con 15 años y 11 meses de experiencia. </t>
  </si>
  <si>
    <t>Se aportó esquema de la estructura organizacional donde se logra identificar la áreas encargadas de administración, sistemas y siniestros. Al igual que la información y extracto de hoja de vida del equipo de trabajo que atenderá el contrato de corretaje. (FL.217 y ss)</t>
  </si>
  <si>
    <t xml:space="preserve">Se aportaron dos hojas de vidas de personal de nivel profesional con experiencia de 27 años 2 meses y 20 años 5 meses, respectivamente. </t>
  </si>
  <si>
    <t xml:space="preserve">Se aportaron dos hojas de vidas de personal de nivel técnico  con experiencia de 29 años 4 meses y 31  años 6 meses, respectivamente. </t>
  </si>
  <si>
    <t>Aportó hoja de vida de un profesional con 24 años 6 meses de experiencia.</t>
  </si>
  <si>
    <t xml:space="preserve">Aportó hoja de vida de un profesional asistente operativo, abogado de profesión con 4 años y 4 meses de experiencia. </t>
  </si>
  <si>
    <t xml:space="preserve">Se comprometió a prestar 1600 horas/hombre/mes, de las cuales 160 horas son de dedicación exclusiva a FINAGRO. </t>
  </si>
  <si>
    <t xml:space="preserve">Se comprometió a prestar 720 horas/hombre/mes, de las cuales 240 horas son de dedicación exclusiva a FINAGRO. </t>
  </si>
  <si>
    <t>Aportó la informaciòn de su domicilio principal (Cali) y 7 sucursales en otras ciudades. De igual manera, aportó la descripción de su infraestrcutura en materia de cómputo y comunicaciones. Se aportaron tambièn los flujogramas y manuales de operaciones.</t>
  </si>
  <si>
    <t>Aportó la informaciòn de su domicilio principal (Bogotá D.C) y 5 sucursales en otras ciudades. De igual manera, aportó la descripción de su infraestrcutura en materia de cómputo y comunicaciones. Se aportaron tambièn los flujogramas y manuales de operaciones.</t>
  </si>
  <si>
    <t>Póliza de errores u omisiones</t>
  </si>
  <si>
    <t>Capital de Trabajo</t>
  </si>
  <si>
    <t xml:space="preserve">La propuesta describió claramente la infraestructura que posee en materia de hardware y software. Se destaca del software la descripción de sus principales características y sus beneficios clave, entre los cuales se destaca su acceso por internet, el aplicativo ICLIENT y los altos estandares de seguridad ofrecidos. El software SISTEMA DE INFOMACIÓN PARA CORREDORES DE SEGUROS (SICS), contiene diferentes modulos, donde puede expedir documentos, realizar consultas, actualizar estados de pólizas, realizar cotizaciones y renovaciones, entre otras funciones. Se destaca de este software la realización de informes semestrales de comisiones y primas al igual que informes operativos. Es de tener en cuenta que se puede acceder al sistema de consulta en cualquier momento, pues cuenta con una disponibilidad de 24 horas los 7 días de la semana, teniendo un tiempo de respuesta inmediato. </t>
  </si>
  <si>
    <t xml:space="preserve">La propuesta describió claramente la infraestructura que posee en materia de hardware y software. Presentan y explican la capacidad de los servidores BLADE. Ponen en conocimiento la tecnología que manejan en las estaciones de trabajo y la infraestructura de seguridad informatica que emplean. Utilizan una red de comunicaciones nacional e internacional eficientes. Tiene la estructura para realizar videconferencias en tiempo real, con alta calidad de sonido y video. Cuentan con el Software AON Access, el cual constituye una herramienta para gestionar las pólizas en todos sus aspectos. Entre las tareas que permite realizar dicho aplicativo se encuentra: la cotización de seguros, la emisión de pólizas, la facturación, adminitración de facturas, entre otras. Dicho programa contiene modulos especiales de producción de novedades, de siniestros y reclamos, de estado de primas pagadas y control de cartera, entre otros. Se explica la forma de acceso al mismo de forma remota, la cual puede ser consultada las 24 horas del día y los 7 días de la demana a través de su página web. Por último, ponen de presente la utilización de una INTRANET y el plan de contingencia para incidentes leves y la recuperación de información en menos de una hora.  </t>
  </si>
  <si>
    <t>Aportó la informaciòn de su domicilio principal (Bogotá D.C) y 5 sucursales en otras ciudades. De igual manera, aportó la descripción de su infraestrcutura en materia de cómputo y comunicaciones. Se aportaron tambièn los flujogramas y manuales de operaciones. En ellos se destaca: La disposición de líneas de atenciòn 01-8000 y modems para comunicación entre el satelite y AON. Describe los procesos de novedades, revisiòn de documentos, facturación y recaudo. Cuentan con comités de siniestros, ejecutivo de dirección, de gestión y de asesores, ofreciendo apoyo especializado en temas o asuntos que requiera el cliente. Con el fin de brindar mayor control, ofrece la elaboración de reportes trimestrales. Además, pone a disposición del cliente un informe periodico del mercado asegurador realizado por el departamento técnico. Descripción completa de la metodologìa de selección para contratar los seguros de finagro, compuesta de 8 fases, dentro de las cuales se destacan: 1. Plan de colocación. 2.Identificación. 3. Recolección de información . 4. Presentación de Slips. 5. Proceso de negociación. 6. Recomendaciones al cliente. 7. Autorización. 8. Seguimiento .    Presenta y explica las funciones y bondades del aplicativo AONLINE, que permite, entre otras funciones, el seguimiento de todas las solicitudes. Introduce y explica detalladamente la herramienta Sistema de Gestión Documental (SGD) que automatiza una serie de procesos documentales, en aras de lograr mayor eficiencia en la comunicación y en el trabajo. Pone a disposición de FINAGRO una capacitación a sus empleados, sin embargo no específico los horarios o la periodicidad con la que se realizará, dejandolo al convenio de AON con la dependencia respectiva de FINAGRO. Aportó flujogramas claros y precisos de los procedimientos de cotización y expedición de pólizas, atención de novedades, capacitación interna, atención de siniestros por tipo de póliza, especificando la dependencia de AON que se encargará de cada proceso.  Permite la radicación de siniestro por telefono. A pesar de su claridad y precisión, se incluyen flujogramas de servicios que no fueron solicitados en la convocatoria, ni requeridos por FINAGRO.</t>
  </si>
  <si>
    <t>Mencionar la calificación            (12,5 puntos c/u)</t>
  </si>
  <si>
    <t>Mencionar las entidades                 (12,5 ptos c/u)</t>
  </si>
  <si>
    <t>Por tener una póliza se asignan 100 puntos.</t>
  </si>
  <si>
    <t>Ambos presentaron las pólizas necesarias</t>
  </si>
  <si>
    <t>El proponente que presente el mejor capital de trabajo en los últimos dos años tendrá los 50 puntos. Los demás en proporción.</t>
  </si>
  <si>
    <t xml:space="preserve">El proponente que presente el mejor índice de eficiencia en los últimos dos años tendrá los 50 puntos. Los demás en proporción. </t>
  </si>
  <si>
    <t xml:space="preserve">Aportó la informaciòn de su domicilio principal (Cali) y 7 sucursales en otras ciudades. De igual manera, aportó la descripción de su infraestrcutura en materia de cómputo y comunicaciones. Se aportaron tambièn los flujogramas y manuales de operaciones. Aportó los siguientes flujogramas de : 1. Atención al plan de seguros, específicamente de cómo se prestará el servicio de corretaje, desde la cotización de la póliza hasta la expedición de la misma. 2. Funcionamiento del comité de siniestros. 3. Comité operativo. 4. Proceso de renovación de programas. 5. Atención de siniestros por tipo de póliza. 6. Recaudo de primas. 7. Capacitación a empleados de FINAGRO (Sin especificar periodicidad u horarios). 8. Atención de procesos Back. (Pasando por el implementador, radicador, los asistentes de novedades y los asistentes de facturación). Aportó los manuales de operación de las siguientes operaciones: 1. Gestión de mercados. 2. Renovación de Programa de Seguros. 3. Administración de Novedades. 4. Elaboración y Aceptación de Documentos de Amparo. 5. Presenta y explica al detalle el funcionamiento y las bondades del aplicativo STARS, que permite, entre otras funciones, el manejo de siniestros.  Resulta de gran utilidad las funciones del sistema SINCS, con la posibilidad de emitir informes diarios, quincenales, mensuales  o semestrales.  De igual forma, contiene una serie beneficios para el control estadístico del plan de seguros. Los flujogramas aportados contiene los procedimientos poco claros e imprecisos para la realización de los diferentes trámites relacionados con todas y cada una de las pólizas del plan de seguros de FINAGRO. Los manuales de operación registran el objetivo y alcance, las directrices, el encargado, y la descripción de cada proceso propuesto.  La proponente cuenta con líneas de atención 01800, para la atención de FINAGRO las 24 horas del día. </t>
  </si>
  <si>
    <r>
      <t xml:space="preserve">La mejor propuesta recibe 100 puntos y la otra será calificada proporcionalmente.                              </t>
    </r>
    <r>
      <rPr>
        <b/>
        <sz val="9"/>
        <rFont val="Calibri"/>
        <family val="2"/>
        <scheme val="minor"/>
      </rPr>
      <t>Aspectos evaluados:</t>
    </r>
    <r>
      <rPr>
        <sz val="9"/>
        <rFont val="Calibri"/>
        <family val="2"/>
        <scheme val="minor"/>
      </rPr>
      <t xml:space="preserve"> 1. Estructura Física. 2. Flujogramas. 3. Manuales de Operación.  (33,3 puntos c/u)</t>
    </r>
  </si>
  <si>
    <r>
      <rPr>
        <b/>
        <sz val="9"/>
        <rFont val="Calibri"/>
        <family val="2"/>
        <scheme val="minor"/>
      </rPr>
      <t>AON:</t>
    </r>
    <r>
      <rPr>
        <sz val="9"/>
        <rFont val="Calibri"/>
        <family val="2"/>
        <scheme val="minor"/>
      </rPr>
      <t xml:space="preserve"> 1. Presentó mejores flujogramas.                                                                                                                                                                                                                                                                                                                                                                                                                    </t>
    </r>
    <r>
      <rPr>
        <b/>
        <sz val="9"/>
        <rFont val="Calibri"/>
        <family val="2"/>
        <scheme val="minor"/>
      </rPr>
      <t>DELIMA:</t>
    </r>
    <r>
      <rPr>
        <sz val="9"/>
        <rFont val="Calibri"/>
        <family val="2"/>
        <scheme val="minor"/>
      </rPr>
      <t xml:space="preserve"> 1. Cuenta con una Red de oficinas màs grande. 2. Cuenta con Manuales de Operación más precisos y completos.</t>
    </r>
  </si>
  <si>
    <r>
      <rPr>
        <b/>
        <u/>
        <sz val="9"/>
        <rFont val="Calibri"/>
        <family val="2"/>
        <scheme val="minor"/>
      </rPr>
      <t>Póliza RC (Errores u omisiones</t>
    </r>
    <r>
      <rPr>
        <sz val="9"/>
        <rFont val="Calibri"/>
        <family val="2"/>
        <scheme val="minor"/>
      </rPr>
      <t xml:space="preserve">) (FL. 217) con Valor Asegurado de: 20,232,000,000. Vigencia hasta Marzo de 2016.                                                                          </t>
    </r>
    <r>
      <rPr>
        <b/>
        <u/>
        <sz val="9"/>
        <rFont val="Calibri"/>
        <family val="2"/>
        <scheme val="minor"/>
      </rPr>
      <t xml:space="preserve">Pòliza Manejo Global Bancario </t>
    </r>
    <r>
      <rPr>
        <sz val="9"/>
        <rFont val="Calibri"/>
        <family val="2"/>
        <scheme val="minor"/>
      </rPr>
      <t>con Valor Asegurado de 7,000,000,000. Vigencia hasta Octubre de 2015.</t>
    </r>
  </si>
  <si>
    <r>
      <rPr>
        <b/>
        <u/>
        <sz val="9"/>
        <rFont val="Calibri"/>
        <family val="2"/>
        <scheme val="minor"/>
      </rPr>
      <t>Pòliza Seguro Instituciones Financieras: (FL. 443)</t>
    </r>
    <r>
      <rPr>
        <b/>
        <sz val="9"/>
        <rFont val="Calibri"/>
        <family val="2"/>
        <scheme val="minor"/>
      </rPr>
      <t xml:space="preserve"> </t>
    </r>
    <r>
      <rPr>
        <sz val="9"/>
        <rFont val="Calibri"/>
        <family val="2"/>
        <scheme val="minor"/>
      </rPr>
      <t xml:space="preserve">con Valor Asegurado de: 20,000,000,000 y vigencia hasta Octubre de 2015.      </t>
    </r>
    <r>
      <rPr>
        <b/>
        <u/>
        <sz val="9"/>
        <rFont val="Calibri"/>
        <family val="2"/>
        <scheme val="minor"/>
      </rPr>
      <t xml:space="preserve"> Pòliza RC (Errores y omisiones): </t>
    </r>
    <r>
      <rPr>
        <sz val="9"/>
        <rFont val="Calibri"/>
        <family val="2"/>
        <scheme val="minor"/>
      </rPr>
      <t>con Valor Asegurado de 11,406,844,106 y vigencia hasta Septiembre de 2015.</t>
    </r>
  </si>
  <si>
    <r>
      <rPr>
        <b/>
        <u/>
        <sz val="9"/>
        <rFont val="Calibri"/>
        <family val="2"/>
        <scheme val="minor"/>
      </rPr>
      <t>FL. 234                    Año 2013:</t>
    </r>
    <r>
      <rPr>
        <sz val="9"/>
        <rFont val="Calibri"/>
        <family val="2"/>
        <scheme val="minor"/>
      </rPr>
      <t xml:space="preserve"> 13,149,649,813                        </t>
    </r>
    <r>
      <rPr>
        <b/>
        <u/>
        <sz val="9"/>
        <rFont val="Calibri"/>
        <family val="2"/>
        <scheme val="minor"/>
      </rPr>
      <t>Año 2014:</t>
    </r>
    <r>
      <rPr>
        <sz val="9"/>
        <rFont val="Calibri"/>
        <family val="2"/>
        <scheme val="minor"/>
      </rPr>
      <t xml:space="preserve"> 17,462,921,442</t>
    </r>
  </si>
  <si>
    <r>
      <rPr>
        <b/>
        <u/>
        <sz val="9"/>
        <rFont val="Calibri"/>
        <family val="2"/>
        <scheme val="minor"/>
      </rPr>
      <t>FL.516                    Año 2013:</t>
    </r>
    <r>
      <rPr>
        <sz val="9"/>
        <rFont val="Calibri"/>
        <family val="2"/>
        <scheme val="minor"/>
      </rPr>
      <t xml:space="preserve"> 32,949,922,000                       </t>
    </r>
    <r>
      <rPr>
        <b/>
        <u/>
        <sz val="9"/>
        <rFont val="Calibri"/>
        <family val="2"/>
        <scheme val="minor"/>
      </rPr>
      <t>Año 2014:</t>
    </r>
    <r>
      <rPr>
        <sz val="9"/>
        <rFont val="Calibri"/>
        <family val="2"/>
        <scheme val="minor"/>
      </rPr>
      <t xml:space="preserve"> 32,006,519,000</t>
    </r>
  </si>
  <si>
    <r>
      <rPr>
        <b/>
        <u/>
        <sz val="9"/>
        <rFont val="Calibri"/>
        <family val="2"/>
        <scheme val="minor"/>
      </rPr>
      <t>Año 2013:</t>
    </r>
    <r>
      <rPr>
        <sz val="9"/>
        <rFont val="Calibri"/>
        <family val="2"/>
        <scheme val="minor"/>
      </rPr>
      <t xml:space="preserve"> 10,71%                       </t>
    </r>
    <r>
      <rPr>
        <b/>
        <u/>
        <sz val="9"/>
        <rFont val="Calibri"/>
        <family val="2"/>
        <scheme val="minor"/>
      </rPr>
      <t>Año 2014:</t>
    </r>
    <r>
      <rPr>
        <sz val="9"/>
        <rFont val="Calibri"/>
        <family val="2"/>
        <scheme val="minor"/>
      </rPr>
      <t xml:space="preserve"> 9,58% </t>
    </r>
    <r>
      <rPr>
        <b/>
        <u/>
        <sz val="9"/>
        <rFont val="Calibri"/>
        <family val="2"/>
        <scheme val="minor"/>
      </rPr>
      <t>Ponderado:</t>
    </r>
    <r>
      <rPr>
        <sz val="9"/>
        <rFont val="Calibri"/>
        <family val="2"/>
        <scheme val="minor"/>
      </rPr>
      <t xml:space="preserve"> 10,145%</t>
    </r>
  </si>
  <si>
    <r>
      <rPr>
        <b/>
        <u/>
        <sz val="9"/>
        <rFont val="Calibri"/>
        <family val="2"/>
        <scheme val="minor"/>
      </rPr>
      <t>Año 2013:</t>
    </r>
    <r>
      <rPr>
        <sz val="9"/>
        <rFont val="Calibri"/>
        <family val="2"/>
        <scheme val="minor"/>
      </rPr>
      <t xml:space="preserve"> 10,39%                       </t>
    </r>
    <r>
      <rPr>
        <b/>
        <u/>
        <sz val="9"/>
        <rFont val="Calibri"/>
        <family val="2"/>
        <scheme val="minor"/>
      </rPr>
      <t>Año 2014:</t>
    </r>
    <r>
      <rPr>
        <sz val="9"/>
        <rFont val="Calibri"/>
        <family val="2"/>
        <scheme val="minor"/>
      </rPr>
      <t xml:space="preserve"> 9,73% </t>
    </r>
    <r>
      <rPr>
        <b/>
        <u/>
        <sz val="9"/>
        <rFont val="Calibri"/>
        <family val="2"/>
        <scheme val="minor"/>
      </rPr>
      <t>Ponderado:</t>
    </r>
    <r>
      <rPr>
        <sz val="9"/>
        <rFont val="Calibri"/>
        <family val="2"/>
        <scheme val="minor"/>
      </rPr>
      <t xml:space="preserve"> 10,03%</t>
    </r>
  </si>
  <si>
    <t>INVITACION PUBLICA NO. 4 de 2015 - SELECCIÓN CORREDOR FINAGRO</t>
  </si>
  <si>
    <t>1. CAPACIDAD TÉCNICA</t>
  </si>
  <si>
    <t>2. EXPERIENCIA</t>
  </si>
  <si>
    <t>INTERCONEXIÓN ELÉCTRICA S.A- IRF (FL. 222B)</t>
  </si>
  <si>
    <t>3. INFRAESTRUCTURA OPERATIVA</t>
  </si>
  <si>
    <t xml:space="preserve">4. CAPACIDAD FINANCIERA Y RESPALDO PATRIMONIAL </t>
  </si>
  <si>
    <t>FACTORES DE CALIFICACIÓN</t>
  </si>
  <si>
    <t>REQUISITOS HABILITANTES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</si>
</sst>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sz val="9"/>
      <color theme="0"/>
      <name val="Calibri"/>
      <family val="2"/>
      <scheme val="minor"/>
    </font>
    <font>
      <sz val="8"/>
      <color rgb="FF000000"/>
      <name val="Calibri"/>
      <family val="2"/>
      <scheme val="minor"/>
    </font>
    <font>
      <sz val="9"/>
      <name val="Calibri"/>
      <family val="2"/>
      <scheme val="minor"/>
    </font>
    <font>
      <u/>
      <sz val="9"/>
      <color theme="1"/>
      <name val="Calibri"/>
      <family val="2"/>
      <scheme val="minor"/>
    </font>
    <font>
      <sz val="9"/>
      <color rgb="FF000000"/>
      <name val="Calibri"/>
      <family val="2"/>
      <scheme val="minor"/>
    </font>
    <font>
      <sz val="11"/>
      <name val="Calibri"/>
      <family val="2"/>
      <scheme val="minor"/>
    </font>
    <font>
      <b/>
      <sz val="9"/>
      <name val="Calibri"/>
      <family val="2"/>
      <scheme val="minor"/>
    </font>
    <font>
      <b/>
      <u/>
      <sz val="9"/>
      <name val="Calibri"/>
      <family val="2"/>
      <scheme val="minor"/>
    </font>
    <font>
      <b/>
      <sz val="14"/>
      <color theme="0"/>
      <name val="Calibri"/>
      <family val="2"/>
      <scheme val="minor"/>
    </font>
    <font>
      <b/>
      <sz val="18"/>
      <color rgb="FF000000"/>
      <name val="Calibri"/>
      <family val="2"/>
      <scheme val="minor"/>
    </font>
  </fonts>
  <fills count="10">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5">
    <xf numFmtId="0" fontId="0" fillId="0" borderId="0" xfId="0"/>
    <xf numFmtId="0" fontId="2" fillId="0" borderId="0" xfId="0" applyFont="1"/>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3"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0" borderId="0" xfId="0" applyBorder="1" applyAlignment="1">
      <alignment horizontal="center" vertical="center" wrapText="1"/>
    </xf>
    <xf numFmtId="0" fontId="0" fillId="6" borderId="1" xfId="0" applyFill="1" applyBorder="1" applyAlignment="1">
      <alignment horizontal="center" vertical="center" wrapText="1"/>
    </xf>
    <xf numFmtId="0" fontId="2" fillId="5" borderId="0" xfId="0" applyFont="1" applyFill="1" applyAlignment="1">
      <alignment horizontal="center" wrapText="1"/>
    </xf>
    <xf numFmtId="0" fontId="9" fillId="5" borderId="0" xfId="0" applyFont="1" applyFill="1" applyAlignment="1">
      <alignment horizontal="justify" vertical="center"/>
    </xf>
    <xf numFmtId="0" fontId="2" fillId="5" borderId="2" xfId="0" applyFont="1" applyFill="1" applyBorder="1" applyAlignment="1">
      <alignment horizontal="center" vertical="center" wrapText="1"/>
    </xf>
    <xf numFmtId="0" fontId="0" fillId="0" borderId="2" xfId="0" applyBorder="1" applyAlignment="1">
      <alignment horizontal="center" vertical="center" wrapText="1"/>
    </xf>
    <xf numFmtId="0" fontId="10" fillId="7"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46" fontId="7"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9" borderId="1" xfId="0" applyFont="1" applyFill="1" applyBorder="1" applyAlignment="1">
      <alignment horizontal="justify"/>
    </xf>
    <xf numFmtId="0" fontId="3"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4" fillId="8" borderId="7"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3399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topLeftCell="B46" zoomScale="70" zoomScaleNormal="70" workbookViewId="0">
      <selection activeCell="D46" sqref="D46"/>
    </sheetView>
  </sheetViews>
  <sheetFormatPr baseColWidth="10" defaultRowHeight="15" x14ac:dyDescent="0.25"/>
  <cols>
    <col min="2" max="2" width="28.28515625" customWidth="1"/>
    <col min="3" max="3" width="16.7109375" customWidth="1"/>
    <col min="4" max="4" width="6.85546875" customWidth="1"/>
    <col min="5" max="5" width="86.85546875" customWidth="1"/>
    <col min="6" max="6" width="7.5703125" customWidth="1"/>
    <col min="7" max="7" width="77.28515625" customWidth="1"/>
    <col min="8" max="8" width="9.5703125" customWidth="1"/>
    <col min="9" max="9" width="29" customWidth="1"/>
  </cols>
  <sheetData>
    <row r="1" spans="2:9" x14ac:dyDescent="0.25">
      <c r="B1" s="40" t="s">
        <v>117</v>
      </c>
      <c r="C1" s="40"/>
      <c r="D1" s="40"/>
      <c r="E1" s="40"/>
      <c r="F1" s="40"/>
      <c r="G1" s="40"/>
      <c r="H1" s="40"/>
      <c r="I1" s="40"/>
    </row>
    <row r="2" spans="2:9" ht="15" customHeight="1" x14ac:dyDescent="0.25">
      <c r="B2" s="40"/>
      <c r="C2" s="40"/>
      <c r="D2" s="40"/>
      <c r="E2" s="40"/>
      <c r="F2" s="40"/>
      <c r="G2" s="40"/>
      <c r="H2" s="40"/>
      <c r="I2" s="40"/>
    </row>
    <row r="3" spans="2:9" x14ac:dyDescent="0.25">
      <c r="B3" s="40"/>
      <c r="C3" s="40"/>
      <c r="D3" s="40"/>
      <c r="E3" s="40"/>
      <c r="F3" s="40"/>
      <c r="G3" s="40"/>
      <c r="H3" s="40"/>
      <c r="I3" s="40"/>
    </row>
    <row r="4" spans="2:9" x14ac:dyDescent="0.25">
      <c r="B4" s="41"/>
      <c r="C4" s="41"/>
      <c r="D4" s="41"/>
      <c r="E4" s="41"/>
      <c r="F4" s="41"/>
      <c r="G4" s="41"/>
      <c r="H4" s="41"/>
      <c r="I4" s="41"/>
    </row>
    <row r="5" spans="2:9" s="2" customFormat="1" ht="25.5" customHeight="1" x14ac:dyDescent="0.25">
      <c r="B5" s="7"/>
      <c r="C5" s="7"/>
      <c r="D5" s="7"/>
      <c r="E5" s="33" t="s">
        <v>64</v>
      </c>
      <c r="F5" s="33" t="s">
        <v>1</v>
      </c>
      <c r="G5" s="33" t="s">
        <v>65</v>
      </c>
      <c r="H5" s="33" t="s">
        <v>2</v>
      </c>
      <c r="I5" s="33" t="s">
        <v>3</v>
      </c>
    </row>
    <row r="6" spans="2:9" s="2" customFormat="1" x14ac:dyDescent="0.25">
      <c r="B6" s="8" t="s">
        <v>124</v>
      </c>
      <c r="C6" s="9" t="s">
        <v>0</v>
      </c>
      <c r="D6" s="9" t="s">
        <v>1</v>
      </c>
      <c r="E6" s="10"/>
      <c r="F6" s="10"/>
      <c r="G6" s="10"/>
      <c r="H6" s="10"/>
      <c r="I6" s="10"/>
    </row>
    <row r="7" spans="2:9" s="2" customFormat="1" ht="30.75" customHeight="1" x14ac:dyDescent="0.25">
      <c r="B7" s="11" t="s">
        <v>16</v>
      </c>
      <c r="C7" s="14"/>
      <c r="D7" s="14"/>
      <c r="E7" s="14"/>
      <c r="F7" s="14"/>
      <c r="G7" s="14"/>
      <c r="H7" s="14"/>
      <c r="I7" s="14"/>
    </row>
    <row r="8" spans="2:9" s="2" customFormat="1" x14ac:dyDescent="0.25">
      <c r="B8" s="12" t="s">
        <v>6</v>
      </c>
      <c r="C8" s="14"/>
      <c r="D8" s="14" t="s">
        <v>4</v>
      </c>
      <c r="E8" s="14" t="s">
        <v>40</v>
      </c>
      <c r="F8" s="14" t="s">
        <v>5</v>
      </c>
      <c r="G8" s="14" t="s">
        <v>45</v>
      </c>
      <c r="H8" s="14" t="s">
        <v>5</v>
      </c>
      <c r="I8" s="14" t="s">
        <v>61</v>
      </c>
    </row>
    <row r="9" spans="2:9" s="2" customFormat="1" x14ac:dyDescent="0.25">
      <c r="B9" s="12" t="s">
        <v>7</v>
      </c>
      <c r="C9" s="14"/>
      <c r="D9" s="14" t="s">
        <v>4</v>
      </c>
      <c r="E9" s="14" t="s">
        <v>41</v>
      </c>
      <c r="F9" s="14" t="s">
        <v>5</v>
      </c>
      <c r="G9" s="14" t="s">
        <v>56</v>
      </c>
      <c r="H9" s="14" t="s">
        <v>5</v>
      </c>
      <c r="I9" s="14" t="s">
        <v>61</v>
      </c>
    </row>
    <row r="10" spans="2:9" s="2" customFormat="1" x14ac:dyDescent="0.25">
      <c r="B10" s="12" t="s">
        <v>8</v>
      </c>
      <c r="C10" s="14"/>
      <c r="D10" s="14" t="s">
        <v>4</v>
      </c>
      <c r="E10" s="14" t="s">
        <v>39</v>
      </c>
      <c r="F10" s="14" t="s">
        <v>5</v>
      </c>
      <c r="G10" s="14" t="s">
        <v>46</v>
      </c>
      <c r="H10" s="14" t="s">
        <v>5</v>
      </c>
      <c r="I10" s="14" t="s">
        <v>61</v>
      </c>
    </row>
    <row r="11" spans="2:9" s="2" customFormat="1" x14ac:dyDescent="0.25">
      <c r="B11" s="12" t="s">
        <v>9</v>
      </c>
      <c r="C11" s="14"/>
      <c r="D11" s="14" t="s">
        <v>4</v>
      </c>
      <c r="E11" s="14" t="s">
        <v>38</v>
      </c>
      <c r="F11" s="14" t="s">
        <v>5</v>
      </c>
      <c r="G11" s="14" t="s">
        <v>47</v>
      </c>
      <c r="H11" s="14" t="s">
        <v>5</v>
      </c>
      <c r="I11" s="14" t="s">
        <v>61</v>
      </c>
    </row>
    <row r="12" spans="2:9" s="2" customFormat="1" x14ac:dyDescent="0.25">
      <c r="B12" s="12" t="s">
        <v>10</v>
      </c>
      <c r="C12" s="14"/>
      <c r="D12" s="14" t="s">
        <v>4</v>
      </c>
      <c r="E12" s="14" t="s">
        <v>34</v>
      </c>
      <c r="F12" s="14" t="s">
        <v>5</v>
      </c>
      <c r="G12" s="14" t="s">
        <v>48</v>
      </c>
      <c r="H12" s="14" t="s">
        <v>5</v>
      </c>
      <c r="I12" s="14" t="s">
        <v>61</v>
      </c>
    </row>
    <row r="13" spans="2:9" s="2" customFormat="1" x14ac:dyDescent="0.25">
      <c r="B13" s="12" t="s">
        <v>11</v>
      </c>
      <c r="C13" s="14"/>
      <c r="D13" s="14" t="s">
        <v>4</v>
      </c>
      <c r="E13" s="14" t="s">
        <v>35</v>
      </c>
      <c r="F13" s="14" t="s">
        <v>5</v>
      </c>
      <c r="G13" s="14" t="s">
        <v>53</v>
      </c>
      <c r="H13" s="14" t="s">
        <v>5</v>
      </c>
      <c r="I13" s="14" t="s">
        <v>61</v>
      </c>
    </row>
    <row r="14" spans="2:9" s="2" customFormat="1" x14ac:dyDescent="0.25">
      <c r="B14" s="12" t="s">
        <v>12</v>
      </c>
      <c r="C14" s="14"/>
      <c r="D14" s="14" t="s">
        <v>4</v>
      </c>
      <c r="E14" s="14" t="s">
        <v>33</v>
      </c>
      <c r="F14" s="14" t="s">
        <v>5</v>
      </c>
      <c r="G14" s="14" t="s">
        <v>49</v>
      </c>
      <c r="H14" s="14" t="s">
        <v>5</v>
      </c>
      <c r="I14" s="14" t="s">
        <v>61</v>
      </c>
    </row>
    <row r="15" spans="2:9" s="2" customFormat="1" x14ac:dyDescent="0.25">
      <c r="B15" s="12" t="s">
        <v>13</v>
      </c>
      <c r="C15" s="14"/>
      <c r="D15" s="14" t="s">
        <v>4</v>
      </c>
      <c r="E15" s="14" t="s">
        <v>44</v>
      </c>
      <c r="F15" s="14" t="s">
        <v>5</v>
      </c>
      <c r="G15" s="14" t="s">
        <v>54</v>
      </c>
      <c r="H15" s="14" t="s">
        <v>5</v>
      </c>
      <c r="I15" s="14" t="s">
        <v>61</v>
      </c>
    </row>
    <row r="16" spans="2:9" s="2" customFormat="1" ht="24" x14ac:dyDescent="0.25">
      <c r="B16" s="12" t="s">
        <v>50</v>
      </c>
      <c r="C16" s="14"/>
      <c r="D16" s="14" t="s">
        <v>4</v>
      </c>
      <c r="E16" s="14" t="s">
        <v>52</v>
      </c>
      <c r="F16" s="14" t="s">
        <v>5</v>
      </c>
      <c r="G16" s="14" t="s">
        <v>51</v>
      </c>
      <c r="H16" s="14" t="s">
        <v>5</v>
      </c>
      <c r="I16" s="14" t="s">
        <v>61</v>
      </c>
    </row>
    <row r="17" spans="1:10" s="2" customFormat="1" ht="24" x14ac:dyDescent="0.25">
      <c r="B17" s="12" t="s">
        <v>14</v>
      </c>
      <c r="C17" s="14"/>
      <c r="D17" s="14" t="s">
        <v>4</v>
      </c>
      <c r="E17" s="14" t="s">
        <v>37</v>
      </c>
      <c r="F17" s="14" t="s">
        <v>5</v>
      </c>
      <c r="G17" s="14" t="s">
        <v>55</v>
      </c>
      <c r="H17" s="14" t="s">
        <v>5</v>
      </c>
      <c r="I17" s="14" t="s">
        <v>61</v>
      </c>
    </row>
    <row r="18" spans="1:10" s="2" customFormat="1" ht="24" x14ac:dyDescent="0.25">
      <c r="B18" s="12" t="s">
        <v>15</v>
      </c>
      <c r="C18" s="14" t="s">
        <v>62</v>
      </c>
      <c r="D18" s="14" t="s">
        <v>4</v>
      </c>
      <c r="E18" s="14" t="s">
        <v>36</v>
      </c>
      <c r="F18" s="14" t="s">
        <v>5</v>
      </c>
      <c r="G18" s="14" t="s">
        <v>57</v>
      </c>
      <c r="H18" s="14" t="s">
        <v>5</v>
      </c>
      <c r="I18" s="14" t="s">
        <v>61</v>
      </c>
    </row>
    <row r="19" spans="1:10" s="2" customFormat="1" ht="38.25" customHeight="1" x14ac:dyDescent="0.25">
      <c r="B19" s="11" t="s">
        <v>17</v>
      </c>
      <c r="C19" s="14"/>
      <c r="D19" s="14"/>
      <c r="E19" s="14"/>
      <c r="F19" s="14"/>
      <c r="G19" s="14"/>
      <c r="H19" s="14"/>
      <c r="I19" s="14"/>
    </row>
    <row r="20" spans="1:10" s="2" customFormat="1" x14ac:dyDescent="0.25">
      <c r="B20" s="12" t="s">
        <v>58</v>
      </c>
      <c r="C20" s="14"/>
      <c r="D20" s="14" t="s">
        <v>4</v>
      </c>
      <c r="E20" s="14" t="s">
        <v>43</v>
      </c>
      <c r="F20" s="14" t="s">
        <v>5</v>
      </c>
      <c r="G20" s="14" t="s">
        <v>59</v>
      </c>
      <c r="H20" s="14" t="s">
        <v>5</v>
      </c>
      <c r="I20" s="14" t="s">
        <v>61</v>
      </c>
    </row>
    <row r="21" spans="1:10" s="2" customFormat="1" x14ac:dyDescent="0.25">
      <c r="B21" s="12" t="s">
        <v>18</v>
      </c>
      <c r="C21" s="14"/>
      <c r="D21" s="14" t="s">
        <v>4</v>
      </c>
      <c r="E21" s="14" t="s">
        <v>42</v>
      </c>
      <c r="F21" s="14" t="s">
        <v>5</v>
      </c>
      <c r="G21" s="14" t="s">
        <v>60</v>
      </c>
      <c r="H21" s="14" t="s">
        <v>5</v>
      </c>
      <c r="I21" s="14" t="s">
        <v>61</v>
      </c>
    </row>
    <row r="22" spans="1:10" s="2" customFormat="1" ht="30.75" customHeight="1" x14ac:dyDescent="0.25">
      <c r="B22" s="11" t="s">
        <v>31</v>
      </c>
      <c r="C22" s="13"/>
      <c r="D22" s="15"/>
      <c r="E22" s="13"/>
      <c r="F22" s="14" t="s">
        <v>5</v>
      </c>
      <c r="G22" s="14"/>
      <c r="H22" s="14" t="s">
        <v>5</v>
      </c>
      <c r="I22" s="14"/>
    </row>
    <row r="23" spans="1:10" s="2" customFormat="1" ht="77.25" customHeight="1" x14ac:dyDescent="0.2">
      <c r="B23" s="20" t="s">
        <v>79</v>
      </c>
      <c r="C23" s="13"/>
      <c r="D23" s="14" t="s">
        <v>4</v>
      </c>
      <c r="E23" s="14" t="s">
        <v>85</v>
      </c>
      <c r="F23" s="13" t="s">
        <v>5</v>
      </c>
      <c r="G23" s="14" t="s">
        <v>88</v>
      </c>
      <c r="H23" s="13" t="s">
        <v>5</v>
      </c>
      <c r="I23" s="14" t="s">
        <v>61</v>
      </c>
    </row>
    <row r="24" spans="1:10" s="2" customFormat="1" ht="24" x14ac:dyDescent="0.25">
      <c r="B24" s="11" t="s">
        <v>32</v>
      </c>
      <c r="C24" s="13"/>
      <c r="D24" s="14" t="s">
        <v>4</v>
      </c>
      <c r="E24" s="13"/>
      <c r="F24" s="13" t="s">
        <v>5</v>
      </c>
      <c r="G24" s="13"/>
      <c r="H24" s="13" t="s">
        <v>5</v>
      </c>
      <c r="I24" s="14"/>
    </row>
    <row r="25" spans="1:10" s="2" customFormat="1" ht="60" x14ac:dyDescent="0.25">
      <c r="B25" s="21" t="s">
        <v>82</v>
      </c>
      <c r="C25" s="16"/>
      <c r="D25" s="17" t="s">
        <v>4</v>
      </c>
      <c r="E25" s="22" t="s">
        <v>96</v>
      </c>
      <c r="F25" s="16" t="s">
        <v>5</v>
      </c>
      <c r="G25" s="22" t="s">
        <v>95</v>
      </c>
      <c r="H25" s="16" t="s">
        <v>5</v>
      </c>
      <c r="I25" s="22" t="s">
        <v>61</v>
      </c>
    </row>
    <row r="26" spans="1:10" s="2" customFormat="1" x14ac:dyDescent="0.25">
      <c r="A26" s="23"/>
      <c r="B26" s="42" t="s">
        <v>123</v>
      </c>
      <c r="C26" s="43"/>
      <c r="D26" s="43"/>
      <c r="E26" s="43"/>
      <c r="F26" s="43"/>
      <c r="G26" s="43"/>
      <c r="H26" s="43"/>
      <c r="I26" s="44"/>
    </row>
    <row r="27" spans="1:10" s="2" customFormat="1" x14ac:dyDescent="0.25">
      <c r="A27" s="23"/>
      <c r="B27" s="45"/>
      <c r="C27" s="46"/>
      <c r="D27" s="46"/>
      <c r="E27" s="46"/>
      <c r="F27" s="46"/>
      <c r="G27" s="46"/>
      <c r="H27" s="46"/>
      <c r="I27" s="47"/>
    </row>
    <row r="28" spans="1:10" s="2" customFormat="1" ht="23.25" customHeight="1" x14ac:dyDescent="0.2">
      <c r="A28" s="50"/>
      <c r="B28" s="34"/>
      <c r="C28" s="35"/>
      <c r="D28" s="36"/>
      <c r="E28" s="37" t="s">
        <v>64</v>
      </c>
      <c r="F28" s="38"/>
      <c r="G28" s="37" t="s">
        <v>65</v>
      </c>
      <c r="H28" s="38"/>
      <c r="I28" s="39"/>
    </row>
    <row r="29" spans="1:10" s="2" customFormat="1" ht="29.25" customHeight="1" x14ac:dyDescent="0.25">
      <c r="A29" s="51"/>
      <c r="B29" s="25" t="s">
        <v>118</v>
      </c>
      <c r="C29" s="26"/>
      <c r="D29" s="26">
        <v>500</v>
      </c>
      <c r="E29" s="26"/>
      <c r="F29" s="26">
        <v>500</v>
      </c>
      <c r="G29" s="26"/>
      <c r="H29" s="26">
        <v>500</v>
      </c>
      <c r="I29" s="27"/>
    </row>
    <row r="30" spans="1:10" s="2" customFormat="1" ht="96" x14ac:dyDescent="0.25">
      <c r="B30" s="28" t="s">
        <v>21</v>
      </c>
      <c r="C30" s="27" t="s">
        <v>30</v>
      </c>
      <c r="D30" s="26">
        <v>100</v>
      </c>
      <c r="E30" s="27" t="s">
        <v>84</v>
      </c>
      <c r="F30" s="26">
        <v>100</v>
      </c>
      <c r="G30" s="27" t="s">
        <v>89</v>
      </c>
      <c r="H30" s="26">
        <v>100</v>
      </c>
      <c r="I30" s="27" t="s">
        <v>19</v>
      </c>
      <c r="J30" s="19"/>
    </row>
    <row r="31" spans="1:10" s="2" customFormat="1" ht="96" x14ac:dyDescent="0.25">
      <c r="B31" s="28" t="s">
        <v>22</v>
      </c>
      <c r="C31" s="27" t="s">
        <v>23</v>
      </c>
      <c r="D31" s="26">
        <v>100</v>
      </c>
      <c r="E31" s="27" t="s">
        <v>83</v>
      </c>
      <c r="F31" s="26">
        <v>100</v>
      </c>
      <c r="G31" s="27" t="s">
        <v>90</v>
      </c>
      <c r="H31" s="26">
        <v>100</v>
      </c>
      <c r="I31" s="27" t="s">
        <v>19</v>
      </c>
    </row>
    <row r="32" spans="1:10" s="2" customFormat="1" ht="96" x14ac:dyDescent="0.25">
      <c r="A32" s="18"/>
      <c r="B32" s="28" t="s">
        <v>24</v>
      </c>
      <c r="C32" s="27" t="s">
        <v>23</v>
      </c>
      <c r="D32" s="26">
        <v>100</v>
      </c>
      <c r="E32" s="27" t="s">
        <v>86</v>
      </c>
      <c r="F32" s="26">
        <v>100</v>
      </c>
      <c r="G32" s="27" t="s">
        <v>91</v>
      </c>
      <c r="H32" s="26">
        <v>100</v>
      </c>
      <c r="I32" s="27" t="s">
        <v>19</v>
      </c>
    </row>
    <row r="33" spans="1:11" s="2" customFormat="1" ht="177.75" customHeight="1" x14ac:dyDescent="0.25">
      <c r="B33" s="52" t="s">
        <v>25</v>
      </c>
      <c r="C33" s="27" t="s">
        <v>77</v>
      </c>
      <c r="D33" s="26">
        <v>100</v>
      </c>
      <c r="E33" s="27" t="s">
        <v>87</v>
      </c>
      <c r="F33" s="26">
        <v>100</v>
      </c>
      <c r="G33" s="27" t="s">
        <v>92</v>
      </c>
      <c r="H33" s="26">
        <v>100</v>
      </c>
      <c r="I33" s="27" t="s">
        <v>19</v>
      </c>
    </row>
    <row r="34" spans="1:11" s="2" customFormat="1" ht="24" x14ac:dyDescent="0.25">
      <c r="A34" s="18"/>
      <c r="B34" s="53"/>
      <c r="C34" s="27" t="s">
        <v>78</v>
      </c>
      <c r="D34" s="26">
        <v>100</v>
      </c>
      <c r="E34" s="27" t="s">
        <v>94</v>
      </c>
      <c r="F34" s="26">
        <v>100</v>
      </c>
      <c r="G34" s="27" t="s">
        <v>93</v>
      </c>
      <c r="H34" s="26">
        <v>100</v>
      </c>
      <c r="I34" s="27" t="s">
        <v>19</v>
      </c>
    </row>
    <row r="35" spans="1:11" s="2" customFormat="1" ht="32.25" customHeight="1" x14ac:dyDescent="0.25">
      <c r="A35" s="24"/>
      <c r="B35" s="4" t="s">
        <v>119</v>
      </c>
      <c r="C35" s="6"/>
      <c r="D35" s="5">
        <v>150</v>
      </c>
      <c r="E35" s="6"/>
      <c r="F35" s="5">
        <v>150</v>
      </c>
      <c r="G35" s="6"/>
      <c r="H35" s="5">
        <v>150</v>
      </c>
      <c r="I35" s="6"/>
    </row>
    <row r="36" spans="1:11" s="2" customFormat="1" ht="111.75" customHeight="1" x14ac:dyDescent="0.25">
      <c r="A36" s="24"/>
      <c r="B36" s="6" t="s">
        <v>69</v>
      </c>
      <c r="C36" s="6" t="s">
        <v>102</v>
      </c>
      <c r="D36" s="6">
        <v>40</v>
      </c>
      <c r="E36" s="6" t="s">
        <v>73</v>
      </c>
      <c r="F36" s="30">
        <v>40</v>
      </c>
      <c r="G36" s="6" t="s">
        <v>71</v>
      </c>
      <c r="H36" s="6">
        <v>40</v>
      </c>
      <c r="I36" s="6" t="s">
        <v>61</v>
      </c>
    </row>
    <row r="37" spans="1:11" s="2" customFormat="1" ht="36" x14ac:dyDescent="0.25">
      <c r="A37" s="24"/>
      <c r="B37" s="6" t="s">
        <v>63</v>
      </c>
      <c r="C37" s="6" t="s">
        <v>103</v>
      </c>
      <c r="D37" s="6">
        <v>40</v>
      </c>
      <c r="E37" s="6" t="s">
        <v>74</v>
      </c>
      <c r="F37" s="30">
        <v>40</v>
      </c>
      <c r="G37" s="6" t="s">
        <v>66</v>
      </c>
      <c r="H37" s="6">
        <v>40</v>
      </c>
      <c r="I37" s="6" t="s">
        <v>61</v>
      </c>
    </row>
    <row r="38" spans="1:11" s="2" customFormat="1" ht="36" x14ac:dyDescent="0.25">
      <c r="A38" s="24"/>
      <c r="B38" s="6" t="s">
        <v>67</v>
      </c>
      <c r="C38" s="6"/>
      <c r="D38" s="6">
        <v>40</v>
      </c>
      <c r="E38" s="6" t="s">
        <v>75</v>
      </c>
      <c r="F38" s="30">
        <v>40</v>
      </c>
      <c r="G38" s="6" t="s">
        <v>120</v>
      </c>
      <c r="H38" s="6">
        <v>40</v>
      </c>
      <c r="I38" s="6" t="s">
        <v>61</v>
      </c>
    </row>
    <row r="39" spans="1:11" s="2" customFormat="1" ht="73.5" customHeight="1" x14ac:dyDescent="0.25">
      <c r="A39" s="24"/>
      <c r="B39" s="48" t="s">
        <v>68</v>
      </c>
      <c r="C39" s="6" t="s">
        <v>80</v>
      </c>
      <c r="D39" s="48">
        <v>30</v>
      </c>
      <c r="E39" s="6" t="s">
        <v>76</v>
      </c>
      <c r="F39" s="30">
        <v>30</v>
      </c>
      <c r="G39" s="6" t="s">
        <v>72</v>
      </c>
      <c r="H39" s="6">
        <v>30</v>
      </c>
      <c r="I39" s="6" t="s">
        <v>61</v>
      </c>
    </row>
    <row r="40" spans="1:11" s="2" customFormat="1" ht="94.5" customHeight="1" x14ac:dyDescent="0.25">
      <c r="A40" s="24"/>
      <c r="B40" s="49"/>
      <c r="C40" s="27" t="s">
        <v>81</v>
      </c>
      <c r="D40" s="54"/>
      <c r="E40" s="6" t="s">
        <v>70</v>
      </c>
      <c r="F40" s="30">
        <v>0</v>
      </c>
      <c r="G40" s="6" t="s">
        <v>70</v>
      </c>
      <c r="H40" s="6">
        <v>0</v>
      </c>
      <c r="I40" s="6"/>
    </row>
    <row r="41" spans="1:11" s="2" customFormat="1" ht="29.25" customHeight="1" x14ac:dyDescent="0.25">
      <c r="A41" s="24"/>
      <c r="B41" s="25" t="s">
        <v>121</v>
      </c>
      <c r="C41" s="27"/>
      <c r="D41" s="26">
        <v>150</v>
      </c>
      <c r="E41" s="27"/>
      <c r="F41" s="26">
        <v>83</v>
      </c>
      <c r="G41" s="27"/>
      <c r="H41" s="26">
        <v>117</v>
      </c>
      <c r="I41" s="27"/>
    </row>
    <row r="42" spans="1:11" s="2" customFormat="1" ht="184.5" customHeight="1" x14ac:dyDescent="0.25">
      <c r="A42" s="24"/>
      <c r="B42" s="28" t="s">
        <v>26</v>
      </c>
      <c r="C42" s="27" t="s">
        <v>27</v>
      </c>
      <c r="D42" s="26">
        <v>50</v>
      </c>
      <c r="E42" s="27" t="s">
        <v>100</v>
      </c>
      <c r="F42" s="26">
        <v>50</v>
      </c>
      <c r="G42" s="27" t="s">
        <v>99</v>
      </c>
      <c r="H42" s="26">
        <v>50</v>
      </c>
      <c r="I42" s="27" t="s">
        <v>19</v>
      </c>
      <c r="J42" s="3"/>
      <c r="K42" s="3"/>
    </row>
    <row r="43" spans="1:11" s="2" customFormat="1" ht="314.25" customHeight="1" x14ac:dyDescent="0.25">
      <c r="A43" s="24"/>
      <c r="B43" s="28" t="s">
        <v>28</v>
      </c>
      <c r="C43" s="27" t="s">
        <v>109</v>
      </c>
      <c r="D43" s="26">
        <v>100</v>
      </c>
      <c r="E43" s="27" t="s">
        <v>101</v>
      </c>
      <c r="F43" s="26">
        <v>33</v>
      </c>
      <c r="G43" s="27" t="s">
        <v>108</v>
      </c>
      <c r="H43" s="26">
        <v>67</v>
      </c>
      <c r="I43" s="27" t="s">
        <v>110</v>
      </c>
      <c r="J43" s="3"/>
      <c r="K43" s="3"/>
    </row>
    <row r="44" spans="1:11" s="2" customFormat="1" ht="76.5" customHeight="1" x14ac:dyDescent="0.25">
      <c r="A44" s="24"/>
      <c r="B44" s="25" t="s">
        <v>122</v>
      </c>
      <c r="C44" s="26"/>
      <c r="D44" s="26">
        <v>200</v>
      </c>
      <c r="E44" s="27"/>
      <c r="F44" s="26">
        <v>175</v>
      </c>
      <c r="G44" s="26"/>
      <c r="H44" s="26">
        <v>199</v>
      </c>
      <c r="I44" s="27"/>
    </row>
    <row r="45" spans="1:11" s="2" customFormat="1" ht="64.5" customHeight="1" x14ac:dyDescent="0.25">
      <c r="A45" s="24"/>
      <c r="B45" s="28" t="s">
        <v>97</v>
      </c>
      <c r="C45" s="27" t="s">
        <v>104</v>
      </c>
      <c r="D45" s="26">
        <v>100</v>
      </c>
      <c r="E45" s="27" t="s">
        <v>111</v>
      </c>
      <c r="F45" s="26">
        <v>100</v>
      </c>
      <c r="G45" s="26" t="s">
        <v>112</v>
      </c>
      <c r="H45" s="26">
        <v>100</v>
      </c>
      <c r="I45" s="27" t="s">
        <v>105</v>
      </c>
    </row>
    <row r="46" spans="1:11" s="2" customFormat="1" ht="117" customHeight="1" x14ac:dyDescent="0.25">
      <c r="A46" s="24"/>
      <c r="B46" s="28" t="s">
        <v>98</v>
      </c>
      <c r="C46" s="27" t="s">
        <v>106</v>
      </c>
      <c r="D46" s="26">
        <v>50</v>
      </c>
      <c r="E46" s="29" t="s">
        <v>113</v>
      </c>
      <c r="F46" s="26">
        <v>25</v>
      </c>
      <c r="G46" s="29" t="s">
        <v>114</v>
      </c>
      <c r="H46" s="26">
        <v>50</v>
      </c>
      <c r="I46" s="27"/>
    </row>
    <row r="47" spans="1:11" s="2" customFormat="1" ht="117.75" customHeight="1" x14ac:dyDescent="0.25">
      <c r="A47" s="24"/>
      <c r="B47" s="28" t="s">
        <v>29</v>
      </c>
      <c r="C47" s="27" t="s">
        <v>107</v>
      </c>
      <c r="D47" s="27">
        <v>50</v>
      </c>
      <c r="E47" s="29" t="s">
        <v>115</v>
      </c>
      <c r="F47" s="26">
        <v>50</v>
      </c>
      <c r="G47" s="29" t="s">
        <v>116</v>
      </c>
      <c r="H47" s="26">
        <v>49</v>
      </c>
      <c r="I47" s="27"/>
    </row>
    <row r="48" spans="1:11" s="2" customFormat="1" ht="65.25" customHeight="1" x14ac:dyDescent="0.25">
      <c r="A48" s="24"/>
      <c r="B48" s="31" t="s">
        <v>20</v>
      </c>
      <c r="C48" s="32"/>
      <c r="D48" s="32">
        <f>D35+D29+D41+D44</f>
        <v>1000</v>
      </c>
      <c r="E48" s="32"/>
      <c r="F48" s="32">
        <f>F35+F29+F41+F44</f>
        <v>908</v>
      </c>
      <c r="G48" s="32"/>
      <c r="H48" s="32">
        <f>H35+H29+H41+H44</f>
        <v>966</v>
      </c>
      <c r="I48" s="32"/>
    </row>
    <row r="49" spans="1:9" s="2" customFormat="1" ht="49.5" customHeight="1" x14ac:dyDescent="0.25">
      <c r="A49"/>
      <c r="B49" s="1"/>
      <c r="C49" s="1"/>
      <c r="D49" s="1"/>
      <c r="E49" s="1"/>
      <c r="F49" s="1"/>
      <c r="G49" s="1"/>
      <c r="H49" s="1"/>
      <c r="I49" s="1"/>
    </row>
    <row r="50" spans="1:9" s="2" customFormat="1" ht="105" customHeight="1" x14ac:dyDescent="0.25">
      <c r="A50"/>
      <c r="B50" s="1"/>
      <c r="C50" s="1"/>
      <c r="D50" s="1"/>
      <c r="E50" s="1"/>
      <c r="F50" s="1"/>
      <c r="G50" s="1"/>
      <c r="H50" s="1"/>
      <c r="I50" s="1"/>
    </row>
    <row r="51" spans="1:9" s="2" customFormat="1" x14ac:dyDescent="0.25">
      <c r="A51"/>
      <c r="B51" s="1"/>
      <c r="C51" s="1"/>
      <c r="D51" s="1"/>
      <c r="E51" s="1"/>
      <c r="F51" s="1"/>
      <c r="G51" s="1"/>
      <c r="H51" s="1"/>
      <c r="I51" s="1"/>
    </row>
    <row r="52" spans="1:9" s="2" customFormat="1" x14ac:dyDescent="0.25">
      <c r="A52"/>
      <c r="B52" s="1"/>
      <c r="C52" s="1"/>
      <c r="D52" s="1"/>
      <c r="E52" s="1"/>
      <c r="F52" s="1"/>
      <c r="G52" s="1"/>
      <c r="H52" s="1"/>
      <c r="I52" s="1"/>
    </row>
    <row r="53" spans="1:9" x14ac:dyDescent="0.25">
      <c r="B53" s="1"/>
      <c r="C53" s="1"/>
      <c r="D53" s="1"/>
      <c r="E53" s="1"/>
      <c r="F53" s="1"/>
      <c r="G53" s="1"/>
      <c r="H53" s="1"/>
      <c r="I53" s="1"/>
    </row>
    <row r="54" spans="1:9" x14ac:dyDescent="0.25">
      <c r="B54" s="1"/>
      <c r="C54" s="1"/>
      <c r="D54" s="1"/>
      <c r="E54" s="1"/>
      <c r="F54" s="1"/>
      <c r="G54" s="1"/>
      <c r="H54" s="1"/>
      <c r="I54" s="1"/>
    </row>
    <row r="55" spans="1:9" x14ac:dyDescent="0.25">
      <c r="B55" s="1"/>
      <c r="C55" s="1"/>
      <c r="D55" s="1"/>
      <c r="E55" s="1"/>
      <c r="F55" s="1"/>
      <c r="G55" s="1"/>
      <c r="H55" s="1"/>
      <c r="I55" s="1"/>
    </row>
    <row r="56" spans="1:9" x14ac:dyDescent="0.25">
      <c r="B56" s="1"/>
      <c r="C56" s="1"/>
      <c r="D56" s="1"/>
      <c r="E56" s="1"/>
      <c r="F56" s="1"/>
      <c r="G56" s="1"/>
      <c r="H56" s="1"/>
      <c r="I56" s="1"/>
    </row>
    <row r="57" spans="1:9" x14ac:dyDescent="0.25">
      <c r="B57" s="1"/>
      <c r="C57" s="1"/>
      <c r="D57" s="1"/>
      <c r="E57" s="1"/>
      <c r="F57" s="1"/>
      <c r="G57" s="1"/>
      <c r="H57" s="1"/>
      <c r="I57" s="1"/>
    </row>
    <row r="58" spans="1:9" x14ac:dyDescent="0.25">
      <c r="B58" s="1"/>
      <c r="C58" s="1"/>
      <c r="D58" s="1"/>
      <c r="E58" s="1"/>
      <c r="F58" s="1"/>
      <c r="G58" s="1"/>
      <c r="H58" s="1"/>
      <c r="I58" s="1"/>
    </row>
    <row r="59" spans="1:9" x14ac:dyDescent="0.25">
      <c r="B59" s="1"/>
      <c r="C59" s="1"/>
      <c r="D59" s="1"/>
      <c r="E59" s="1"/>
      <c r="F59" s="1"/>
      <c r="G59" s="1"/>
      <c r="H59" s="1"/>
      <c r="I59" s="1"/>
    </row>
    <row r="60" spans="1:9" x14ac:dyDescent="0.25">
      <c r="B60" s="1"/>
      <c r="C60" s="1"/>
      <c r="D60" s="1"/>
      <c r="E60" s="1"/>
      <c r="F60" s="1"/>
      <c r="G60" s="1"/>
      <c r="H60" s="1"/>
      <c r="I60" s="1"/>
    </row>
    <row r="61" spans="1:9" x14ac:dyDescent="0.25">
      <c r="B61" s="1"/>
      <c r="C61" s="1"/>
      <c r="D61" s="1"/>
      <c r="E61" s="1"/>
      <c r="F61" s="1"/>
      <c r="G61" s="1"/>
      <c r="H61" s="1"/>
      <c r="I61" s="1"/>
    </row>
    <row r="62" spans="1:9" x14ac:dyDescent="0.25">
      <c r="B62" s="1"/>
      <c r="C62" s="1"/>
      <c r="D62" s="1"/>
      <c r="E62" s="1"/>
      <c r="F62" s="1"/>
      <c r="G62" s="1"/>
      <c r="H62" s="1"/>
      <c r="I62" s="1"/>
    </row>
    <row r="63" spans="1:9" x14ac:dyDescent="0.25">
      <c r="B63" s="1"/>
      <c r="C63" s="1"/>
      <c r="D63" s="1"/>
      <c r="E63" s="1"/>
      <c r="F63" s="1"/>
      <c r="G63" s="1"/>
      <c r="H63" s="1"/>
      <c r="I63" s="1"/>
    </row>
    <row r="64" spans="1:9" x14ac:dyDescent="0.25">
      <c r="B64" s="1"/>
      <c r="C64" s="1"/>
      <c r="D64" s="1"/>
      <c r="E64" s="1"/>
      <c r="F64" s="1"/>
      <c r="G64" s="1"/>
      <c r="H64" s="1"/>
      <c r="I64" s="1"/>
    </row>
    <row r="65" spans="2:9" x14ac:dyDescent="0.25">
      <c r="B65" s="1"/>
      <c r="C65" s="1"/>
      <c r="D65" s="1"/>
      <c r="E65" s="1"/>
      <c r="F65" s="1"/>
      <c r="G65" s="1"/>
      <c r="H65" s="1"/>
      <c r="I65" s="1"/>
    </row>
    <row r="66" spans="2:9" x14ac:dyDescent="0.25">
      <c r="B66" s="1"/>
      <c r="C66" s="1"/>
      <c r="D66" s="1"/>
      <c r="E66" s="1"/>
      <c r="F66" s="1"/>
      <c r="G66" s="1"/>
      <c r="H66" s="1"/>
      <c r="I66" s="1"/>
    </row>
    <row r="67" spans="2:9" x14ac:dyDescent="0.25">
      <c r="B67" s="1"/>
      <c r="C67" s="1"/>
      <c r="D67" s="1"/>
      <c r="E67" s="1"/>
      <c r="F67" s="1"/>
      <c r="G67" s="1"/>
      <c r="H67" s="1"/>
      <c r="I67" s="1"/>
    </row>
    <row r="68" spans="2:9" x14ac:dyDescent="0.25">
      <c r="B68" s="1"/>
      <c r="C68" s="1"/>
      <c r="D68" s="1"/>
      <c r="E68" s="1"/>
      <c r="F68" s="1"/>
      <c r="G68" s="1"/>
      <c r="H68" s="1"/>
      <c r="I68" s="1"/>
    </row>
    <row r="69" spans="2:9" x14ac:dyDescent="0.25">
      <c r="B69" s="1"/>
      <c r="C69" s="1"/>
      <c r="D69" s="1"/>
      <c r="E69" s="1"/>
      <c r="F69" s="1"/>
      <c r="G69" s="1"/>
      <c r="H69" s="1"/>
      <c r="I69" s="1"/>
    </row>
    <row r="70" spans="2:9" x14ac:dyDescent="0.25">
      <c r="B70" s="1"/>
      <c r="C70" s="1"/>
      <c r="D70" s="1"/>
      <c r="E70" s="1"/>
      <c r="F70" s="1"/>
      <c r="G70" s="1"/>
      <c r="H70" s="1"/>
      <c r="I70" s="1"/>
    </row>
    <row r="71" spans="2:9" x14ac:dyDescent="0.25">
      <c r="B71" s="1"/>
      <c r="C71" s="1"/>
      <c r="D71" s="1"/>
      <c r="E71" s="1"/>
      <c r="F71" s="1"/>
      <c r="G71" s="1"/>
      <c r="H71" s="1"/>
      <c r="I71" s="1"/>
    </row>
    <row r="72" spans="2:9" x14ac:dyDescent="0.25">
      <c r="B72" s="1"/>
      <c r="C72" s="1"/>
      <c r="D72" s="1"/>
      <c r="E72" s="1"/>
      <c r="F72" s="1"/>
      <c r="G72" s="1"/>
      <c r="H72" s="1"/>
      <c r="I72" s="1"/>
    </row>
    <row r="73" spans="2:9" x14ac:dyDescent="0.25">
      <c r="B73" s="1"/>
      <c r="C73" s="1"/>
      <c r="D73" s="1"/>
      <c r="E73" s="1"/>
      <c r="F73" s="1"/>
      <c r="G73" s="1"/>
      <c r="H73" s="1"/>
      <c r="I73" s="1"/>
    </row>
    <row r="74" spans="2:9" x14ac:dyDescent="0.25">
      <c r="B74" s="1"/>
      <c r="C74" s="1"/>
      <c r="D74" s="1"/>
      <c r="E74" s="1"/>
      <c r="F74" s="1"/>
      <c r="G74" s="1"/>
      <c r="H74" s="1"/>
      <c r="I74" s="1"/>
    </row>
    <row r="75" spans="2:9" x14ac:dyDescent="0.25">
      <c r="B75" s="1"/>
      <c r="C75" s="1"/>
      <c r="D75" s="1"/>
      <c r="E75" s="1"/>
      <c r="F75" s="1"/>
      <c r="G75" s="1"/>
      <c r="H75" s="1"/>
      <c r="I75" s="1"/>
    </row>
    <row r="76" spans="2:9" x14ac:dyDescent="0.25">
      <c r="B76" s="1"/>
      <c r="C76" s="1"/>
      <c r="D76" s="1"/>
      <c r="E76" s="1"/>
      <c r="F76" s="1"/>
      <c r="G76" s="1"/>
      <c r="H76" s="1"/>
      <c r="I76" s="1"/>
    </row>
    <row r="77" spans="2:9" x14ac:dyDescent="0.25">
      <c r="B77" s="1"/>
      <c r="C77" s="1"/>
      <c r="D77" s="1"/>
      <c r="E77" s="1"/>
      <c r="F77" s="1"/>
      <c r="G77" s="1"/>
      <c r="H77" s="1"/>
      <c r="I77" s="1"/>
    </row>
    <row r="78" spans="2:9" x14ac:dyDescent="0.25">
      <c r="B78" s="1"/>
      <c r="C78" s="1"/>
      <c r="D78" s="1"/>
      <c r="E78" s="1"/>
      <c r="F78" s="1"/>
      <c r="G78" s="1"/>
      <c r="H78" s="1"/>
      <c r="I78" s="1"/>
    </row>
    <row r="79" spans="2:9" x14ac:dyDescent="0.25">
      <c r="B79" s="1"/>
      <c r="C79" s="1"/>
      <c r="D79" s="1"/>
      <c r="E79" s="1"/>
      <c r="F79" s="1"/>
      <c r="G79" s="1"/>
      <c r="H79" s="1"/>
      <c r="I79" s="1"/>
    </row>
    <row r="80" spans="2:9" x14ac:dyDescent="0.25">
      <c r="B80" s="1"/>
      <c r="C80" s="1"/>
      <c r="D80" s="1"/>
      <c r="E80" s="1"/>
      <c r="F80" s="1"/>
      <c r="G80" s="1"/>
      <c r="H80" s="1"/>
      <c r="I80" s="1"/>
    </row>
    <row r="81" spans="2:9" x14ac:dyDescent="0.25">
      <c r="B81" s="1"/>
      <c r="C81" s="1"/>
      <c r="D81" s="1"/>
      <c r="E81" s="1"/>
      <c r="F81" s="1"/>
      <c r="G81" s="1"/>
      <c r="H81" s="1"/>
      <c r="I81" s="1"/>
    </row>
    <row r="82" spans="2:9" x14ac:dyDescent="0.25">
      <c r="B82" s="1"/>
      <c r="C82" s="1"/>
      <c r="D82" s="1"/>
      <c r="E82" s="1"/>
      <c r="F82" s="1"/>
      <c r="G82" s="1"/>
      <c r="H82" s="1"/>
      <c r="I82" s="1"/>
    </row>
    <row r="83" spans="2:9" x14ac:dyDescent="0.25">
      <c r="B83" s="1"/>
      <c r="C83" s="1"/>
      <c r="D83" s="1"/>
      <c r="E83" s="1"/>
      <c r="F83" s="1"/>
      <c r="G83" s="1"/>
      <c r="H83" s="1"/>
      <c r="I83" s="1"/>
    </row>
    <row r="84" spans="2:9" x14ac:dyDescent="0.25">
      <c r="B84" s="1"/>
      <c r="C84" s="1"/>
      <c r="D84" s="1"/>
      <c r="E84" s="1"/>
      <c r="F84" s="1"/>
      <c r="G84" s="1"/>
      <c r="H84" s="1"/>
      <c r="I84" s="1"/>
    </row>
    <row r="85" spans="2:9" x14ac:dyDescent="0.25">
      <c r="B85" s="1"/>
      <c r="C85" s="1"/>
      <c r="D85" s="1"/>
      <c r="E85" s="1"/>
      <c r="F85" s="1"/>
      <c r="G85" s="1"/>
      <c r="H85" s="1"/>
      <c r="I85" s="1"/>
    </row>
    <row r="86" spans="2:9" x14ac:dyDescent="0.25">
      <c r="B86" s="1"/>
      <c r="C86" s="1"/>
      <c r="D86" s="1"/>
      <c r="E86" s="1"/>
      <c r="F86" s="1"/>
      <c r="G86" s="1"/>
      <c r="H86" s="1"/>
      <c r="I86" s="1"/>
    </row>
    <row r="87" spans="2:9" x14ac:dyDescent="0.25">
      <c r="B87" s="1"/>
      <c r="C87" s="1"/>
      <c r="D87" s="1"/>
      <c r="E87" s="1"/>
      <c r="F87" s="1"/>
      <c r="G87" s="1"/>
      <c r="H87" s="1"/>
      <c r="I87" s="1"/>
    </row>
    <row r="88" spans="2:9" x14ac:dyDescent="0.25">
      <c r="B88" s="1"/>
      <c r="C88" s="1"/>
      <c r="D88" s="1"/>
      <c r="E88" s="1"/>
      <c r="F88" s="1"/>
      <c r="G88" s="1"/>
      <c r="H88" s="1"/>
      <c r="I88" s="1"/>
    </row>
    <row r="89" spans="2:9" x14ac:dyDescent="0.25">
      <c r="B89" s="1"/>
      <c r="C89" s="1"/>
      <c r="D89" s="1"/>
      <c r="E89" s="1"/>
      <c r="F89" s="1"/>
      <c r="G89" s="1"/>
      <c r="H89" s="1"/>
      <c r="I89" s="1"/>
    </row>
    <row r="90" spans="2:9" x14ac:dyDescent="0.25">
      <c r="B90" s="1"/>
      <c r="C90" s="1"/>
      <c r="D90" s="1"/>
      <c r="E90" s="1"/>
      <c r="F90" s="1"/>
      <c r="G90" s="1"/>
      <c r="H90" s="1"/>
      <c r="I90" s="1"/>
    </row>
    <row r="91" spans="2:9" x14ac:dyDescent="0.25">
      <c r="B91" s="1"/>
      <c r="C91" s="1"/>
      <c r="D91" s="1"/>
      <c r="E91" s="1"/>
      <c r="F91" s="1"/>
      <c r="G91" s="1"/>
      <c r="H91" s="1"/>
      <c r="I91" s="1"/>
    </row>
    <row r="92" spans="2:9" x14ac:dyDescent="0.25">
      <c r="B92" s="1"/>
      <c r="C92" s="1"/>
      <c r="D92" s="1"/>
      <c r="E92" s="1"/>
      <c r="F92" s="1"/>
      <c r="G92" s="1"/>
      <c r="H92" s="1"/>
      <c r="I92" s="1"/>
    </row>
    <row r="93" spans="2:9" x14ac:dyDescent="0.25">
      <c r="B93" s="1"/>
      <c r="C93" s="1"/>
      <c r="D93" s="1"/>
      <c r="E93" s="1"/>
      <c r="F93" s="1"/>
      <c r="G93" s="1"/>
      <c r="H93" s="1"/>
      <c r="I93" s="1"/>
    </row>
    <row r="94" spans="2:9" x14ac:dyDescent="0.25">
      <c r="B94" s="1"/>
      <c r="C94" s="1"/>
      <c r="D94" s="1"/>
      <c r="E94" s="1"/>
      <c r="F94" s="1"/>
      <c r="G94" s="1"/>
      <c r="H94" s="1"/>
      <c r="I94" s="1"/>
    </row>
    <row r="95" spans="2:9" x14ac:dyDescent="0.25">
      <c r="B95" s="1"/>
      <c r="C95" s="1"/>
      <c r="D95" s="1"/>
      <c r="E95" s="1"/>
      <c r="F95" s="1"/>
      <c r="G95" s="1"/>
      <c r="H95" s="1"/>
      <c r="I95" s="1"/>
    </row>
    <row r="96" spans="2:9" x14ac:dyDescent="0.25">
      <c r="B96" s="1"/>
      <c r="C96" s="1"/>
      <c r="D96" s="1"/>
      <c r="E96" s="1"/>
      <c r="F96" s="1"/>
      <c r="G96" s="1"/>
      <c r="H96" s="1"/>
      <c r="I96" s="1"/>
    </row>
    <row r="97" spans="2:9" x14ac:dyDescent="0.25">
      <c r="B97" s="1"/>
      <c r="C97" s="1"/>
      <c r="D97" s="1"/>
      <c r="E97" s="1"/>
      <c r="F97" s="1"/>
      <c r="G97" s="1"/>
      <c r="H97" s="1"/>
      <c r="I97" s="1"/>
    </row>
    <row r="98" spans="2:9" x14ac:dyDescent="0.25">
      <c r="F98" s="1"/>
      <c r="G98" s="1"/>
      <c r="H98" s="1"/>
      <c r="I98" s="1"/>
    </row>
    <row r="99" spans="2:9" x14ac:dyDescent="0.25">
      <c r="H99" s="1"/>
      <c r="I99" s="1"/>
    </row>
  </sheetData>
  <sheetProtection password="AB61" sheet="1" formatCells="0" formatColumns="0" formatRows="0" insertColumns="0" insertRows="0" insertHyperlinks="0" deleteColumns="0" deleteRows="0" sort="0" autoFilter="0" pivotTables="0"/>
  <mergeCells count="6">
    <mergeCell ref="B1:I4"/>
    <mergeCell ref="B26:I27"/>
    <mergeCell ref="B39:B40"/>
    <mergeCell ref="A28:A29"/>
    <mergeCell ref="B33:B34"/>
    <mergeCell ref="D39:D40"/>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BAQUERO</dc:creator>
  <cp:lastModifiedBy>Sebastian Marin Jaramillo</cp:lastModifiedBy>
  <cp:lastPrinted>2010-12-15T02:00:24Z</cp:lastPrinted>
  <dcterms:created xsi:type="dcterms:W3CDTF">2010-12-14T23:14:17Z</dcterms:created>
  <dcterms:modified xsi:type="dcterms:W3CDTF">2015-06-04T20:27:06Z</dcterms:modified>
</cp:coreProperties>
</file>