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Secretaría CNCA\2026\Sesion Enero\Modificacion Resolucion 10 de 2025\Comentarios\"/>
    </mc:Choice>
  </mc:AlternateContent>
  <xr:revisionPtr revIDLastSave="0" documentId="13_ncr:1_{A5818651-BAF6-48CD-8C2E-A940F2FAAF93}"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Informe'!$A$24:$G$27</definedName>
    <definedName name="_xlnm.Print_Area" localSheetId="0">'Publicidad e Informe'!$A$1:$G$41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<sst xmlns="http://schemas.openxmlformats.org/spreadsheetml/2006/main" count="63" uniqueCount="51">
  <si>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</si>
  <si>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</si>
  <si>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</si>
  <si>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</si>
  <si>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</si>
  <si>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</si>
  <si>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</si>
  <si>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</si>
  <si>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</si>
  <si>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</si>
  <si>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</si>
  <si>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</si>
  <si>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</si>
  <si>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</si>
  <si>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</si>
  <si>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</si>
  <si>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</si>
  <si>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</si>
  <si>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</si>
  <si>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</si>
  <si>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</si>
  <si>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</si>
  <si>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</si>
  <si>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</si>
  <si>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</si>
  <si>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</si>
  <si>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</si>
  <si>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</si>
  <si>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</si>
  <si>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</si>
  <si>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</si>
  <si>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</si>
  <si>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</si>
  <si>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</si>
  <si>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</si>
  <si>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</si>
  <si>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"Por la cual se modifica el artículo 29 de la Resolución 10 de 2025 y se adoptan medidas transitorias para su implementación operativa”</t>
  </si>
  <si>
    <t>Con el fin de preservar la continuidad del crédito de fomento, evitar reprocesos operativos y garantizar la trazabilidad y consistencia de la información, se hace necesario establecer medidas transitorias estrictamente instrumentales, sin modificar los objetivos estructurales ni los principios orientadores del SNCA definidos en la Resolución 10 de 2025.</t>
  </si>
  <si>
    <t>BanColombia</t>
  </si>
  <si>
    <t>De acuerdo con lo que hemos venido conversando los últimos meses acerca de los impactos de la resolución, queremos solicitar la posibilidad de evaluar la ampliación del plazo de implementación de los cambios introducidos por la Resolución 10 de 2025, reglamentados mediante la Circular Externa No. 1 de 2026 y el proyecto de Resolución 01 de 2026. 
Una ampliación permitiría una implementación integral, ordenada y técnicamente sólida, reduciendo riesgos operativos y asegurando el cumplimiento pleno de la normativa. Dado que la Resolución 10 establece lineamientos interdependientes, la postergación parcial de algunos elementos sin ajustar el plazo total no sería suficiente para garantizar una transición coherente y segura.</t>
  </si>
  <si>
    <t>Banco Occidente</t>
  </si>
  <si>
    <t>Por medio de la presente y luego de revisar el impacto operativo y tecnológico que tiene la implementación de la Circular 1 de 2026 que reglamenta lo establecido en la Resolución 10 de 2025, nos permitimos informar que desde Banco de Occidente no logramos estar listos para el 1 de febrero fecha que definieron para la entrada en vigor de todos los cambios.  Por lo tanto, proponemos que se tenga en cuenta como fecha de inicio un mes que no tenga corte de reporte de TDA’s, es así como sugerimos que sea a partir del mes de julio.
De antemano les agradecemos su reconsideración junto con CNCA a la fecha de implementación.</t>
  </si>
  <si>
    <t>BAC</t>
  </si>
  <si>
    <t xml:space="preserve">Para el Banco Agrario de Colombia es un orgullo participar en la creación de país, contribuyendo de esta forma al desarrollo de las políticas públicas que el Gobierno Nacional ha venido implementando en pro de garantizar una mejor calidad de vida para el campesinado colombiano. 
Asi las cosas, y teniendo en cuenta las reuniones realizadas en referencia a la adecuada implementación de la Resolución 10 de 2025, queremos agradecer la receptividad en cuanto a los distintos comentarios realizados por la entidad bancaria, en relación a la ampliación del plazo de algunas disposiciones. La propuesta que hoy somete a consideración la CNTCA permite una adecuada implementación y puesta en marcha de cambios trascendentes en el sistema nacional de crédito agropcuario. Estamos convencidos de que los cambios permitirán al Banco contribuir en la ejecución de una política pública de amplios impactos y grandes proporciones. 
Ahora bien, en el marco del compromiso con la Resolución 010 y el cumplimiento de sus objetivos, el Banco reitera la necesidad de efectual seguimiento a la vigencia del inciso tercero del artículo 19, referente a la implementación de la tasa techo +200 p.b para el primer crédito formal de pequeños productores y pequeños productores de ingresos bajos nuevos. A la fecha, la aplicación de esa disposción requeriría un plazo adicional, es decir que su plena aplicación solo podría darse a partir del 4 de diciembre del año en curso. 
El Banco desarrollará toda la actividad necesaria para dar cumplimiento a la norma el 28 de septiembre, fecha consagrada en la modificación de la resolución. Sin perjuicio de ello mantendrá constantemente informada a Finagro y a la secretaria técnica para que, en caso de que las circunstancias y complejidad de las adaptaciones de sistemas se mantengan, se solicite a la CNCA adoptar una fecha de vigencia posterior. En este aspecto concreto, la ampliación del plazo resultará clave para garantizar una correcta adecuación operativa, minimizar riesgos de implementación y asegurar que la medida alcance plenamente su objetivo estrategico de profundizar la inclusión financiera rural con criterios de sostenibilidad y eficiencia. </t>
  </si>
  <si>
    <t>Agradecemos los espacios de interlocución y los comentarios recibidos. Valoramos especialmente la participación de los actores del Sistema Nacional de Crédito Agropecuario (SNCA), cuyas apreciaciones fortalecen la implementación de la Resolución 10 de 2025.
Acogemos las observaciones señaladas y reiteramos que dicha resolución constituye un hito en la reorientación del SNCA hacia su mandato constitucional y legal de priorizar a los pequeños productores, campesinos, comunidades étnicas y demás sujetos de especial protección. Su espíritu, alcance y objetivos —centrados en la progresividad, la inclusión financiera y el fortalecimiento del crédito de fomento— se mantienen plenamente vigentes.
Las modificaciones propuestas no alteran los lineamientos sustantivos ni las políticas de focalización o diferenciación financiera definidas en la Resolución 10 de 2025. Responden exclusivamente a la necesidad de ajustar los plazos de exigibilidad, a fin de garantizar una implementación técnicamente viable en los sistemas de originación, parametrización, trazabilidad y administración del crédito por parte de los intermediarios financieros.
Durante las mesas técnicas, los actores del sistema reconocieron de manera uniforme que los ajustes requeridos son de naturaleza operativa y tecnológica —relacionados con actualización de plataformas, motores de reglas, codificación de usuarios especiales y adaptación de procesos internos— sin que ello implique cuestionamientos al marco regulatorio adoptado.
Adicionalmente, la banca señaló que la entrada en operación de las nuevas disposiciones debe realizarse en un mes que no coincida con los cortes de reporte de la Inversión Obligatoria en Títulos de Desarrollo Agropecuario (TDA), para evitar reprocesos y riesgos en la captura y seguimiento de las colocaciones sustitutivas. Esto, en coherencia con las exigencias operativas de la Resolución Externa 003 del Banco de la República.
En consecuencia, y para preservar la continuidad del crédito de fomento, garantizar la trazabilidad de la información y mitigar riesgos tecnológicos y operativos, se considera necesario adoptar medidas de suspensión temporal y aplicación progresiva de algunos artículos de la Resolución 10 de 2025, sin afectar sus lineamientos estructurales ni los principios orientadores del SNCA.</t>
  </si>
  <si>
    <t>BANREP</t>
  </si>
  <si>
    <t>El Proyecto de Resolución 01 de 2026, “por la cual se modifica el artículo 29 de la Resolución 10 de 2025 y se adoptan medidas transitorias para su implementación operativa”, suspende de manera temporal, hasta el 28 de septiembre de 2026, la exigibilidad de determinados numerales de los artículos 8, 9, 18 y 19 de la Resolución 10 de 2025. Dichas disposiciones están relacionadas con inclusión financiera, condiciones diferenciadas para nuevos productores, aspectos del enfoque individual y étnico, así como con la aplicación de las tasas de interés para los distintos tipos de productores.
Sin perjuicio de las medidas transitorias que propone el Proyecto de Resolución 01 de 2026, desde el Banco de la República se considera pertinente revisar el artículo 9 de la Resolución 10 de 2025, el cual define las colocaciones inversión sustitutiva como “una modalidad mediante la cual los establecimientos de crédito pueden cumplir con la obligación de invertir en Títulos de Desarrollo Agropecuario (TDA), mediante la colocación directa de créditos de fomento agropecuarios y rurales con sus propios recursos que cumplan con las condiciones técnicas, normativas y de focalización definidas por la Comisión Nacional de Crédito Agropecuario (CNCA) y la Junta Directiva del Banco de la República, en el ámbito de sus competencias”. En particular, el segundo inciso de dicho artículo tiene como propósito precisar a qué corresponden las colocaciones sustitutivas; sin embargo, la redacción de los numerales, incluyendo aquel cuya exigibilidad se propone suspender mediante el Proyecto de Resolución 01 de 2026, presenta ambigüedades que pueden generar interpretaciones divergentes en su aplicación.
En primer lugar, el numeral 1 del artículo 9, al disponer que se podrá realizar la normalización de cartera para los pequeños productores de ingresos bajos, pequeños y medianos, y que para los grandes productores las normalizaciones solo se podrán realizar mediante operaciones de redescuento, no precisa si la totalidad de la cartera normalizada puede computar como colocación sustitutiva o si esta posibilidad se limita únicamente a la cartera de redescuento normalizada con recursos propios.
De igual forma, el numeral 2 del artículo 9, al señalar que los créditos otorgados bajo las modalidades de tarjeta agropecuaria y cupos rotativos solo podrán acceder a la garantía del Fondo Agropecuario de Garantías (FAG) cuando el destino de los recursos corresponda a producción agropecuaria, no precisa si únicamente este tipo de operaciones puede ser considerado como colocación sustitutiva o si existen otras modalidades de crédito que puedan computar para estos efectos.
En cuanto al numeral 3 del artículo 9, al establecer una tasa máxima de interés para los productores o usuarios especiales de hasta IBR + 6,7%, no queda claro si esta condición se incorpora como un criterio para definir qué créditos pueden computar como colocaciones sustitutivas o si corresponde únicamente a una condición financiera aplicable. Asimismo, el numeral 4 del artículo 9, cuya suspensión se propone en el Proyecto de Resolución 01 de 2026, al establecer una tasa techo diferencial para los pequeños productores de ingresos bajos o pequeños que ingresan por primera vez al Sistema Nacional de Crédito Agropecuario (SNCA), no precisa cómo esta diferenciación incide en el cómputo de las colocaciones sustitutivas.
Finalmente, el numeral 5 del artículo 9 establece que el valor de la cartera correspondiente a préstamos bajo los enfoques asociativo, étnico (colectivo), cadena de valor y territorial solo puede descontarse de la base de cálculo de los Títulos de Desarrollo Agropecuario (TDA) clase B, conforme a las reglas previstas en el ordinal 5 y el literal a) del parágrafo 4 del artículo 5 de la Resolución Externa 003 de 2000 de la Junta Directiva del Banco de la República. No obstante, dicha disposición genera un vacío normativo y dificultades para su aplicación, en la medida en que el parágrafo 4 del artículo 5 de dicha resolución define que las colocaciones sustitutivas pueden computarse para los TDA clase A y TDA clase B, atendiendo al tipo de productor.  Lo anterior podría dar lugar a posibles arbitrajes por parte de los establecimientos de crédito al momento de realizar sus inversiones forzosas en ambas referencias de TDA.</t>
  </si>
  <si>
    <t>BANCAMIA</t>
  </si>
  <si>
    <t>Recibimos con beneplácito las actualizaciones normativas contenidas en la Resolución 10 de 2025, las cuales reconocemos como un avance fundamental para la inclusión financiera rural. Sin embargo, tras realizar el análisis de brecha (Gap Analysis) entre los sistemas actuales y los requerimientos funcionales exigidos para el 1 de febrero de 2026, comedidamente solicitamos revaluar la fecha de entrada en vigencia o establecer un periodo de transición operativa integral, sustentado en las siguientes razones técnicas: 1. Ventana de Desarrollo (Efecto "Freeze Tecnológico"): Es una práctica estándar prudencial en el sistema financiero establecer un "Congelamiento Tecnológico" (Code Freeze) durante el mes de diciembre para garantizar la estabilidad de las plataformas transaccionales durante el cierre de año. Esto implica que la capacidad de desarrollo e implementación de cambios estructurales en los Cores Bancarios presenta algunos impactos en los procesos de implementación de ajustes para la entrada en operación de las medidas adoptadas en la Resolución 10 de 29 de octubre de 2025. 2. Complejidad e Inconsistencia en la Definición de Parámetros (El Caso Mipyme Rural): Si bien la Resolución 10 de 2025 establece en su Artículo 17 una migración clara hacia la Unidad de Valor Básico (UVB) para la clasificación de Pequeños, Medianos y Grandes Productores basada exclusivamente en Activos e Ingresos; persiste una ambigüedad técnica en la definición del Usuario Especial "Mipyme Rural" (Art. 18, numeral 1, literal j). Al remitir dicha definición al Artículo 2 de la Ley 590 de 2000, se introduce una colisión de criterios en el motor de reglas del banco: · Dualidad de Criterios: Mientras todo el esquema Finagro migra a Ingresos y Activos en UVB, la Ley 590 exige validar también el Número de Trabajadores y mantiene rangos de clasificación empresarial que históricamente operan bajo otras unidades (SMLMV/UVT). · Imposibilidad de Automatización Inmediata: Esta discrepancia impide parametrizar un único motor de validación y llevaría a las entidades a desarrollar una lógica paralela para "Mipyme Rural" que consulte fuentes normativas externas, distinta a la lógica estandarizada (UVB) del resto de productores. · Riesgo de Error: Sin una tabla de equivalencias oficial que homologue los rangos de la Ley 590 a las UVB del Artículo 17 para el sector agropecuario, existe un alto riesgo de clasificar erróneamente a los clientes, generando rechazos en el FAG o glosas futuras. Por lo tanto, la implementación segura de este segmento requiere no solo tiempo de desarrollo, sino una estandarización normativa previa o una tabla de homologación oficial por parte de la CNCA que integre la Mipyme Rural al estándar UVB. 3. Riesgo de "Traumatismo Operativo" y Frenazo en la Colocación: La implementación prevista para el 1 de febrero, sin las pruebas integrales (UAT) suficientes, genera un riesgo inminente de rechazos masivos de operaciones ante Finagro por inconsistencias en la validación de archivos o liquidación de comisiones. Para mitigar este riesgo, las entidades nos veríamos obligadas a suspender temporalmente la originación de crédito agropecuario mientras se estabilizan los desarrollos, lo cual iría en contravía del objetivo de la norma de irrigar crédito oportunamente. Solicitud: Teniendo en cuenta que el Proyecto de Resolución Modificatoria ya reconoce esta dificultad al aplazar ciertas validaciones (como la de "Nuevos Productores") hasta septiembre, solicitamos respetuosamente: 1. Ampliar la "Fase de Transición" para los cambios estructurales: Permitir que la validación y clasificación de clientes bajo la metodología actual (SMLMV y códigos de actividad vigentes) conviva con la nueva metodología hasta el 1 de abril de 2026. 2. Marcha Blanca: Se sugiere declarar el periodo entre el 1 de febrero y el 31 de marzo como una etapa de estabilización donde no se generen rechazos definitivos ni sanciones por inconsistencias menores en la transmisión de nuevos campos de información. Esta solicitud busca asegurar que la adopción de las nuevas reglas sea exitosa, transparente para el productor y sostenible operativamente para los intermediarios.</t>
  </si>
  <si>
    <t>Agradecemos las observaciones realizadas. Frente a cada uno de los numerales nos permitimos precisar:
Sobre la normalización para productores grandes:
Reconocemos la validez del comentario. La redacción puede generar ambigüedad respecto a si la normalización aplica cuando el crédito original es de redescuento o sustitutiva. No obstante, dado que la regla es independiente de la fuente del crédito inicial, la precisión operativa se incorporará en el Manual de Servicios de Finagro, en el cual quedará claro que los productores grandes solo pueden normalizar sus operaciones por redescuento. Por esta razón, consideramos que la aclaración corresponde al manual y no a la resolución.
Sobre la sustitución únicamente de producción:
Entendemos la observación e incorporamos la aclaración correspondiente. El numeral se refiere exclusivamente a la posibilidad de sustituir producción; este ajuste también será armonizado en el Manual de Servicios para evitar interpretaciones divergentes.
Sobre el numeral 3:
Efectivamente, la observación es acertada. El aspecto mencionado corresponde a condiciones financieras.
Sobre el numeral 4:
Coincidimos igualmente con la apreciación. Se trata de un asunto propio de la definición de condiciones financieras.
Sobre la regla aplicable a los usuarios especiales:
Agradecemos el comentario. Es importante señalar que, dado que estos usuarios no están asociados a la clasificación tradicional por tipo de productor, era necesario que Finagro tuviera claramente definida la regla de sustitución aplicable. Por ello se dispuso el uso de TDA clase B, correspondiente a los usuarios del literal a del parágrafo 4 del artículo 5 de la Resolución 003 de la Junta Directiva del Banco de la República. Esto garantiza coherencia con la regulación vigente y claridad para la operación.</t>
  </si>
  <si>
    <t>Agradecemos la observación. Efectivamente incorporamos el ajuste relacionado con la Metodología de clasificación para Mipymes rurales (literal j del numeral 1 del artículo 18), precisando que, aunque esta disposición entra en operación el 1 de febrero de 2026, la clasificación de estos clientes continuará realizándose inicialmente con la metodología vigente basada en múltiplos del SMLMV.
Esto con el fin de garantizar el tiempo necesario para que Finagro expida la tabla de homologación entre SMLMV y UVB, la cual soportará la transición hacia la metodología definitiva de clasificación en UVB.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</si>
</sst>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
      <sz val="11"/>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83">
    <xf numFmtId="0" fontId="0" fillId="0" borderId="0" xfId="0"/>
    <xf numFmtId="0" fontId="2" fillId="0" borderId="0" xfId="0" applyFont="1"/>
    <xf numFmtId="0" fontId="17" fillId="0" borderId="0" xfId="0" applyFont="1"/>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9" fontId="4" fillId="0" borderId="5"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14" fontId="19"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19" fillId="0" borderId="18" xfId="0" applyFont="1" applyBorder="1" applyAlignment="1">
      <alignment horizontal="left" vertical="top" wrapText="1"/>
    </xf>
    <xf numFmtId="0" fontId="3" fillId="0" borderId="4" xfId="0" applyFont="1" applyBorder="1" applyAlignment="1">
      <alignment horizontal="center" vertical="top"/>
    </xf>
    <xf numFmtId="0" fontId="20" fillId="0" borderId="1" xfId="0" applyFont="1" applyBorder="1" applyAlignment="1">
      <alignment vertical="top" wrapText="1"/>
    </xf>
    <xf numFmtId="0" fontId="5" fillId="0" borderId="1" xfId="0" applyFont="1" applyBorder="1" applyAlignment="1">
      <alignment vertical="top"/>
    </xf>
    <xf numFmtId="0" fontId="20" fillId="0" borderId="0" xfId="0" applyFont="1" applyAlignment="1">
      <alignment horizontal="left"/>
    </xf>
    <xf numFmtId="0" fontId="4" fillId="2" borderId="13" xfId="0"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0" fontId="14" fillId="0" borderId="4" xfId="0" applyFont="1" applyBorder="1" applyAlignment="1">
      <alignment horizontal="left" vertical="top"/>
    </xf>
    <xf numFmtId="0" fontId="14" fillId="0" borderId="1" xfId="0" applyFont="1" applyBorder="1" applyAlignment="1">
      <alignment horizontal="left" vertical="top"/>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4" fillId="0" borderId="11" xfId="0" applyFont="1" applyBorder="1" applyAlignment="1">
      <alignment horizontal="left" vertical="top"/>
    </xf>
    <xf numFmtId="0" fontId="14" fillId="0" borderId="12"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15" fontId="4" fillId="2" borderId="13" xfId="0" applyNumberFormat="1" applyFont="1" applyFill="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4" fillId="2" borderId="2" xfId="0" applyFont="1" applyFill="1" applyBorder="1" applyAlignment="1">
      <alignment horizontal="left"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16" xfId="0" applyFont="1" applyBorder="1" applyAlignment="1">
      <alignment horizontal="left" vertical="top"/>
    </xf>
    <xf numFmtId="0" fontId="20" fillId="0" borderId="2" xfId="0" applyFont="1" applyBorder="1" applyAlignment="1">
      <alignment horizontal="left" vertical="top" wrapText="1"/>
    </xf>
    <xf numFmtId="0" fontId="20" fillId="0" borderId="5" xfId="0" applyFont="1" applyBorder="1" applyAlignment="1">
      <alignment horizontal="left" vertical="top" wrapText="1"/>
    </xf>
    <xf numFmtId="0" fontId="17" fillId="0" borderId="2" xfId="0" applyFont="1" applyBorder="1" applyAlignment="1">
      <alignment horizontal="center" wrapText="1"/>
    </xf>
    <xf numFmtId="0" fontId="17" fillId="0" borderId="5" xfId="0" applyFont="1" applyBorder="1" applyAlignment="1">
      <alignment horizontal="center" wrapText="1"/>
    </xf>
    <xf numFmtId="0" fontId="19" fillId="0" borderId="2" xfId="0" applyFont="1" applyFill="1" applyBorder="1" applyAlignment="1">
      <alignment horizontal="left" vertical="top" wrapText="1"/>
    </xf>
    <xf numFmtId="0" fontId="19" fillId="0" borderId="5" xfId="0" applyFont="1" applyFill="1" applyBorder="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1"/>
  <sheetViews>
    <sheetView tabSelected="1" view="pageBreakPreview" zoomScaleNormal="154" zoomScaleSheetLayoutView="100" zoomScalePageLayoutView="154" workbookViewId="0">
      <selection activeCell="D25" sqref="D25"/>
    </sheetView>
  </sheetViews>
  <sheetFormatPr baseColWidth="10" defaultColWidth="10.875" defaultRowHeight="15" x14ac:dyDescent="0.2"/>
  <cols>
    <col min="1" max="1" width="5.875" style="1" customWidth="1"/>
    <col min="2" max="2" width="14.5" style="1" customWidth="1"/>
    <col min="3" max="3" width="36" style="1" customWidth="1"/>
    <col min="4" max="4" width="99.125" style="2" customWidth="1"/>
    <col min="5" max="5" width="16" style="1" customWidth="1"/>
    <col min="6" max="6" width="4.625" style="1" customWidth="1"/>
    <col min="7" max="7" width="70.125" style="1" customWidth="1"/>
    <col min="8" max="16384" width="10.875" style="1"/>
  </cols>
  <sheetData>
    <row r="1" spans="1:7" ht="174.95" customHeight="1" thickBot="1" x14ac:dyDescent="0.25">
      <c r="A1" s="62" t="s">
        <v>33</v>
      </c>
      <c r="B1" s="63"/>
      <c r="C1" s="63"/>
      <c r="D1" s="63"/>
      <c r="E1" s="63"/>
      <c r="F1" s="64"/>
      <c r="G1" s="65"/>
    </row>
    <row r="2" spans="1:7" ht="21.95" customHeight="1" x14ac:dyDescent="0.2">
      <c r="A2" s="66" t="s">
        <v>0</v>
      </c>
      <c r="B2" s="67"/>
      <c r="C2" s="67"/>
      <c r="D2" s="67"/>
      <c r="E2" s="67"/>
      <c r="F2" s="67"/>
      <c r="G2" s="68"/>
    </row>
    <row r="3" spans="1:7" x14ac:dyDescent="0.2">
      <c r="A3" s="56" t="s">
        <v>1</v>
      </c>
      <c r="B3" s="57"/>
      <c r="C3" s="57"/>
      <c r="D3" s="46" t="s">
        <v>2</v>
      </c>
      <c r="E3" s="47"/>
      <c r="F3" s="47"/>
      <c r="G3" s="48"/>
    </row>
    <row r="4" spans="1:7" x14ac:dyDescent="0.2">
      <c r="A4" s="27" t="s">
        <v>3</v>
      </c>
      <c r="B4" s="28"/>
      <c r="C4" s="28"/>
      <c r="D4" s="33" t="s">
        <v>2</v>
      </c>
      <c r="E4" s="34"/>
      <c r="F4" s="34"/>
      <c r="G4" s="36"/>
    </row>
    <row r="5" spans="1:7" ht="53.25" customHeight="1" x14ac:dyDescent="0.2">
      <c r="A5" s="27" t="s">
        <v>4</v>
      </c>
      <c r="B5" s="28"/>
      <c r="C5" s="28"/>
      <c r="D5" s="69" t="s">
        <v>36</v>
      </c>
      <c r="E5" s="70"/>
      <c r="F5" s="70"/>
      <c r="G5" s="71"/>
    </row>
    <row r="6" spans="1:7" ht="33" customHeight="1" x14ac:dyDescent="0.2">
      <c r="A6" s="27" t="s">
        <v>5</v>
      </c>
      <c r="B6" s="28"/>
      <c r="C6" s="28"/>
      <c r="D6" s="72" t="s">
        <v>37</v>
      </c>
      <c r="E6" s="73"/>
      <c r="F6" s="73"/>
      <c r="G6" s="74"/>
    </row>
    <row r="7" spans="1:7" x14ac:dyDescent="0.2">
      <c r="A7" s="31" t="s">
        <v>6</v>
      </c>
      <c r="B7" s="32"/>
      <c r="C7" s="32"/>
      <c r="D7" s="75">
        <v>46048</v>
      </c>
      <c r="E7" s="35"/>
      <c r="F7" s="35"/>
      <c r="G7" s="76"/>
    </row>
    <row r="8" spans="1:7" ht="21.95" customHeight="1" x14ac:dyDescent="0.2">
      <c r="A8" s="53" t="s">
        <v>7</v>
      </c>
      <c r="B8" s="54"/>
      <c r="C8" s="54"/>
      <c r="D8" s="54"/>
      <c r="E8" s="54"/>
      <c r="F8" s="54"/>
      <c r="G8" s="55"/>
    </row>
    <row r="9" spans="1:7" x14ac:dyDescent="0.2">
      <c r="A9" s="56" t="s">
        <v>8</v>
      </c>
      <c r="B9" s="57"/>
      <c r="C9" s="57"/>
      <c r="D9" s="49"/>
      <c r="E9" s="50"/>
      <c r="F9" s="50"/>
      <c r="G9" s="51"/>
    </row>
    <row r="10" spans="1:7" x14ac:dyDescent="0.2">
      <c r="A10" s="27" t="s">
        <v>9</v>
      </c>
      <c r="B10" s="28"/>
      <c r="C10" s="28"/>
      <c r="D10" s="52">
        <v>46031</v>
      </c>
      <c r="E10" s="25"/>
      <c r="F10" s="25"/>
      <c r="G10" s="26"/>
    </row>
    <row r="11" spans="1:7" x14ac:dyDescent="0.2">
      <c r="A11" s="27" t="s">
        <v>10</v>
      </c>
      <c r="B11" s="28"/>
      <c r="C11" s="28"/>
      <c r="D11" s="52">
        <v>46045</v>
      </c>
      <c r="E11" s="25"/>
      <c r="F11" s="25"/>
      <c r="G11" s="26"/>
    </row>
    <row r="12" spans="1:7" ht="15.75" x14ac:dyDescent="0.2">
      <c r="A12" s="27" t="s">
        <v>11</v>
      </c>
      <c r="B12" s="28"/>
      <c r="C12" s="28"/>
      <c r="D12" s="58" t="s">
        <v>12</v>
      </c>
      <c r="E12" s="59"/>
      <c r="F12" s="59"/>
      <c r="G12" s="60"/>
    </row>
    <row r="13" spans="1:7" x14ac:dyDescent="0.2">
      <c r="A13" s="27" t="s">
        <v>13</v>
      </c>
      <c r="B13" s="28"/>
      <c r="C13" s="28"/>
      <c r="D13" s="61" t="s">
        <v>35</v>
      </c>
      <c r="E13" s="59"/>
      <c r="F13" s="59"/>
      <c r="G13" s="60"/>
    </row>
    <row r="14" spans="1:7" x14ac:dyDescent="0.2">
      <c r="A14" s="31" t="s">
        <v>14</v>
      </c>
      <c r="B14" s="32"/>
      <c r="C14" s="32"/>
      <c r="D14" s="24" t="s">
        <v>35</v>
      </c>
      <c r="E14" s="25"/>
      <c r="F14" s="25"/>
      <c r="G14" s="26"/>
    </row>
    <row r="15" spans="1:7" ht="21.95" customHeight="1" x14ac:dyDescent="0.2">
      <c r="A15" s="53" t="s">
        <v>15</v>
      </c>
      <c r="B15" s="54"/>
      <c r="C15" s="54"/>
      <c r="D15" s="54"/>
      <c r="E15" s="54"/>
      <c r="F15" s="54"/>
      <c r="G15" s="55"/>
    </row>
    <row r="16" spans="1:7" x14ac:dyDescent="0.2">
      <c r="A16" s="56" t="s">
        <v>16</v>
      </c>
      <c r="B16" s="57"/>
      <c r="C16" s="57"/>
      <c r="D16" s="33">
        <v>5</v>
      </c>
      <c r="E16" s="34"/>
      <c r="F16" s="35"/>
      <c r="G16" s="36"/>
    </row>
    <row r="17" spans="1:7" x14ac:dyDescent="0.2">
      <c r="A17" s="27" t="s">
        <v>17</v>
      </c>
      <c r="B17" s="28"/>
      <c r="C17" s="28"/>
      <c r="D17" s="23">
        <v>5</v>
      </c>
    </row>
    <row r="18" spans="1:7" x14ac:dyDescent="0.2">
      <c r="A18" s="27" t="s">
        <v>18</v>
      </c>
      <c r="B18" s="28"/>
      <c r="C18" s="28"/>
      <c r="D18" s="39">
        <v>4</v>
      </c>
      <c r="E18" s="40"/>
      <c r="F18" s="10" t="s">
        <v>34</v>
      </c>
      <c r="G18" s="12">
        <f>IFERROR(D18/D16,"")</f>
        <v>0.8</v>
      </c>
    </row>
    <row r="19" spans="1:7" x14ac:dyDescent="0.2">
      <c r="A19" s="27" t="s">
        <v>19</v>
      </c>
      <c r="B19" s="28"/>
      <c r="C19" s="28"/>
      <c r="D19" s="39">
        <v>1</v>
      </c>
      <c r="E19" s="40"/>
      <c r="F19" s="10" t="s">
        <v>34</v>
      </c>
      <c r="G19" s="12">
        <f>IFERROR(D19/$D$16,"")</f>
        <v>0.2</v>
      </c>
    </row>
    <row r="20" spans="1:7" x14ac:dyDescent="0.2">
      <c r="A20" s="27" t="s">
        <v>20</v>
      </c>
      <c r="B20" s="28"/>
      <c r="C20" s="28"/>
      <c r="D20" s="33">
        <v>2</v>
      </c>
      <c r="E20" s="34"/>
      <c r="F20" s="35"/>
      <c r="G20" s="36"/>
    </row>
    <row r="21" spans="1:7" x14ac:dyDescent="0.2">
      <c r="A21" s="27" t="s">
        <v>21</v>
      </c>
      <c r="B21" s="28"/>
      <c r="C21" s="28"/>
      <c r="D21" s="39">
        <v>1</v>
      </c>
      <c r="E21" s="40"/>
      <c r="F21" s="10" t="s">
        <v>34</v>
      </c>
      <c r="G21" s="12">
        <f>IFERROR(D21/$D$20,"")</f>
        <v>0.5</v>
      </c>
    </row>
    <row r="22" spans="1:7" x14ac:dyDescent="0.2">
      <c r="A22" s="31" t="s">
        <v>22</v>
      </c>
      <c r="B22" s="32"/>
      <c r="C22" s="32"/>
      <c r="D22" s="41">
        <v>1</v>
      </c>
      <c r="E22" s="42"/>
      <c r="F22" s="11" t="s">
        <v>34</v>
      </c>
      <c r="G22" s="12">
        <f>IFERROR(D22/$D$20,"")</f>
        <v>0.5</v>
      </c>
    </row>
    <row r="23" spans="1:7" ht="21" customHeight="1" x14ac:dyDescent="0.2">
      <c r="A23" s="53" t="s">
        <v>23</v>
      </c>
      <c r="B23" s="54"/>
      <c r="C23" s="54"/>
      <c r="D23" s="54"/>
      <c r="E23" s="54"/>
      <c r="F23" s="54"/>
      <c r="G23" s="55"/>
    </row>
    <row r="24" spans="1:7" ht="33" customHeight="1" x14ac:dyDescent="0.2">
      <c r="A24" s="7" t="s">
        <v>24</v>
      </c>
      <c r="B24" s="8" t="s">
        <v>25</v>
      </c>
      <c r="C24" s="8" t="s">
        <v>26</v>
      </c>
      <c r="D24" s="9" t="s">
        <v>27</v>
      </c>
      <c r="E24" s="8" t="s">
        <v>28</v>
      </c>
      <c r="F24" s="37" t="s">
        <v>29</v>
      </c>
      <c r="G24" s="38"/>
    </row>
    <row r="25" spans="1:7" ht="128.25" x14ac:dyDescent="0.2">
      <c r="A25" s="15">
        <v>1</v>
      </c>
      <c r="B25" s="17">
        <v>46037</v>
      </c>
      <c r="C25" s="16" t="s">
        <v>38</v>
      </c>
      <c r="D25" s="18" t="s">
        <v>39</v>
      </c>
      <c r="E25" s="19" t="s">
        <v>31</v>
      </c>
      <c r="F25" s="29" t="s">
        <v>44</v>
      </c>
      <c r="G25" s="30"/>
    </row>
    <row r="26" spans="1:7" ht="99.75" x14ac:dyDescent="0.2">
      <c r="A26" s="15">
        <v>2</v>
      </c>
      <c r="B26" s="17">
        <v>46038</v>
      </c>
      <c r="C26" s="16" t="s">
        <v>40</v>
      </c>
      <c r="D26" s="18" t="s">
        <v>41</v>
      </c>
      <c r="E26" s="19" t="s">
        <v>31</v>
      </c>
      <c r="F26" s="29" t="s">
        <v>44</v>
      </c>
      <c r="G26" s="30"/>
    </row>
    <row r="27" spans="1:7" ht="299.25" x14ac:dyDescent="0.2">
      <c r="A27" s="15">
        <v>3</v>
      </c>
      <c r="B27" s="17">
        <v>46043</v>
      </c>
      <c r="C27" s="16" t="s">
        <v>42</v>
      </c>
      <c r="D27" s="18" t="s">
        <v>43</v>
      </c>
      <c r="E27" s="19" t="s">
        <v>31</v>
      </c>
      <c r="F27" s="29" t="s">
        <v>44</v>
      </c>
      <c r="G27" s="30"/>
    </row>
    <row r="28" spans="1:7" ht="409.5" x14ac:dyDescent="0.2">
      <c r="A28" s="15">
        <v>4</v>
      </c>
      <c r="B28" s="17">
        <v>46043</v>
      </c>
      <c r="C28" s="16" t="s">
        <v>45</v>
      </c>
      <c r="D28" s="18" t="s">
        <v>46</v>
      </c>
      <c r="E28" s="19" t="s">
        <v>30</v>
      </c>
      <c r="F28" s="29" t="s">
        <v>49</v>
      </c>
      <c r="G28" s="30"/>
    </row>
    <row r="29" spans="1:7" ht="409.5" x14ac:dyDescent="0.2">
      <c r="A29" s="15">
        <v>5</v>
      </c>
      <c r="B29" s="17">
        <v>46045</v>
      </c>
      <c r="C29" s="16" t="s">
        <v>47</v>
      </c>
      <c r="D29" s="18" t="s">
        <v>48</v>
      </c>
      <c r="E29" s="19" t="s">
        <v>31</v>
      </c>
      <c r="F29" s="81" t="s">
        <v>50</v>
      </c>
      <c r="G29" s="82"/>
    </row>
    <row r="30" spans="1:7" x14ac:dyDescent="0.2">
      <c r="A30" s="15"/>
      <c r="B30" s="17"/>
      <c r="C30" s="16"/>
      <c r="D30" s="18"/>
      <c r="E30" s="19"/>
      <c r="F30" s="29"/>
      <c r="G30" s="30"/>
    </row>
    <row r="31" spans="1:7" x14ac:dyDescent="0.2">
      <c r="A31" s="15"/>
      <c r="B31" s="17"/>
      <c r="C31" s="16"/>
      <c r="D31" s="18"/>
      <c r="E31" s="19"/>
      <c r="F31" s="29"/>
      <c r="G31" s="30"/>
    </row>
    <row r="32" spans="1:7" x14ac:dyDescent="0.2">
      <c r="A32" s="15"/>
      <c r="B32" s="17"/>
      <c r="C32" s="16"/>
      <c r="D32" s="18"/>
      <c r="E32" s="19"/>
      <c r="F32" s="29"/>
      <c r="G32" s="30"/>
    </row>
    <row r="33" spans="1:7" x14ac:dyDescent="0.2">
      <c r="A33" s="15"/>
      <c r="B33" s="17"/>
      <c r="C33" s="16"/>
      <c r="D33" s="18"/>
      <c r="E33" s="19"/>
      <c r="F33" s="29"/>
      <c r="G33" s="30"/>
    </row>
    <row r="34" spans="1:7" x14ac:dyDescent="0.2">
      <c r="A34" s="15"/>
      <c r="B34" s="17"/>
      <c r="C34" s="16"/>
      <c r="D34" s="18"/>
      <c r="E34" s="19"/>
      <c r="F34" s="29"/>
      <c r="G34" s="30"/>
    </row>
    <row r="35" spans="1:7" x14ac:dyDescent="0.2">
      <c r="A35" s="15"/>
      <c r="B35" s="17"/>
      <c r="C35" s="16"/>
      <c r="D35" s="18"/>
      <c r="E35" s="19"/>
      <c r="F35" s="29"/>
      <c r="G35" s="30"/>
    </row>
    <row r="36" spans="1:7" x14ac:dyDescent="0.2">
      <c r="A36" s="20"/>
      <c r="B36" s="17"/>
      <c r="C36" s="16"/>
      <c r="D36" s="21"/>
      <c r="E36" s="22"/>
      <c r="F36" s="77"/>
      <c r="G36" s="78"/>
    </row>
    <row r="37" spans="1:7" x14ac:dyDescent="0.2">
      <c r="A37" s="20"/>
      <c r="B37" s="17"/>
      <c r="C37" s="16"/>
      <c r="D37" s="21"/>
      <c r="E37" s="22"/>
      <c r="F37" s="77"/>
      <c r="G37" s="78"/>
    </row>
    <row r="38" spans="1:7" x14ac:dyDescent="0.2">
      <c r="A38" s="4"/>
      <c r="B38" s="17"/>
      <c r="C38" s="16"/>
      <c r="D38" s="6"/>
      <c r="E38" s="3"/>
      <c r="F38" s="13"/>
      <c r="G38" s="14"/>
    </row>
    <row r="39" spans="1:7" x14ac:dyDescent="0.2">
      <c r="A39" s="4"/>
      <c r="B39" s="17"/>
      <c r="C39" s="16"/>
      <c r="D39" s="6"/>
      <c r="E39" s="3"/>
      <c r="F39" s="13"/>
      <c r="G39" s="14"/>
    </row>
    <row r="40" spans="1:7" x14ac:dyDescent="0.2">
      <c r="A40" s="4"/>
      <c r="D40" s="5"/>
      <c r="E40" s="3"/>
      <c r="F40" s="79"/>
      <c r="G40" s="80"/>
    </row>
    <row r="41" spans="1:7" ht="152.25" customHeight="1" thickBot="1" x14ac:dyDescent="0.25">
      <c r="A41" s="43" t="s">
        <v>32</v>
      </c>
      <c r="B41" s="44"/>
      <c r="C41" s="44"/>
      <c r="D41" s="44"/>
      <c r="E41" s="44"/>
      <c r="F41" s="44"/>
      <c r="G41" s="45"/>
    </row>
  </sheetData>
  <autoFilter ref="A24:G27" xr:uid="{00000000-0001-0000-0000-000000000000}">
    <filterColumn colId="5" showButton="0"/>
  </autoFilter>
  <mergeCells count="56">
    <mergeCell ref="F34:G34"/>
    <mergeCell ref="F35:G35"/>
    <mergeCell ref="F36:G36"/>
    <mergeCell ref="F37:G37"/>
    <mergeCell ref="F40:G40"/>
    <mergeCell ref="F27:G27"/>
    <mergeCell ref="F26:G26"/>
    <mergeCell ref="F30:G30"/>
    <mergeCell ref="F29:G29"/>
    <mergeCell ref="F28:G28"/>
    <mergeCell ref="F31:G31"/>
    <mergeCell ref="F32:G32"/>
    <mergeCell ref="F33:G33"/>
    <mergeCell ref="A1:G1"/>
    <mergeCell ref="A2:G2"/>
    <mergeCell ref="A8:G8"/>
    <mergeCell ref="A3:C3"/>
    <mergeCell ref="A4:C4"/>
    <mergeCell ref="A5:C5"/>
    <mergeCell ref="A6:C6"/>
    <mergeCell ref="A7:C7"/>
    <mergeCell ref="D5:G5"/>
    <mergeCell ref="D6:G6"/>
    <mergeCell ref="D7:G7"/>
    <mergeCell ref="A9:C9"/>
    <mergeCell ref="A12:C12"/>
    <mergeCell ref="A41:G41"/>
    <mergeCell ref="A19:C19"/>
    <mergeCell ref="D3:G3"/>
    <mergeCell ref="D4:G4"/>
    <mergeCell ref="A10:C10"/>
    <mergeCell ref="A11:C11"/>
    <mergeCell ref="D9:G9"/>
    <mergeCell ref="D11:G11"/>
    <mergeCell ref="A15:G15"/>
    <mergeCell ref="A23:G23"/>
    <mergeCell ref="A16:C16"/>
    <mergeCell ref="D12:G12"/>
    <mergeCell ref="D10:G10"/>
    <mergeCell ref="D18:E18"/>
    <mergeCell ref="D19:E19"/>
    <mergeCell ref="D13:G13"/>
    <mergeCell ref="D14:G14"/>
    <mergeCell ref="A18:C18"/>
    <mergeCell ref="F25:G25"/>
    <mergeCell ref="A13:C13"/>
    <mergeCell ref="A14:C14"/>
    <mergeCell ref="A17:C17"/>
    <mergeCell ref="D16:G16"/>
    <mergeCell ref="F24:G24"/>
    <mergeCell ref="A20:C20"/>
    <mergeCell ref="D20:G20"/>
    <mergeCell ref="A21:C21"/>
    <mergeCell ref="D21:E21"/>
    <mergeCell ref="A22:C22"/>
    <mergeCell ref="D22:E22"/>
  </mergeCells>
  <phoneticPr fontId="10" type="noConversion"/>
  <dataValidations xWindow="1257" yWindow="735" count="27">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comentarios recibidos, tenga en cuenta que este valor debe ser la suma de las dos casillas siguientes. " sqref="D16:G16"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G22" xr:uid="{00000000-0002-0000-0000-000011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Registre la observación enviada por la persona natural o jurídica." sqref="D24:D35" xr:uid="{00000000-0002-0000-0000-000019000000}"/>
    <dataValidation allowBlank="1" showInputMessage="1" showErrorMessage="1" prompt="Señale de la lista desplegable, la acción adelantada por la entidad con la observación recibida." sqref="E24:E35"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35 G24" xr:uid="{00000000-0002-0000-0000-00001B000000}"/>
    <dataValidation allowBlank="1" showInputMessage="1" showErrorMessage="1" prompt="Cálculo automático" sqref="G19" xr:uid="{A900E2F4-B263-4B1C-8585-588C971D44E0}"/>
    <dataValidation allowBlank="1" showInputMessage="1" showErrorMessage="1" prompt="Identificación consecutiva de observaciones." sqref="A24:A35" xr:uid="{00000000-0002-0000-0000-000016000000}"/>
    <dataValidation allowBlank="1" showInputMessage="1" showErrorMessage="1" prompt="Escriba la fecha de recepción de la observación en el siguiente formato: dd/mm/aaaa." sqref="B24:B39" xr:uid="{00000000-0002-0000-0000-000017000000}"/>
    <dataValidation allowBlank="1" showInputMessage="1" showErrorMessage="1" prompt="Registre el nombre de la persona natural o jurídica que envió la observación." sqref="C24:C39" xr:uid="{00000000-0002-0000-0000-00001800000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xWindow="1257" yWindow="735" count="1">
        <x14:dataValidation type="list" allowBlank="1" showInputMessage="1" showErrorMessage="1" xr:uid="{00000000-0002-0000-0000-00001D000000}">
          <x14:formula1>
            <xm:f>Listas!$A$1:$A$2</xm:f>
          </x14:formula1>
          <xm:sqref>E36:E40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30</v>
      </c>
    </row>
    <row r="2" spans="1:1" x14ac:dyDescent="0.2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2026-01-26T13:19:08Z</dcterms:modified>
  <cp:category/>
  <cp:contentStatus/>
</cp:coreProperties>
</file>