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K:\Secretaría CNCA\2025\Preparatoria sesion III octubre\Informe observaciones y comentarios\"/>
    </mc:Choice>
  </mc:AlternateContent>
  <xr:revisionPtr revIDLastSave="0" documentId="13_ncr:1_{75501595-A15A-4BB7-A6A1-B8FAF268D654}"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Listas" sheetId="2" state="hidden" r:id="rId2"/>
  </sheets>
  <definedNames>
    <definedName name="_xlnm._FilterDatabase" localSheetId="0" hidden="1">'Publicidad e Informe'!$A$24:$G$50</definedName>
    <definedName name="_xlnm.Print_Area" localSheetId="0">'Publicidad e Informe'!$A$1:$G$52</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 l="1"/>
  <c r="G21" i="1"/>
  <c r="G19" i="1"/>
  <c r="G18" i="1"/>
</calcChain>
</file>

<file path=xl/sharedStrings.xml><?xml version="1.0" encoding="utf-8"?>
<sst xmlns="http://schemas.openxmlformats.org/spreadsheetml/2006/main" count="83" uniqueCount="58">
  <si>
    <t>Datos básicos</t>
  </si>
  <si>
    <t xml:space="preserve">Nombre de la entidad </t>
  </si>
  <si>
    <t>COMISION NACIONAL DE CREDITO AGROPECUARIO</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</si>
  <si>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</si>
  <si>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</si>
  <si>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</si>
  <si>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</si>
  <si>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</si>
  <si>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</si>
  <si>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</si>
  <si>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</si>
  <si>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</si>
  <si>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https://www.finagro.com.co/transparencia-acceso-informacion-publica/normativa/proyectos-normativos/proyectos-cnca-0</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</si>
  <si>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</si>
  <si>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</si>
  <si>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</si>
  <si>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</si>
  <si>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</si>
  <si>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</si>
  <si>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</si>
  <si>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</si>
  <si>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</si>
  <si>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</si>
  <si>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</si>
  <si>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</si>
  <si>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</si>
  <si>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</si>
  <si>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</si>
  <si>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</si>
  <si>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</si>
  <si>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No aceptada</t>
  </si>
  <si>
    <t>Aceptada</t>
  </si>
  <si>
    <t>________________________________                                                                                       ______________________________________
Nombre:  
Cargo:</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</si>
  <si>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
</t>
    </r>
  </si>
  <si>
    <t>%</t>
  </si>
  <si>
    <t>Pagina web Finagro</t>
  </si>
  <si>
    <t>Dar los lineamientos en materia de microfinanzas rurales y agropecuarias</t>
  </si>
  <si>
    <t>“Por la cual se establece los lineamientos para la implementación de los instrumentos y servicios del Sistema de Microfinanzas Agropecuarias y Rurales, y se dictan otras disposiciones”.</t>
  </si>
  <si>
    <t>El Artículo 3 del Proyecto de Resolución incorpora dentro del SMAR instrumentos como el microcrédito empresarial, el microleasing y el microfactoring, ampliando de manera positiva la oferta de servicios financieros para la inclusión y el fortalecimiento del empresarismo rural. Sin embargo, el Manual de Servicios de FINAGRO, en su Título Octavo – Microcrédito Agropecuario y Rural, establece restricciones que limitan el financiamiento de actividades económicas desarrolladas en el perímetro urbano de los municipios de categoría especial, 1 y 2, conforme a la Ley 388 de 1997 y la Ley 136 de 1994 modificada por la Ley 1551 de 2012.
Esta limitación puede generar una incoherencia normativa, ya que los nuevos instrumentos del SMAR tienen un alto potencial de penetración inicial en dichos municipios, donde se concentran microempresas rurales–urbanas, agroindustrias de pequeña escala y nodos de comercialización que son fundamentales para las cadenas de valor agroalimentarias.
Análisis de implicaciones
•	Restricción a la innovación: limitar la aplicación en áreas urbanas de municipios categoría especial, 1 y 2, reduce la capacidad de probar y escalar instrumentos como el microleasing y el microfactoring.
•	Riesgo de baja tracción inicial: los productos podrían carecer de volumen y aprendizaje operativo, dificultando su posterior extensión a municipios rurales y dispersos.
•	Desalineación con el espíritu del Proyecto de Resolución 11: cuyo propósito es ampliar el acceso financiero y diversificar instrumentos para la población rural y sus economías asociadas.
Se sugiere lo siguiente:
•	Revisar y asegurar que las disposiciones del Manual de Servicios de FINAGRO sean alineadas con lo que se establezca en la Resolución de la CNCA.
•	Permitir que instrumentos como el microcrédito, el microleasing y el microfactoring puedan ser implementados de manera inicial en municipios de categoría especial, 1 y 2, aprovechando su potencial de concentración de actividades rurales–urbanas y comerciales.
•	Establecer mecanismos de pilotos o fases transitorias, que faciliten la adaptación y escalabilidad hacia municipios rurales y rurales dispersos, garantizando coherencia normativa y efectividad en la implementación del SMAR.
Por último, se recomienda hablar solo de “microcrédito” y no de “microcrédito empresarial”, para no introducir nuevas “figuras” que podrían generar confusión en la aplicación de las normas.</t>
  </si>
  <si>
    <t>Articulo 7 El Proyecto de Resolución define a las MIPYMES rurales como aquellas unidades de explotación económica, realizadas por persona natural o jurídica, en “actividades agropecuarias”.
No obstante, el Manual de Servicios de FINAGRO establece que el microcrédito se destina a la financiación de actividades productivas agropecuarias y rurales, incluyendo no solo las tradicionales (agro, forestal, pesquero, minero), sino también otras actividades no agropecuarias vinculadas a la ruralidad:
•	Agroindustrias y microempresas.
•	Turismo rural y ecológico.
•	Artesanías.
•	Transformación de metales y piedras preciosas.
•	Actividades de mercadeo, transformación de productos y prestación de servicios.
•	Actividades multisectoriales que reflejan la interdependencia entre lo rural y lo urbano.
Por tal motivo, la definición del Proyecto de Resolución podría generar una restricción frente a lo que hoy se tiene, al limitar las MIPYMES rurales solo a “actividades agropecuarias”, contrario a lo que hoy ya prevé el Manual de Servicios, que reconoce una visión más amplia de la ruralidad, acorde con la Ley 731 de 2002.
Restringir el alcance solo a lo agropecuario desconoce la realidad de los territorios rurales, donde el sustento económico depende también de actividades de servicios, comercio, artesanía, turismo, transformación y vínculos con áreas urbanas.
Dicho lo anterior sugerimos las siguientes recomendaciones:
1.	Ampliar la definición de MIPYMES rurales en el Proyecto de Resolución, para incluir expresamente las demás actividades ya contempladas en el Manual de Servicios de FINAGRO.
2.	Reconocer que las economías rurales son diversificadas y multisectoriales, y que limitar el concepto a lo agropecuario puede restringir la inclusión financiera y la eficacia del Sistema de Microfinanzas Agropecuarias y Rurales (SMAR).
3.	Mantener la coherencia con la Ley 731 de 2002, la cual respalda una visión amplia de la ruralidad y su interdependencia con lo urbano.
Se recomienda mantener la definición actual de microcrédito que, valga resaltar, está dada por la Ley 590 de 2000 (norma superior) y por lo tanto no podría modificarse vía Resolución.
Más allá del impedimento normativo puesto de presente, no queda claro cuál sería el objetivo de introducir esta diferenciación propuesta entre “microempresas unipersonales” y “asociaciones campesinas y/o agropecuarias” en función del monto máximo por operación, y en todo caso, esto generaría limitaciones y confusión normativa. 
En el mismo sentido del comentario anterior, se solicita no entrar a modificar la definición legal del microcrédito prevista en la Ley 590 de 2000. Se reitera que cualquier cambio en esta materia debería darse por ley y no vía Resolución; y en todo caso, no agrega valor establecer un monto inferior para el “microcrédito agropecuario y rural”, en relación con el microcrédito “general”. 
En su lugar, se sugiere que la definición del “microcrédito agropecuario y rural” vaya en función del destino y no del monto.
Ya existe en la normatividad una definición clara de “Créditos de Consumo de Bajo Monto” (Circular Externa 042 de 2020 de la SFC), por lo que se recomiendo introducir aquí una definición más precisa, por ejemplo, enfocada a “créditos de bajo monto agropecuarios o rurales”, de tal manera que no se vaya a crear una confusión y dificultades en la aplicación de la Resolución.
Se recomienda enfáticamente excluir la referencia que se hace en esta definición a “primas de los microseguros”, pues esto podría llegar a generar la interpretación de que, con los microcréditos (agropecuarios o no agropecuarios) no se pudiera financiar estas primas, lo cual generaría un impacto negativo en las posibilidades de acceder a microseguros por parte de la población que la Resolución busca beneficiar, y con ello la pérdida de la posibilidad de verse amparados ante riesgos como ciclos desfavorables de lluvia, vientos fuertes, inundaciones, heladas, granizadas, así como riesgos biológicos (enfermedades, plagas, etc.). Además, esto resultaría contrario a lo que ya ha expresado la propia CNCA en relación con la posibilidad de incluir el valor de las primas dentro del valor total de los microcréditos, y de lo que ocurre en la práctica en el sector. Desconocer esto, implicaría que los intermediarios financieros deban otorgar dos créditos, uno para financiar la actividad que desarrollen y otro “de bajo monto” para financiar las primas de los seguros, lo que redundaría en un proceso de crédito más completo tanto para los intermediarios como para los microempresarios. En el caso de éstos últimos, tendrían, por ejemplo, que preocuparse por pagar dos cuotas de crédito en lugar de una. En conclusión, lo cierto es que resulta más que conveniente y útil para los intereses del Gobierno en general y de los microempresarios rurales, que los seguros sean financiados dentro de los créditos destinados a financiar su actividad productiva.</t>
  </si>
  <si>
    <t>El Artículo 9 del Proyecto de Resolución 11 de 2025 establece que las actividades financiables serán aquellas definidas por la Comisión Nacional de Crédito Agropecuario en la Resolución 10 de 2025 (o la norma que la modifique, complemente o sustituya). Asimismo, señala lineamientos específicos para el usuario especial mujer rural, conforme a la Ley 731 de 2002, y para las MIPYMES rurales, considerando actividades orientadas a la capitalización empresarial.
Análisis:
•	Actualmente, la Resolución 10 de 2025 no se encuentra publicada oficialmente, lo que impide identificar de manera precisa las actividades financiables que servirán de base para la implementación del Sistema de Microfinanzas Agropecuarias y Rurales (SMAR).
•	Esta ausencia de información genera un vacío que puede afectar la planificación operativa de las entidades financieras interesadas en implementar las nuevas líneas de crédito y demás instrumentos.
•	La falta de claridad en torno a las actividades financiables también puede retrasar el diseño de productos financieros y las estrategias de colocación, limitando el impacto esperado del Proyecto de Resolución 11.
Se recomienda:
1.	Publicar a la mayor brevedad la Resolución 10 de 2025.
2.	Garantizar que las actividades financiables guarden coherencia con la definición amplia de ruralidad contemplada en el Manual de Servicios de FINAGRO y en la Ley 731 de 2002, de manera que se incluyan tanto actividades agropecuarias como aquellas vinculadas al desarrollo rural no agropecuario.
3.	Socializar oportunamente estos lineamientos con los intermediarios financieros para evitar incertidumbre regulatoria y facilitar la estructuración de productos y programas ajustados a los objetivos de la política pública.</t>
  </si>
  <si>
    <t>El artículo 10 Sobre este Artículo, se reiteran los comentarios realizados en relación con la definición del “Sistema de microcrédito empresarial” (Artículo 7, numeral 3). Se considera absolutamente inconveniente incluir en la normativa da la distinción que aquí se propone.</t>
  </si>
  <si>
    <t>El Artículo 14 del Proyecto de Resolución autoriza a FINAGRO para implementar una línea de redescuento de microcrédito agropecuario y/o rural. Sin embargo, consideramos que la redacción actual puede generar una restricción en el alcance del instrumento, al no contemplar su condición de cartera sustitutiva.
Análisis:
•	El microcrédito agropecuario y rural, de acuerdo con el Manual de Servicios de FINAGRO, no solo se canaliza a través de redescuento, sino que también puede otorgarse bajo la modalidad de cartera sustitutiva, con el fin de sustituir la inversión obligatoria en Títulos de Desarrollo Agropecuario (TDA) Clase B.
•	Limitar este producto únicamente a la condición de redescuento podría tener un impacto negativo en los planes de sustitución de TDA que cada entidad financiera haya definido en su planeación estratégica.
•	La omisión del reconocimiento de la cartera sustitutiva como canal válido reduce la flexibilidad operativa de las entidades y puede desincentivar el crecimiento del microcrédito agropecuario y rural.
Se sugiere:
1.	Ajustar la redacción del artículo para que el microcrédito agropecuario y rural sea reconocido tanto como línea de redescuento como en su condición de cartera sustitutiva, manteniendo así la integralidad de los instrumentos actualmente disponibles.
2.	Garantizar la coherencia normativa ya existente y con los mecanismos de inversión obligatoria vigentes, evitando restricciones que puedan afectar la política pública de financiamiento rural.</t>
  </si>
  <si>
    <t xml:space="preserve">El articulo 15 Es importante que la CNCA tenga en cuenta que la facultad de cobrar o no la comisión Mipyme en cualquier microcrédito (rural o no rural) devine de la Ley 590 de 2000, y no de la autorización que acá se propone incluir. En este sentido, la autorización aquí prevista deviene inocua. </t>
  </si>
  <si>
    <t>El Artículo 17 del Proyecto de Resolución establece que se podrán subsidiar las primas de los microseguros voluntarios conforme a las condiciones definidas para el pequeño productor de ingresos bajos en el Plan Anual de Gestión de Riesgos Agropecuarios. Valoramos positivamente esta disposición, dado que el microempresario rural enfrenta riesgos diversos y no solamente de origen climático, siendo igualmente vulnerable a riesgos de salud, daños en el establecimiento, lucro cesante por enfermedad y amparos exequiales, entre otros.
Análisis:
•	El artículo abre la puerta a un esquema de protección integral para los pequeños productores y microempresarios, lo cual es altamente pertinente.
•	No obstante, no se precisa en el Proyecto de Resolución cuáles serían los ramos de seguros susceptibles de recibir estos incentivos, lo que puede generar ambigüedad en su implementación.
•	La falta de claridad puede limitar la efectividad de la medida y retrasar su puesta en marcha, afectando a la población que se busca proteger.
Se sugiere a la CNCA:
1.	Dejar explícito en el Proyecto de Resolución cuáles serán los ramos de seguros voluntarios que podrán ser objeto de subsidio, garantizando un enfoque integral que abarque riesgos climáticos, de salud, de vida, exequiales y patrimoniales.
2.	Preciar también qué entidad o entidades serán las responsables de hacer este subsidio a las primas.
3.	Socializar estas definiciones con los intermediarios financieros y compañías aseguradoras, para asegurar un diseño práctico, viable y de alto impacto en la cobertura de riesgos de la población rural.</t>
  </si>
  <si>
    <t>El Artículo 18 del Proyecto de Resolución introduce el Microleasing como mecanismo de acceso a activos productivos para MIPYMES, en línea con lo previsto en el Decreto 1459 de 2022. Este instrumento permitirá financiar activos tangibles e intangibles mediante contratos de arrendamiento con opción de compra, con plazos de 12 a 60 meses y la posibilidad de que los beneficiarios accedan al Incentivo a la Capitalización Rural (ICR) para cubrir parte del canon.
Análisis:
Si bien el microleasing representa un avance importante en la diversificación de instrumentos para el sector rural, se identifican algunos aspectos que requieren precisión para su implementación:
1.	Diferenciación frente al leasing tradicional:
o	No se establece con claridad en qué se diferencia el microleasing de las operaciones de leasing tradicional en términos de condiciones financieras, requisitos de acceso o beneficios adicionales para el productor.
o	Resulta necesario delimitar su carácter “microfinanciero” para evitar duplicidad de instrumentos y garantizar un enfoque inclusivo.
2.	Estructura del canon:
o	El artículo menciona un canon mensual ajustado al flujo de caja del productor; sin embargo, el Proyecto de Resolución en su conjunto establece que las operaciones deben ajustarse al flujo de ingresos de la unidad productiva familiar.
o	Limitarlo a pagos mensuales podría restringir la flexibilidad que requieren los productores rurales, cuyos ingresos suelen ser estacionales.
o	Se sugiere que las condiciones financieras del microleasing puedan pactarse libremente entre el beneficiario y el intermediario financiero.
3.	Cobertura de la garantía FAG:
o	El producto de factoring en FINAGRO cuenta con garantía FAG, por lo que se requiere aclarar si el microleasing tendrá también cobertura FAG y, de ser así, precisar si esta será del 60% para pequeños productores de ingresos bajos con exención del mecanismo escalonado, o si se aplicará el esquema según el tipo de productor microempresario.
4.	Tasa de redescuento aplicable:
o	Es necesario definir si la tasa de redescuento del microleasing dependerá del tipo de productor (como en el crédito agropecuario) o si se regirá por las modalidades descritas en el Proyecto de Resolución 12 – Plan Anual de Microfinanzas.
o	Esta claridad es fundamental para que los intermediarios financieros puedan estructurar adecuadamente las operaciones.
Se recomienda:
1.	Precisar la diferencia normativa y operativa entre el microleasing y el leasing tradicional, destacando los elementos que lo hacen un producto de inclusión financiera.
2.	Ajustar la redacción para permitir que el canon pueda pactarse libremente según el flujo de ingresos real de la unidad productiva.
3.	Definir explícitamente la cobertura de FAG aplicable al microleasing.
4.	Aclarar el esquema de tasas de redescuento para este instrumento, garantizando coherencia con lo establecido en el Proyecto de Resolución 12.</t>
  </si>
  <si>
    <t>El Artículo 20 del Proyecto de Resolución 11 de 2025 autoriza a FINAGRO para diseñar e implementar mecanismos de microahorro agropecuario y/o rural como instrumento de fortalecimiento financiero, resiliencia económica y planificación productiva de las MIPYMES rurales y pequeños productores. Valoramos la inclusión de modalidades como el ahorro programado, voluntario, vinculado y colectivo, así como la posibilidad de establecer incentivos al ahorro y priorizar a mujeres rurales, jóvenes emprendedores y comunidades étnicas.
No obstante, se observa que la norma no establece de manera clara su articulación con el Artículo 5º del Proyecto de Resolución 12 – Programa CREO, creado bajo el Decreto 2120 de 2023, que también prevé instrumentos de promoción crediticia y de inclusión financiera.
Análisis:
•	El microahorro está llamado a jugar un papel central como instrumento de integración con el microcrédito, microgarantías, microseguros y microleasing.
•	Sin embargo, no se detallan los modelos operativos de integración que permitan a los intermediarios financieros implementar estas articulaciones de forma eficiente y sin ambigüedad.
•	Esta falta de precisión puede limitar la masificación del microahorro y su aporte como palanca para el acceso a otros productos del SMAR.
Se sugiere:
1.	Ampliar la definición sobre cómo el microahorro podrá integrarse con el microcrédito como requisito previo, especificando los casos en los que esta condición será obligatoria u opcional y cómo se administrarán los recursos acumulados.
2.	Precisar el modelo operativo para integrar el microahorro como garantía parcial, ya sea mediante cuentas pignoradas, fondos de garantía complementarios o esquemas de ahorro asociado a microgarantías.
3.	Definir cómo funcionará la integración del microahorro con los microseguros, particularmente en lo relacionado con el uso del ahorro acumulado como fuente de pago de primas.
4.	Establecer en el Proyecto de Resolución 12 – Plan Anual de Microfinanzas lineamientos específicos que detallen la articulación con el Programa CREO, asegurando coherencia con el Decreto 2120 de 2023 y maximizando el impacto de los incentivos al ahorro.</t>
  </si>
  <si>
    <t>El Artículo 23 del Proyecto de Resolución establece que FINAGRO presentará a la CNCA un informe sobre el comportamiento del Fondo de Microfinanzas Rurales y del Sistema de Microfinanzas Agropecuarias y Rurales (SMAR), con indicadores relacionados con adopción de mejoras productivas, capacitaciones, acceso a nuevas tecnologías, satisfacción de beneficiarios, inclusión financiera, proyectos comunitarios, morosidad, entre otros.
Si bien reconocemos la relevancia de este esquema de seguimiento, se observa ambigüedad en el Proyecto de Resolución respecto a quiénes serán los responsables de generar, recolectar y reportar la información requerida, especialmente en indicadores de difícil acceso directo para los intermediarios financieros.
Análisis:
•	Los indicadores propuestos son de alto valor para la política pública, pero algunos de ellos no son fácilmente medibles ni atribuibles únicamente al intermediario financiero, por ejemplo:
1.	Porcentaje de beneficiarios que implementan mejoras productivas tras recibir microcréditos.
2.	Porcentaje de productores que acceden a nuevas tecnologías o insumos gracias al financiamiento.
3.	Índice de satisfacción de los beneficiarios con los servicios financieros recibidos.
4.	Porcentaje de población rural con acceso a productos financieros formales (cuentas, créditos, seguros).
•	Estos indicadores requieren metodologías de medición homogéneas, fuentes de información complementarias (DANE, DNP, gremios, aseguradoras, etc.) y posiblemente encuestas de campo, lo cual va más allá de la operación normal de las entidades de microfinanzas.
•	De no precisarse el responsable de la captura y consolidación de datos, se corre el riesgo de generar cargas operativas desproporcionadas para los intermediarios financieros y de obtener información inconsistente.
Se sugiere a la CNCA:
1.	Precisar en el Proyecto de Resolución qué indicadores deberán ser reportados por FINAGRO, cuáles por los intermediarios financieros, y cuáles deberán apoyarse en fuentes externas (ej. DANE, Ministerio de Agricultura, DNP, aseguradoras).
2.	Definir una metodología estandarizada para la recolección y medición de estos indicadores, garantizando comparabilidad y consistencia.
3.	Considerar la posibilidad de que el seguimiento de impacto cualitativo (ej. adopción de tecnologías, mejoras productivas, satisfacción del cliente) se realice a través de encuestas o estudios especializados contratados por FINAGRO, evitando trasladar la carga operativa a los intermediarios.</t>
  </si>
  <si>
    <t xml:space="preserve">De acuerdo es una remision normativa. </t>
  </si>
  <si>
    <t xml:space="preserve">Se remite la sugerencia a Finagro para que se tenga en cuenta en su Manual de Servicios, ahora bien el art. 24 señala que Finagro debe adoptar sus procedimientos a lo dispuesto en la Resolucion por lo tanto la directriz ya se encuentra consagrada en la norma. 
Con relacion a priorizar los municipios categorias 1 y 2, la resolucion de lineamientos es para todo el país, en la implementacion de los distintos  instrumentos se puede dar la gradualidad atendiendo las condiciones propias de cada territorio. </t>
  </si>
  <si>
    <t xml:space="preserve">Las actividades financiables se ajustan en consonancia con la Resolucion de destino de crédito, la resolucion contempla la Ley 731 de 2002, sin embargo esta Ley atiende las caracteristicas propias de mujer rural no se refiere a la ruralidad para todas las poblaciones. 
No se esta cambiando el concepto de microcrédito, por el contrario se reconoce y trabaja a partir de montos las tasas de interes segun las certifica la SFC; de otra parte la resolucion esta autorizando la creacion de una linea de redescuento para Mipymes para creditos de mayor monto que tambien estan contemplados en la normatividad vigente, lo anterior en consonancia con las funciones de la CNCA descritas en el art 218 del EOSF, para claridad se ajusta el nombre de la linea de crédito. 
Frente a los creditos de bajo monto, como bien lo señala el escrito la Circular Externa 042 de 2020 de la SFC hace referencia al credito de consumo, la CNCA esta precisando en su reglamentacion que hace referencia a lo agropecuario y rural en el marco de sus competencias. 
Frente a retirar en el concepto decrédito de bajo monto las primas de microseguros se atiende la solicitud para no generar la confusion descrita. </t>
  </si>
  <si>
    <t xml:space="preserve">Desde el 1 de octubre esta publicada la Resolucion de destino de credito y fueron alineados los articulos de actividades con lo descrito en esta ultima resolucion. </t>
  </si>
  <si>
    <t xml:space="preserve">De acuerdo, se ajusta el texto.  </t>
  </si>
  <si>
    <t xml:space="preserve">Se ajusta y se realiza precisiones. </t>
  </si>
  <si>
    <t xml:space="preserve">Los instrumentos de promocion de la economia popular descritos en el Decreto 2120 de 2023 no son excluyentes a lo dispuesto en esta resolucion. El diseño de los instrumentos y la articulacion entre ellos, se hara de forma autonoma por parte de las entidades con el fin de no limitar o fijar reglas que conlleven el efecto contrario de su promocion. </t>
  </si>
  <si>
    <t xml:space="preserve">Se ajusta y se realiza precisiones. Las condiciones financieras son las definidas en el PAM. </t>
  </si>
  <si>
    <t>Bancamia/Asobancaria</t>
  </si>
  <si>
    <t xml:space="preserve">Se establece un informe con el fin de que Finagro reporte tantos los instrumentos como el FMR,de requerirlo FInagro definira reportes de informacion en el Manual de Servicios. 
Este reporte permitirá a la CNCA contar con la información de manera oportuna para realizar los ajustes a los instrumentos o lineamientos en materia de microfinanzas rurales y/o agropecuarias.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</si>
</sst>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b/>
      <sz val="11"/>
      <name val="Arial"/>
      <family val="2"/>
    </font>
    <font>
      <sz val="12"/>
      <name val="Arial"/>
      <family val="2"/>
    </font>
    <font>
      <sz val="1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3">
    <xf numFmtId="0" fontId="0" fillId="0" borderId="0"/>
    <xf numFmtId="9" fontId="7" fillId="0" borderId="0" applyFont="0" applyFill="0" applyBorder="0" applyAlignment="0" applyProtection="0"/>
    <xf numFmtId="0" fontId="15" fillId="0" borderId="0" applyNumberFormat="0" applyFill="0" applyBorder="0" applyAlignment="0" applyProtection="0"/>
  </cellStyleXfs>
  <cellXfs count="75">
    <xf numFmtId="0" fontId="0" fillId="0" borderId="0" xfId="0"/>
    <xf numFmtId="0" fontId="2" fillId="0" borderId="0" xfId="0" applyFont="1"/>
    <xf numFmtId="0" fontId="17" fillId="0" borderId="0" xfId="0" applyFont="1"/>
    <xf numFmtId="0" fontId="2" fillId="0" borderId="4" xfId="0" applyFont="1" applyBorder="1" applyAlignment="1">
      <alignment vertical="top"/>
    </xf>
    <xf numFmtId="14" fontId="2" fillId="0" borderId="1" xfId="0" applyNumberFormat="1" applyFont="1" applyBorder="1" applyAlignment="1">
      <alignment vertical="top"/>
    </xf>
    <xf numFmtId="0" fontId="2" fillId="0" borderId="1" xfId="0" applyFont="1" applyBorder="1" applyAlignment="1">
      <alignment vertical="top"/>
    </xf>
    <xf numFmtId="0" fontId="3" fillId="0" borderId="4" xfId="0" applyFont="1" applyBorder="1" applyAlignment="1">
      <alignment vertical="top"/>
    </xf>
    <xf numFmtId="0" fontId="17" fillId="0" borderId="1" xfId="0" applyFont="1" applyBorder="1" applyAlignment="1">
      <alignment vertical="top"/>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16" fillId="0" borderId="18" xfId="0" applyFont="1" applyBorder="1" applyAlignment="1">
      <alignment horizontal="center" vertical="top" wrapText="1"/>
    </xf>
    <xf numFmtId="0" fontId="8" fillId="0" borderId="10" xfId="0" applyFont="1" applyBorder="1" applyAlignment="1">
      <alignment horizontal="center" vertical="top"/>
    </xf>
    <xf numFmtId="0" fontId="8" fillId="0" borderId="15" xfId="0" applyFont="1" applyBorder="1" applyAlignment="1">
      <alignment horizontal="center" vertical="top"/>
    </xf>
    <xf numFmtId="0" fontId="17" fillId="0" borderId="1" xfId="0" applyFont="1" applyBorder="1" applyAlignment="1">
      <alignment horizontal="justify" vertical="top" wrapText="1"/>
    </xf>
    <xf numFmtId="0" fontId="2" fillId="0" borderId="1" xfId="0" applyFont="1" applyBorder="1" applyAlignment="1">
      <alignment vertical="top" wrapText="1"/>
    </xf>
    <xf numFmtId="9" fontId="4" fillId="0" borderId="5" xfId="1" applyFont="1" applyFill="1" applyBorder="1" applyAlignment="1">
      <alignment vertical="center"/>
    </xf>
    <xf numFmtId="9" fontId="4" fillId="0" borderId="16" xfId="1" applyFont="1" applyFill="1" applyBorder="1" applyAlignment="1">
      <alignment vertical="center"/>
    </xf>
    <xf numFmtId="0" fontId="17" fillId="0" borderId="2" xfId="0" applyFont="1" applyBorder="1" applyAlignment="1">
      <alignment horizontal="center" wrapText="1"/>
    </xf>
    <xf numFmtId="0" fontId="17" fillId="0" borderId="5" xfId="0" applyFont="1" applyBorder="1" applyAlignment="1">
      <alignment horizontal="center" wrapText="1"/>
    </xf>
    <xf numFmtId="0" fontId="14" fillId="0" borderId="4" xfId="0" applyFont="1" applyBorder="1" applyAlignment="1">
      <alignment horizontal="left" vertical="top"/>
    </xf>
    <xf numFmtId="0" fontId="1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xf>
    <xf numFmtId="1" fontId="4" fillId="0" borderId="2" xfId="0" applyNumberFormat="1" applyFont="1" applyBorder="1" applyAlignment="1">
      <alignment horizontal="left" vertical="top"/>
    </xf>
    <xf numFmtId="1" fontId="4" fillId="0" borderId="9" xfId="0" applyNumberFormat="1" applyFont="1" applyBorder="1" applyAlignment="1">
      <alignment horizontal="left"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1" fontId="4" fillId="0" borderId="13" xfId="0" applyNumberFormat="1" applyFont="1" applyBorder="1" applyAlignment="1">
      <alignment horizontal="left" vertical="top"/>
    </xf>
    <xf numFmtId="1" fontId="4" fillId="0" borderId="14" xfId="0" applyNumberFormat="1" applyFont="1" applyBorder="1" applyAlignment="1">
      <alignment horizontal="left" vertical="top"/>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4" fillId="2" borderId="19" xfId="0" applyFont="1" applyFill="1" applyBorder="1" applyAlignment="1">
      <alignment horizontal="left" vertical="top"/>
    </xf>
    <xf numFmtId="0" fontId="4" fillId="2" borderId="21" xfId="0" applyFont="1" applyFill="1" applyBorder="1" applyAlignment="1">
      <alignment horizontal="left" vertical="top"/>
    </xf>
    <xf numFmtId="0" fontId="4" fillId="2" borderId="20" xfId="0" applyFont="1" applyFill="1" applyBorder="1" applyAlignment="1">
      <alignment horizontal="left" vertical="top"/>
    </xf>
    <xf numFmtId="15" fontId="4" fillId="2" borderId="13" xfId="0" applyNumberFormat="1" applyFont="1" applyFill="1" applyBorder="1" applyAlignment="1">
      <alignment horizontal="left" vertical="top"/>
    </xf>
    <xf numFmtId="0" fontId="4" fillId="2" borderId="8" xfId="0" applyFont="1" applyFill="1" applyBorder="1" applyAlignment="1">
      <alignment horizontal="left" vertical="top"/>
    </xf>
    <xf numFmtId="0" fontId="4" fillId="2" borderId="16" xfId="0" applyFont="1" applyFill="1" applyBorder="1" applyAlignment="1">
      <alignment horizontal="left" vertical="top"/>
    </xf>
    <xf numFmtId="0" fontId="15" fillId="2" borderId="2" xfId="2" applyFill="1" applyBorder="1" applyAlignment="1">
      <alignment horizontal="left" vertical="top"/>
    </xf>
    <xf numFmtId="0" fontId="4" fillId="2" borderId="3" xfId="0" applyFont="1" applyFill="1" applyBorder="1" applyAlignment="1">
      <alignment horizontal="left" vertical="top"/>
    </xf>
    <xf numFmtId="0" fontId="4" fillId="2" borderId="5" xfId="0" applyFont="1" applyFill="1" applyBorder="1" applyAlignment="1">
      <alignment horizontal="left" vertical="top"/>
    </xf>
    <xf numFmtId="0" fontId="13" fillId="0" borderId="19" xfId="0" applyFont="1" applyBorder="1" applyAlignment="1">
      <alignment horizontal="center" vertical="top" wrapText="1"/>
    </xf>
    <xf numFmtId="0" fontId="13" fillId="0" borderId="20" xfId="0" applyFont="1" applyBorder="1" applyAlignment="1">
      <alignment horizontal="center" vertical="top" wrapText="1"/>
    </xf>
    <xf numFmtId="0" fontId="4" fillId="0" borderId="19" xfId="0" applyFont="1" applyBorder="1" applyAlignment="1">
      <alignment horizontal="left" vertical="top"/>
    </xf>
    <xf numFmtId="0" fontId="4" fillId="0" borderId="21"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9" fillId="3" borderId="6" xfId="0" applyFont="1" applyFill="1" applyBorder="1" applyAlignment="1">
      <alignment horizontal="center" vertical="top"/>
    </xf>
    <xf numFmtId="0" fontId="9" fillId="3" borderId="0" xfId="0" applyFont="1" applyFill="1" applyAlignment="1">
      <alignment horizontal="center" vertical="top"/>
    </xf>
    <xf numFmtId="0" fontId="9" fillId="3" borderId="7" xfId="0" applyFont="1" applyFill="1" applyBorder="1" applyAlignment="1">
      <alignment horizontal="center" vertical="top"/>
    </xf>
    <xf numFmtId="0" fontId="14" fillId="0" borderId="17" xfId="0" applyFont="1" applyBorder="1" applyAlignment="1">
      <alignment horizontal="left" vertical="top"/>
    </xf>
    <xf numFmtId="0" fontId="14" fillId="0" borderId="18" xfId="0" applyFont="1" applyBorder="1" applyAlignment="1">
      <alignment horizontal="left" vertical="top"/>
    </xf>
    <xf numFmtId="0" fontId="1" fillId="0" borderId="22" xfId="0" applyFont="1" applyBorder="1" applyAlignment="1">
      <alignment horizontal="center" vertical="top" wrapText="1"/>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25" xfId="0" applyFont="1" applyBorder="1" applyAlignment="1">
      <alignment horizontal="center" vertical="top"/>
    </xf>
    <xf numFmtId="0" fontId="9" fillId="3" borderId="27" xfId="0" applyFont="1" applyFill="1" applyBorder="1" applyAlignment="1">
      <alignment horizontal="center" vertical="top"/>
    </xf>
    <xf numFmtId="0" fontId="9" fillId="3" borderId="28" xfId="0" applyFont="1" applyFill="1" applyBorder="1" applyAlignment="1">
      <alignment horizontal="center" vertical="top"/>
    </xf>
    <xf numFmtId="0" fontId="9" fillId="3" borderId="29" xfId="0" applyFont="1" applyFill="1" applyBorder="1" applyAlignment="1">
      <alignment horizontal="center" vertical="top"/>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4" fillId="0" borderId="5" xfId="0" applyFont="1" applyBorder="1" applyAlignment="1">
      <alignment horizontal="justify"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15" fontId="4" fillId="0" borderId="13" xfId="0" applyNumberFormat="1" applyFont="1" applyBorder="1" applyAlignment="1">
      <alignment horizontal="left" vertical="top"/>
    </xf>
    <xf numFmtId="0" fontId="4" fillId="0" borderId="16" xfId="0" applyFont="1" applyBorder="1" applyAlignment="1">
      <alignment horizontal="left" vertical="top"/>
    </xf>
    <xf numFmtId="0" fontId="18" fillId="0" borderId="30" xfId="0" applyFont="1" applyBorder="1" applyAlignment="1">
      <alignment horizontal="left" wrapText="1"/>
    </xf>
    <xf numFmtId="0" fontId="2" fillId="0" borderId="31" xfId="0" applyFont="1" applyBorder="1" applyAlignment="1">
      <alignment horizontal="left"/>
    </xf>
    <xf numFmtId="0" fontId="2" fillId="0" borderId="26" xfId="0" applyFont="1" applyBorder="1" applyAlignment="1">
      <alignment horizontal="left"/>
    </xf>
    <xf numFmtId="0" fontId="4" fillId="2" borderId="2" xfId="0" applyFont="1" applyFill="1" applyBorder="1" applyAlignment="1">
      <alignment horizontal="left" vertical="top"/>
    </xf>
    <xf numFmtId="0" fontId="4" fillId="2" borderId="13" xfId="0" applyFont="1" applyFill="1" applyBorder="1" applyAlignment="1">
      <alignment horizontal="left" vertical="top"/>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414398</xdr:colOff>
      <xdr:row>0</xdr:row>
      <xdr:rowOff>49479</xdr:rowOff>
    </xdr:from>
    <xdr:to>
      <xdr:col>2</xdr:col>
      <xdr:colOff>686542</xdr:colOff>
      <xdr:row>0</xdr:row>
      <xdr:rowOff>838843</xdr:rowOff>
    </xdr:to>
    <xdr:pic>
      <xdr:nvPicPr>
        <xdr:cNvPr id="3" name="Imagen 2">
          <a:extLst>
            <a:ext uri="{FF2B5EF4-FFF2-40B4-BE49-F238E27FC236}">
              <a16:creationId xmlns:a16="http://schemas.microsoft.com/office/drawing/2014/main" id="{30B1AF7D-7B2B-1C7E-942D-65E8BF6ED5F2}"/>
            </a:ext>
          </a:extLst>
        </xdr:cNvPr>
        <xdr:cNvPicPr>
          <a:picLocks noChangeAspect="1"/>
        </xdr:cNvPicPr>
      </xdr:nvPicPr>
      <xdr:blipFill>
        <a:blip xmlns:r="http://schemas.openxmlformats.org/officeDocument/2006/relationships" r:embed="rId1"/>
        <a:stretch>
          <a:fillRect/>
        </a:stretch>
      </xdr:blipFill>
      <xdr:spPr>
        <a:xfrm>
          <a:off x="414398" y="49479"/>
          <a:ext cx="1824595" cy="78936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agro.com.co/transparencia-acceso-informacion-publica/normativa/proyectos-normativos/proyectos-cn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52"/>
  <sheetViews>
    <sheetView tabSelected="1" view="pageBreakPreview" zoomScale="90" zoomScaleNormal="154" zoomScaleSheetLayoutView="90" zoomScalePageLayoutView="154" workbookViewId="0">
      <selection sqref="A1:G1"/>
    </sheetView>
  </sheetViews>
  <sheetFormatPr baseColWidth="10" defaultColWidth="10.875" defaultRowHeight="15" x14ac:dyDescent="0.2"/>
  <cols>
    <col min="1" max="1" width="5.875" style="1" customWidth="1"/>
    <col min="2" max="2" width="14.5" style="1" customWidth="1"/>
    <col min="3" max="3" width="13.875" style="1" customWidth="1"/>
    <col min="4" max="4" width="99.125" style="2" customWidth="1"/>
    <col min="5" max="5" width="16" style="1" customWidth="1"/>
    <col min="6" max="6" width="4.625" style="1" customWidth="1"/>
    <col min="7" max="7" width="70.125" style="1" customWidth="1"/>
    <col min="8" max="16384" width="10.875" style="1"/>
  </cols>
  <sheetData>
    <row r="1" spans="1:7" ht="174.95" customHeight="1" thickBot="1" x14ac:dyDescent="0.25">
      <c r="A1" s="55" t="s">
        <v>33</v>
      </c>
      <c r="B1" s="56"/>
      <c r="C1" s="56"/>
      <c r="D1" s="56"/>
      <c r="E1" s="56"/>
      <c r="F1" s="57"/>
      <c r="G1" s="58"/>
    </row>
    <row r="2" spans="1:7" ht="21.95" customHeight="1" x14ac:dyDescent="0.2">
      <c r="A2" s="59" t="s">
        <v>0</v>
      </c>
      <c r="B2" s="60"/>
      <c r="C2" s="60"/>
      <c r="D2" s="60"/>
      <c r="E2" s="60"/>
      <c r="F2" s="60"/>
      <c r="G2" s="61"/>
    </row>
    <row r="3" spans="1:7" x14ac:dyDescent="0.2">
      <c r="A3" s="53" t="s">
        <v>1</v>
      </c>
      <c r="B3" s="54"/>
      <c r="C3" s="54"/>
      <c r="D3" s="46" t="s">
        <v>2</v>
      </c>
      <c r="E3" s="47"/>
      <c r="F3" s="47"/>
      <c r="G3" s="49"/>
    </row>
    <row r="4" spans="1:7" x14ac:dyDescent="0.2">
      <c r="A4" s="21" t="s">
        <v>3</v>
      </c>
      <c r="B4" s="22"/>
      <c r="C4" s="22"/>
      <c r="D4" s="23" t="s">
        <v>2</v>
      </c>
      <c r="E4" s="24"/>
      <c r="F4" s="24"/>
      <c r="G4" s="26"/>
    </row>
    <row r="5" spans="1:7" ht="53.25" customHeight="1" x14ac:dyDescent="0.2">
      <c r="A5" s="21" t="s">
        <v>4</v>
      </c>
      <c r="B5" s="22"/>
      <c r="C5" s="22"/>
      <c r="D5" s="62" t="s">
        <v>37</v>
      </c>
      <c r="E5" s="63"/>
      <c r="F5" s="63"/>
      <c r="G5" s="64"/>
    </row>
    <row r="6" spans="1:7" ht="33" customHeight="1" x14ac:dyDescent="0.2">
      <c r="A6" s="21" t="s">
        <v>5</v>
      </c>
      <c r="B6" s="22"/>
      <c r="C6" s="22"/>
      <c r="D6" s="65" t="s">
        <v>36</v>
      </c>
      <c r="E6" s="66"/>
      <c r="F6" s="66"/>
      <c r="G6" s="67"/>
    </row>
    <row r="7" spans="1:7" x14ac:dyDescent="0.2">
      <c r="A7" s="29" t="s">
        <v>6</v>
      </c>
      <c r="B7" s="30"/>
      <c r="C7" s="30"/>
      <c r="D7" s="68">
        <v>45933</v>
      </c>
      <c r="E7" s="25"/>
      <c r="F7" s="25"/>
      <c r="G7" s="69"/>
    </row>
    <row r="8" spans="1:7" ht="21.95" customHeight="1" x14ac:dyDescent="0.2">
      <c r="A8" s="50" t="s">
        <v>7</v>
      </c>
      <c r="B8" s="51"/>
      <c r="C8" s="51"/>
      <c r="D8" s="51"/>
      <c r="E8" s="51"/>
      <c r="F8" s="51"/>
      <c r="G8" s="52"/>
    </row>
    <row r="9" spans="1:7" x14ac:dyDescent="0.2">
      <c r="A9" s="53" t="s">
        <v>8</v>
      </c>
      <c r="B9" s="54"/>
      <c r="C9" s="54"/>
      <c r="D9" s="35"/>
      <c r="E9" s="36"/>
      <c r="F9" s="36"/>
      <c r="G9" s="37"/>
    </row>
    <row r="10" spans="1:7" x14ac:dyDescent="0.2">
      <c r="A10" s="21" t="s">
        <v>9</v>
      </c>
      <c r="B10" s="22"/>
      <c r="C10" s="22"/>
      <c r="D10" s="38">
        <v>45915</v>
      </c>
      <c r="E10" s="39"/>
      <c r="F10" s="39"/>
      <c r="G10" s="40"/>
    </row>
    <row r="11" spans="1:7" x14ac:dyDescent="0.2">
      <c r="A11" s="21" t="s">
        <v>10</v>
      </c>
      <c r="B11" s="22"/>
      <c r="C11" s="22"/>
      <c r="D11" s="38">
        <v>45930</v>
      </c>
      <c r="E11" s="39"/>
      <c r="F11" s="39"/>
      <c r="G11" s="40"/>
    </row>
    <row r="12" spans="1:7" ht="15.75" x14ac:dyDescent="0.2">
      <c r="A12" s="21" t="s">
        <v>11</v>
      </c>
      <c r="B12" s="22"/>
      <c r="C12" s="22"/>
      <c r="D12" s="41" t="s">
        <v>12</v>
      </c>
      <c r="E12" s="42"/>
      <c r="F12" s="42"/>
      <c r="G12" s="43"/>
    </row>
    <row r="13" spans="1:7" x14ac:dyDescent="0.2">
      <c r="A13" s="21" t="s">
        <v>13</v>
      </c>
      <c r="B13" s="22"/>
      <c r="C13" s="22"/>
      <c r="D13" s="73" t="s">
        <v>35</v>
      </c>
      <c r="E13" s="42"/>
      <c r="F13" s="42"/>
      <c r="G13" s="43"/>
    </row>
    <row r="14" spans="1:7" x14ac:dyDescent="0.2">
      <c r="A14" s="29" t="s">
        <v>14</v>
      </c>
      <c r="B14" s="30"/>
      <c r="C14" s="30"/>
      <c r="D14" s="74" t="s">
        <v>35</v>
      </c>
      <c r="E14" s="39"/>
      <c r="F14" s="39"/>
      <c r="G14" s="40"/>
    </row>
    <row r="15" spans="1:7" ht="21.95" customHeight="1" x14ac:dyDescent="0.2">
      <c r="A15" s="50" t="s">
        <v>15</v>
      </c>
      <c r="B15" s="51"/>
      <c r="C15" s="51"/>
      <c r="D15" s="51"/>
      <c r="E15" s="51"/>
      <c r="F15" s="51"/>
      <c r="G15" s="52"/>
    </row>
    <row r="16" spans="1:7" x14ac:dyDescent="0.2">
      <c r="A16" s="53" t="s">
        <v>16</v>
      </c>
      <c r="B16" s="54"/>
      <c r="C16" s="54"/>
      <c r="D16" s="46">
        <v>2</v>
      </c>
      <c r="E16" s="47"/>
      <c r="F16" s="48"/>
      <c r="G16" s="49"/>
    </row>
    <row r="17" spans="1:7" x14ac:dyDescent="0.2">
      <c r="A17" s="21" t="s">
        <v>17</v>
      </c>
      <c r="B17" s="22"/>
      <c r="C17" s="22"/>
      <c r="D17" s="23">
        <v>10</v>
      </c>
      <c r="E17" s="24"/>
      <c r="F17" s="25"/>
      <c r="G17" s="26"/>
    </row>
    <row r="18" spans="1:7" x14ac:dyDescent="0.2">
      <c r="A18" s="21" t="s">
        <v>18</v>
      </c>
      <c r="B18" s="22"/>
      <c r="C18" s="22"/>
      <c r="D18" s="27">
        <v>7</v>
      </c>
      <c r="E18" s="28"/>
      <c r="F18" s="13" t="s">
        <v>34</v>
      </c>
      <c r="G18" s="17">
        <f>IFERROR(D18/D17,"")</f>
        <v>0.7</v>
      </c>
    </row>
    <row r="19" spans="1:7" x14ac:dyDescent="0.2">
      <c r="A19" s="21" t="s">
        <v>19</v>
      </c>
      <c r="B19" s="22"/>
      <c r="C19" s="22"/>
      <c r="D19" s="27">
        <v>3</v>
      </c>
      <c r="E19" s="28"/>
      <c r="F19" s="13" t="s">
        <v>34</v>
      </c>
      <c r="G19" s="17">
        <f>IFERROR(D19/D18,"")</f>
        <v>0.42857142857142855</v>
      </c>
    </row>
    <row r="20" spans="1:7" x14ac:dyDescent="0.2">
      <c r="A20" s="21" t="s">
        <v>20</v>
      </c>
      <c r="B20" s="22"/>
      <c r="C20" s="22"/>
      <c r="D20" s="23">
        <v>25</v>
      </c>
      <c r="E20" s="24"/>
      <c r="F20" s="25"/>
      <c r="G20" s="26"/>
    </row>
    <row r="21" spans="1:7" x14ac:dyDescent="0.2">
      <c r="A21" s="21" t="s">
        <v>21</v>
      </c>
      <c r="B21" s="22"/>
      <c r="C21" s="22"/>
      <c r="D21" s="27">
        <v>10</v>
      </c>
      <c r="E21" s="28"/>
      <c r="F21" s="13" t="s">
        <v>34</v>
      </c>
      <c r="G21" s="17">
        <f>IFERROR(D21/D20,"")</f>
        <v>0.4</v>
      </c>
    </row>
    <row r="22" spans="1:7" x14ac:dyDescent="0.2">
      <c r="A22" s="29" t="s">
        <v>22</v>
      </c>
      <c r="B22" s="30"/>
      <c r="C22" s="30"/>
      <c r="D22" s="31">
        <v>7</v>
      </c>
      <c r="E22" s="32"/>
      <c r="F22" s="14" t="s">
        <v>34</v>
      </c>
      <c r="G22" s="18">
        <f>IFERROR(D22/D21,"")</f>
        <v>0.7</v>
      </c>
    </row>
    <row r="23" spans="1:7" ht="21" customHeight="1" x14ac:dyDescent="0.2">
      <c r="A23" s="50" t="s">
        <v>23</v>
      </c>
      <c r="B23" s="51"/>
      <c r="C23" s="51"/>
      <c r="D23" s="51"/>
      <c r="E23" s="51"/>
      <c r="F23" s="51"/>
      <c r="G23" s="52"/>
    </row>
    <row r="24" spans="1:7" ht="33" customHeight="1" x14ac:dyDescent="0.2">
      <c r="A24" s="10" t="s">
        <v>24</v>
      </c>
      <c r="B24" s="11" t="s">
        <v>25</v>
      </c>
      <c r="C24" s="11" t="s">
        <v>26</v>
      </c>
      <c r="D24" s="12" t="s">
        <v>27</v>
      </c>
      <c r="E24" s="11" t="s">
        <v>28</v>
      </c>
      <c r="F24" s="44" t="s">
        <v>29</v>
      </c>
      <c r="G24" s="45"/>
    </row>
    <row r="25" spans="1:7" ht="409.5" customHeight="1" x14ac:dyDescent="0.2">
      <c r="A25" s="3">
        <v>1</v>
      </c>
      <c r="B25" s="4">
        <v>45930</v>
      </c>
      <c r="C25" s="16" t="s">
        <v>56</v>
      </c>
      <c r="D25" s="15" t="s">
        <v>38</v>
      </c>
      <c r="E25" s="5" t="s">
        <v>31</v>
      </c>
      <c r="F25" s="33" t="s">
        <v>49</v>
      </c>
      <c r="G25" s="34"/>
    </row>
    <row r="26" spans="1:7" ht="409.5" x14ac:dyDescent="0.2">
      <c r="A26" s="6">
        <v>2</v>
      </c>
      <c r="B26" s="4">
        <v>45930</v>
      </c>
      <c r="C26" s="16" t="s">
        <v>56</v>
      </c>
      <c r="D26" s="15" t="s">
        <v>39</v>
      </c>
      <c r="E26" s="5" t="s">
        <v>30</v>
      </c>
      <c r="F26" s="33" t="s">
        <v>50</v>
      </c>
      <c r="G26" s="34"/>
    </row>
    <row r="27" spans="1:7" ht="300" x14ac:dyDescent="0.2">
      <c r="A27" s="6">
        <v>3</v>
      </c>
      <c r="B27" s="4">
        <v>45930</v>
      </c>
      <c r="C27" s="16" t="s">
        <v>56</v>
      </c>
      <c r="D27" s="15" t="s">
        <v>40</v>
      </c>
      <c r="E27" s="5" t="s">
        <v>31</v>
      </c>
      <c r="F27" s="33" t="s">
        <v>51</v>
      </c>
      <c r="G27" s="34"/>
    </row>
    <row r="28" spans="1:7" ht="45" x14ac:dyDescent="0.2">
      <c r="A28" s="6">
        <v>4</v>
      </c>
      <c r="B28" s="4">
        <v>45930</v>
      </c>
      <c r="C28" s="16" t="s">
        <v>56</v>
      </c>
      <c r="D28" s="15" t="s">
        <v>41</v>
      </c>
      <c r="E28" s="5" t="s">
        <v>31</v>
      </c>
      <c r="F28" s="33" t="s">
        <v>52</v>
      </c>
      <c r="G28" s="34"/>
    </row>
    <row r="29" spans="1:7" ht="255" x14ac:dyDescent="0.2">
      <c r="A29" s="6">
        <v>5</v>
      </c>
      <c r="B29" s="4">
        <v>45930</v>
      </c>
      <c r="C29" s="16" t="s">
        <v>56</v>
      </c>
      <c r="D29" s="8" t="s">
        <v>42</v>
      </c>
      <c r="E29" s="5" t="s">
        <v>31</v>
      </c>
      <c r="F29" s="33" t="s">
        <v>52</v>
      </c>
      <c r="G29" s="34"/>
    </row>
    <row r="30" spans="1:7" ht="45" x14ac:dyDescent="0.2">
      <c r="A30" s="6">
        <v>6</v>
      </c>
      <c r="B30" s="4">
        <v>45930</v>
      </c>
      <c r="C30" s="16" t="s">
        <v>56</v>
      </c>
      <c r="D30" s="8" t="s">
        <v>43</v>
      </c>
      <c r="E30" s="5" t="s">
        <v>31</v>
      </c>
      <c r="F30" s="33" t="s">
        <v>48</v>
      </c>
      <c r="G30" s="34"/>
    </row>
    <row r="31" spans="1:7" ht="300" x14ac:dyDescent="0.2">
      <c r="A31" s="6">
        <v>7</v>
      </c>
      <c r="B31" s="4">
        <v>45930</v>
      </c>
      <c r="C31" s="16" t="s">
        <v>56</v>
      </c>
      <c r="D31" s="8" t="s">
        <v>44</v>
      </c>
      <c r="E31" s="5" t="s">
        <v>31</v>
      </c>
      <c r="F31" s="33" t="s">
        <v>53</v>
      </c>
      <c r="G31" s="34"/>
    </row>
    <row r="32" spans="1:7" ht="409.5" x14ac:dyDescent="0.2">
      <c r="A32" s="6">
        <v>8</v>
      </c>
      <c r="B32" s="4">
        <v>45930</v>
      </c>
      <c r="C32" s="16" t="s">
        <v>56</v>
      </c>
      <c r="D32" s="8" t="s">
        <v>45</v>
      </c>
      <c r="E32" s="5" t="s">
        <v>31</v>
      </c>
      <c r="F32" s="33" t="s">
        <v>55</v>
      </c>
      <c r="G32" s="34"/>
    </row>
    <row r="33" spans="1:7" ht="390" x14ac:dyDescent="0.2">
      <c r="A33" s="6">
        <v>9</v>
      </c>
      <c r="B33" s="4">
        <v>45930</v>
      </c>
      <c r="C33" s="16" t="s">
        <v>56</v>
      </c>
      <c r="D33" s="8" t="s">
        <v>46</v>
      </c>
      <c r="E33" s="5" t="s">
        <v>30</v>
      </c>
      <c r="F33" s="33" t="s">
        <v>54</v>
      </c>
      <c r="G33" s="34"/>
    </row>
    <row r="34" spans="1:7" ht="409.5" x14ac:dyDescent="0.2">
      <c r="A34" s="6">
        <v>10</v>
      </c>
      <c r="B34" s="4">
        <v>45930</v>
      </c>
      <c r="C34" s="16" t="s">
        <v>56</v>
      </c>
      <c r="D34" s="8" t="s">
        <v>47</v>
      </c>
      <c r="E34" s="5" t="s">
        <v>30</v>
      </c>
      <c r="F34" s="33" t="s">
        <v>57</v>
      </c>
      <c r="G34" s="34"/>
    </row>
    <row r="35" spans="1:7" x14ac:dyDescent="0.2">
      <c r="A35" s="6"/>
      <c r="B35" s="4"/>
      <c r="C35" s="16"/>
      <c r="D35" s="8"/>
      <c r="E35" s="5"/>
      <c r="F35" s="33"/>
      <c r="G35" s="34"/>
    </row>
    <row r="36" spans="1:7" x14ac:dyDescent="0.2">
      <c r="A36" s="6"/>
      <c r="B36" s="4"/>
      <c r="C36" s="16"/>
      <c r="D36" s="8"/>
      <c r="E36" s="5"/>
      <c r="F36" s="33"/>
      <c r="G36" s="34"/>
    </row>
    <row r="37" spans="1:7" x14ac:dyDescent="0.2">
      <c r="A37" s="6"/>
      <c r="B37" s="4"/>
      <c r="C37" s="5"/>
      <c r="D37" s="8"/>
      <c r="E37" s="5"/>
      <c r="F37" s="33"/>
      <c r="G37" s="34"/>
    </row>
    <row r="38" spans="1:7" x14ac:dyDescent="0.2">
      <c r="A38" s="6"/>
      <c r="B38" s="4"/>
      <c r="C38" s="5"/>
      <c r="D38" s="8"/>
      <c r="E38" s="5"/>
      <c r="F38" s="33"/>
      <c r="G38" s="34"/>
    </row>
    <row r="39" spans="1:7" x14ac:dyDescent="0.2">
      <c r="A39" s="6"/>
      <c r="B39" s="4"/>
      <c r="C39" s="5"/>
      <c r="D39" s="8"/>
      <c r="E39" s="5"/>
      <c r="F39" s="33"/>
      <c r="G39" s="34"/>
    </row>
    <row r="40" spans="1:7" x14ac:dyDescent="0.2">
      <c r="A40" s="6"/>
      <c r="B40" s="4"/>
      <c r="C40" s="5"/>
      <c r="D40" s="8"/>
      <c r="E40" s="5"/>
      <c r="F40" s="33"/>
      <c r="G40" s="34"/>
    </row>
    <row r="41" spans="1:7" x14ac:dyDescent="0.2">
      <c r="A41" s="6"/>
      <c r="B41" s="4"/>
      <c r="C41" s="5"/>
      <c r="D41" s="7"/>
      <c r="E41" s="5"/>
      <c r="F41" s="33"/>
      <c r="G41" s="34"/>
    </row>
    <row r="42" spans="1:7" x14ac:dyDescent="0.2">
      <c r="A42" s="6"/>
      <c r="B42" s="4"/>
      <c r="C42" s="5"/>
      <c r="D42" s="7"/>
      <c r="E42" s="5"/>
      <c r="F42" s="33"/>
      <c r="G42" s="34"/>
    </row>
    <row r="43" spans="1:7" x14ac:dyDescent="0.2">
      <c r="A43" s="6"/>
      <c r="B43" s="4"/>
      <c r="C43" s="5"/>
      <c r="D43" s="9"/>
      <c r="E43" s="5"/>
      <c r="F43" s="33"/>
      <c r="G43" s="34"/>
    </row>
    <row r="44" spans="1:7" x14ac:dyDescent="0.2">
      <c r="A44" s="6"/>
      <c r="B44" s="4"/>
      <c r="C44" s="5"/>
      <c r="D44" s="8"/>
      <c r="E44" s="5"/>
      <c r="F44" s="19"/>
      <c r="G44" s="20"/>
    </row>
    <row r="45" spans="1:7" x14ac:dyDescent="0.2">
      <c r="A45" s="6"/>
      <c r="B45" s="4"/>
      <c r="C45" s="5"/>
      <c r="D45" s="8"/>
      <c r="E45" s="5"/>
      <c r="F45" s="33"/>
      <c r="G45" s="34"/>
    </row>
    <row r="46" spans="1:7" x14ac:dyDescent="0.2">
      <c r="A46" s="6"/>
      <c r="B46" s="4"/>
      <c r="C46" s="5"/>
      <c r="D46" s="8"/>
      <c r="E46" s="5"/>
      <c r="F46" s="33"/>
      <c r="G46" s="34"/>
    </row>
    <row r="47" spans="1:7" x14ac:dyDescent="0.2">
      <c r="A47" s="6"/>
      <c r="B47" s="4"/>
      <c r="C47" s="5"/>
      <c r="D47" s="8"/>
      <c r="E47" s="5"/>
      <c r="F47" s="33"/>
      <c r="G47" s="34"/>
    </row>
    <row r="48" spans="1:7" x14ac:dyDescent="0.2">
      <c r="A48" s="6"/>
      <c r="B48" s="4"/>
      <c r="C48" s="5"/>
      <c r="D48" s="8"/>
      <c r="E48" s="5"/>
      <c r="F48" s="33"/>
      <c r="G48" s="34"/>
    </row>
    <row r="49" spans="1:7" x14ac:dyDescent="0.2">
      <c r="A49" s="6"/>
      <c r="B49" s="4"/>
      <c r="C49" s="5"/>
      <c r="D49" s="8"/>
      <c r="E49" s="5"/>
      <c r="F49" s="33"/>
      <c r="G49" s="34"/>
    </row>
    <row r="50" spans="1:7" x14ac:dyDescent="0.2">
      <c r="A50" s="6"/>
      <c r="B50" s="4"/>
      <c r="C50" s="5"/>
      <c r="D50" s="8"/>
      <c r="E50" s="5"/>
      <c r="F50" s="33"/>
      <c r="G50" s="34"/>
    </row>
    <row r="51" spans="1:7" x14ac:dyDescent="0.2">
      <c r="A51" s="6"/>
      <c r="B51" s="4"/>
      <c r="C51" s="5"/>
      <c r="D51" s="7"/>
      <c r="E51" s="5"/>
      <c r="F51" s="19"/>
      <c r="G51" s="20"/>
    </row>
    <row r="52" spans="1:7" ht="152.25" customHeight="1" thickBot="1" x14ac:dyDescent="0.25">
      <c r="A52" s="70" t="s">
        <v>32</v>
      </c>
      <c r="B52" s="71"/>
      <c r="C52" s="71"/>
      <c r="D52" s="71"/>
      <c r="E52" s="71"/>
      <c r="F52" s="71"/>
      <c r="G52" s="72"/>
    </row>
  </sheetData>
  <autoFilter ref="A24:G50" xr:uid="{00000000-0001-0000-0000-000000000000}">
    <filterColumn colId="5" showButton="0"/>
  </autoFilter>
  <mergeCells count="70">
    <mergeCell ref="F48:G48"/>
    <mergeCell ref="F49:G49"/>
    <mergeCell ref="F50:G50"/>
    <mergeCell ref="A12:C12"/>
    <mergeCell ref="D13:G13"/>
    <mergeCell ref="D14:G14"/>
    <mergeCell ref="F29:G29"/>
    <mergeCell ref="F30:G30"/>
    <mergeCell ref="F31:G31"/>
    <mergeCell ref="A13:C13"/>
    <mergeCell ref="A14:C14"/>
    <mergeCell ref="A52:G52"/>
    <mergeCell ref="A19:C19"/>
    <mergeCell ref="D3:G3"/>
    <mergeCell ref="D4:G4"/>
    <mergeCell ref="F44:G44"/>
    <mergeCell ref="F45:G45"/>
    <mergeCell ref="F32:G32"/>
    <mergeCell ref="F33:G33"/>
    <mergeCell ref="F34:G34"/>
    <mergeCell ref="F36:G36"/>
    <mergeCell ref="F37:G37"/>
    <mergeCell ref="F38:G38"/>
    <mergeCell ref="F39:G39"/>
    <mergeCell ref="A10:C10"/>
    <mergeCell ref="A11:C11"/>
    <mergeCell ref="F47:G47"/>
    <mergeCell ref="A1:G1"/>
    <mergeCell ref="A2:G2"/>
    <mergeCell ref="A8:G8"/>
    <mergeCell ref="A3:C3"/>
    <mergeCell ref="A4:C4"/>
    <mergeCell ref="A5:C5"/>
    <mergeCell ref="A6:C6"/>
    <mergeCell ref="A7:C7"/>
    <mergeCell ref="D5:G5"/>
    <mergeCell ref="D6:G6"/>
    <mergeCell ref="D7:G7"/>
    <mergeCell ref="D9:G9"/>
    <mergeCell ref="D11:G11"/>
    <mergeCell ref="D12:G12"/>
    <mergeCell ref="D10:G10"/>
    <mergeCell ref="F28:G28"/>
    <mergeCell ref="D17:G17"/>
    <mergeCell ref="F24:G24"/>
    <mergeCell ref="D16:G16"/>
    <mergeCell ref="D18:E18"/>
    <mergeCell ref="D19:E19"/>
    <mergeCell ref="A15:G15"/>
    <mergeCell ref="A23:G23"/>
    <mergeCell ref="A16:C16"/>
    <mergeCell ref="A17:C17"/>
    <mergeCell ref="A18:C18"/>
    <mergeCell ref="A9:C9"/>
    <mergeCell ref="F51:G51"/>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 ref="F27:G27"/>
  </mergeCells>
  <phoneticPr fontId="10"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E4B854AF-33C9-464F-A8C6-7FD9E70FE682}"/>
    <dataValidation allowBlank="1" showInputMessage="1" showErrorMessage="1" prompt="Señale los canales o medios que dispuso para recibir los comentarios u observaciones ciudadanas al proyecto de regulación." sqref="D14:G14" xr:uid="{B21C166B-7B96-4C0D-8A5E-E7C509AAFC9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85B1F484-A340-485D-A1AF-E0E49BBC318D}"/>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A900E2F4-B263-4B1C-8585-588C971D44E0}"/>
  </dataValidations>
  <hyperlinks>
    <hyperlink ref="D12" r:id="rId1" xr:uid="{3082C44B-015D-4BB3-A76B-67B8137C28BC}"/>
  </hyperlinks>
  <printOptions horizontalCentered="1"/>
  <pageMargins left="0" right="0" top="0.74803149606299213" bottom="0.74803149606299213" header="0.31496062992125984" footer="0.31496062992125984"/>
  <pageSetup paperSize="60"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30</v>
      </c>
    </row>
    <row r="2" spans="1:1" x14ac:dyDescent="0.25">
      <c r="A2" t="s">
        <v>31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Adriana Pilar Trujillo Carvajal</cp:lastModifiedBy>
  <cp:revision/>
  <dcterms:created xsi:type="dcterms:W3CDTF">2020-09-21T19:13:53Z</dcterms:created>
  <dcterms:modified xsi:type="dcterms:W3CDTF">2025-10-03T21:19:26Z</dcterms:modified>
  <cp:category/>
  <cp:contentStatus/>
</cp:coreProperties>
</file>