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adria\Downloads\"/>
    </mc:Choice>
  </mc:AlternateContent>
  <xr:revisionPtr revIDLastSave="0" documentId="13_ncr:1_{55A48F2C-03F3-45B4-B8E0-CCF5C12011BF}" xr6:coauthVersionLast="47" xr6:coauthVersionMax="47" xr10:uidLastSave="{00000000-0000-0000-0000-000000000000}"/>
  <bookViews>
    <workbookView xWindow="-110" yWindow="-110" windowWidth="19420" windowHeight="10300" xr2:uid="{00000000-000D-0000-FFFF-FFFF00000000}"/>
  </bookViews>
  <sheets>
    <sheet name="Publicidad e Informe" sheetId="1" r:id="rId1"/>
    <sheet name="Listas" sheetId="2" state="hidden" r:id="rId2"/>
  </sheets>
  <definedNames>
    <definedName name="_xlnm._FilterDatabase" localSheetId="0" hidden="1">'Publicidad e Informe'!$A$24:$G$50</definedName>
    <definedName name="_xlnm.Print_Area" localSheetId="0">'Publicidad e Informe'!$A$1:$G$52</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 l="1"/>
  <c r="G21" i="1"/>
  <c r="G19" i="1"/>
  <c r="G18" i="1"/>
</calcChain>
</file>

<file path=xl/sharedStrings.xml><?xml version="1.0" encoding="utf-8"?>
<sst xmlns="http://schemas.openxmlformats.org/spreadsheetml/2006/main" count="71" uniqueCount="54">
  <si>
    <t>Datos básicos</t>
  </si>
  <si>
    <t xml:space="preserve">Nombre de la entidad </t>
  </si>
  <si>
    <t>COMISION NACIONAL DE CREDITO AGROPECUARIO</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</si>
  <si>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</si>
  <si>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</si>
  <si>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</si>
  <si>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</si>
  <si>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</si>
  <si>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</si>
  <si>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</si>
  <si>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</si>
  <si>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</si>
  <si>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https://www.finagro.com.co/transparencia-acceso-informacion-publica/normativa/proyectos-normativos/proyectos-cnca-0</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</si>
  <si>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</si>
  <si>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</si>
  <si>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</si>
  <si>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</si>
  <si>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</si>
  <si>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</si>
  <si>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</si>
  <si>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</si>
  <si>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</si>
  <si>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</si>
  <si>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</si>
  <si>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</si>
  <si>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</si>
  <si>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</si>
  <si>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</si>
  <si>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</si>
  <si>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</si>
  <si>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No aceptada</t>
  </si>
  <si>
    <t>Aceptada</t>
  </si>
  <si>
    <t>________________________________                                                                                       ______________________________________
Nombre:  
Cargo:</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</si>
  <si>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
</t>
    </r>
  </si>
  <si>
    <t>BAC</t>
  </si>
  <si>
    <t>%</t>
  </si>
  <si>
    <t>Pagina web Finagro</t>
  </si>
  <si>
    <t>Por la cual se establecen las condiciones del Fondeo Global de las operaciones que hagan las entidades bancarias, financieras, fiduciarias y cooperativas vigiladas por la Superintendencia Financiera y por la Superintendencia de Economía Solidaria, para el otorgamiento de créditos al sector agropecuario y rural</t>
  </si>
  <si>
    <t>Establecer las condiciones del Fondeo Global</t>
  </si>
  <si>
    <t>Riesgo Financiero por No Legalización
Si los recursos no se colocan en créditos agropecuarios dentro del periodo de gracia (3 meses), ¿El banco debe devolver el capital no utilizado junto con los intereses calculados a tasa de mercado? Lo anterior, toda vez que, de incluirse esta obligación para la Entidad Financiera, podría generar pérdidas si no se logra una colocación eficiente.</t>
  </si>
  <si>
    <t>Obligación de reporte mensual de saldos (Página 4 – Artículo 3, numeral 3)
“(...) deberá informar a Finagro el saldo de los créditos agropecuarios y rurales al corte de cada mes.”
Impacto: Impone una carga operativa adicional al banco, que puede requerir ajustes en sistemas y procesos internos para cumplir con los reportes, por lo anterior, se sugiere otorgar un término de transición, no inferior a 12 meses, para efectuar las modificaciones antes mencionadas.</t>
  </si>
  <si>
    <t>Restricciones en normalización de créditos (Página 5 – Artículo 8)
“(...) siempre y cuando no se realice unificación de operaciones. Las normalizaciones (...) no implican la ampliación del plazo o cambio de las condiciones financieras...”
Impacto: Limita la flexibilidad del banco para renegociar condiciones con clientes en dificultades, lo que puede aumentar el riesgo de cartera vencida, por lo tanto, se sugiere la eliminación del aparte traído a cita.</t>
  </si>
  <si>
    <t>Reputación y cumplimiento
( Página 5 – Artículo 12)
“(...) establecer incentivos financieros o reputacionales para los intermediarios que legalicen los recursos antes del vencimiento del periodo de gracia...”
Impacto: Si el banco no cumple con los tiempos establecidos, podría verse afectado en términos reputacionales y perder acceso a incentivos, por lo que solicitamos que se evalúen las condiciones a incluir en el reglamento a elaborar por parte de FINAGRO.</t>
  </si>
  <si>
    <t>Finagro</t>
  </si>
  <si>
    <t>Artículo 11 del proyecto de resolución y que hace referencia al control de inversión: se propone que para las operaciones que se lleven a cabo bajo la figura de Fondeo Global se apliquen  los mecanismos de control establecidos en la resolución 6 de 2025, mientras FINAGRO presenta la propuesta de control a la CNCA en la última sesión de 2025.</t>
  </si>
  <si>
    <t>Una vez revisado lo señalado en el inciso segundo del artículo 13 del proyecto de resolución, donde se indica que FINAGRO contará con 10 días hábiles a partir de la publicación de la resolución para emitir la circular correspondiente; entendemos que la circular a la que se hace referencia corresponde a aquella por medio de la cual se implementa el Fonde Global y se informa sobre su apertura, puesta en operación para los intermediarios financieros y el público en general.
Al respecto es preciso señalar que, conforme con lo señalado por el numeral 9º del artículo 230 del Estatuto Orgánico del Sistema Financiero (EOSF) y en particularmente lo dispuesto en artículo 12 del proyecto de resolución, la Junta Directiva de FINAGRO definirá el reglamento operativo de este esquema y autorizará los límites de fondeo de cada entidad previo estudio de riesgos realizado por FINAGRO, por lo que se solicita respetuosamente que en este caso, el término sea de 20 días hábiles. se sugiere también la posibilidad de que el termino de implementación de diez días, sea a partir de la aprobación de la reglamentación del esquema de fondeo global, que haga la Junta Directiva de Finagro.</t>
  </si>
  <si>
    <t>Tasa de interés en condiciones de mercado antes de legalización (Página 4 – Artículo 4, numeral 4)
“(...) este asumirá una tasa en condiciones de mercado equivalente al promedio simple de las tasas de créditos preferenciales para grandes y medianas empresas...”
 Impacto: Esta tasa puede ser más alta que las tasas de redescuento tradicionales, afectando el costo financiero del banco si hay demoras en la legalización de los créditos, por lo anterior, se solicita validar este punto, con el fin de que las tasas sean más competitivas y facilite el acceso al crédito.</t>
  </si>
  <si>
    <t>La tasa en el periodo de gracia de tres meses aplicará únicamente para las entidades que, por falta de planeación inmediata, requieran liquidez previa a la entrega de recursos al beneficiario final. Aquellas que cuenten con la planeación adecuada podrán acceder directamente a las condiciones de fomento.
De esta forma, se asegura que el modelo se utilice exclusivamente para la colocación de nuevos créditos agropecuarios y no con fines distintos al fondeo.</t>
  </si>
  <si>
    <t xml:space="preserve">El propósito es desincentivar el uso de los recursos bajo condiciones de mercado, dado que durante el periodo de gracia de tres meses no se cuenta con información de los usuarios finales del crédito, lo que impide garantizar su destinación al sector agropecuario y/o rural en condiciones de fomento.
Entre más ágil sea la legalización de las operaciones, menor será el sobrecosto por la utilización de los recursos. Por ello, se recomienda no hacer uso del periodo de gracia y presentar de manera inmediata el trámite bajo condiciones de fomento, lo que refleja planeación en la gestión de los recursos.
No obstante, se reconoce que, por razones de liquidez, algunas entidades que acceden al Fondeo Global podrían requerir utilizar dicho periodo.
Vale la pena insistir que el perioso de gracia es para aquella entidaad que lo requiera, no todas estan obligado a ello, y la tasa de fomento iniciara en el momento que reporten la operacion de credito.  </t>
  </si>
  <si>
    <t>El reporte de ajuste de saldos se consolida y se realiza de manera mensual, lo que permite reducir la carga operativa diaria frente al modelo tradicional. Asimismo, dicho reporte se genera de forma masiva a partir de los insumos básicos de la operación del crédito, suministrados directamente por el aplicativo AGROS.
Este modelo de crédito no exige desarrollos tecnológicos adicionales para su integración con Finagro, dado que se apoya en estructuras simplificadas que facilitan su implementación.</t>
  </si>
  <si>
    <t>Por el contrario, este esquema flexibiliza la condición actual, ya que el modelo contempla el ajuste de capital bajo la modalidad bullet, lo que permite que, durante el plazo del proyecto, los abonos correspondan a los recursos efectivamente recaudados por la entidad por parte del cliente. De esta manera, se evita que circunstancias de fuerza mayor dentro del mismo plazo no afecten el desarrollo del proyecto o el flujo de caja del beneficiario.
En caso de que el cliente definitivamente requiera normalizar el crédito, el intermediario podrá hacerlo a través de la opción tradicional de normalización definida en el Manual de Servicios de Finagro.</t>
  </si>
  <si>
    <t xml:space="preserve">Es facultativo de Finagro, dado que es del resorte de la operación y atendera a la dinamica propia del manejo del instrumento, bajo el entendido que se busca el uso eficiente de los recursos de fomento. </t>
  </si>
  <si>
    <t xml:space="preserve">Se recoge en el articulo. </t>
  </si>
  <si>
    <t xml:space="preserve">Se propondra 20 días habiles a partir de la publicacion.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</si>
</sst>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b/>
      <sz val="11"/>
      <name val="Arial"/>
      <family val="2"/>
    </font>
    <font>
      <sz val="12"/>
      <name val="Arial"/>
      <family val="2"/>
    </font>
    <font>
      <sz val="12"/>
      <color rgb="FF000000"/>
      <name val="Arial"/>
      <family val="2"/>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s>
  <cellStyleXfs count="3">
    <xf numFmtId="0" fontId="0" fillId="0" borderId="0"/>
    <xf numFmtId="9" fontId="7" fillId="0" borderId="0" applyFont="0" applyFill="0" applyBorder="0" applyAlignment="0" applyProtection="0"/>
    <xf numFmtId="0" fontId="15" fillId="0" borderId="0" applyNumberFormat="0" applyFill="0" applyBorder="0" applyAlignment="0" applyProtection="0"/>
  </cellStyleXfs>
  <cellXfs count="75">
    <xf numFmtId="0" fontId="0" fillId="0" borderId="0" xfId="0"/>
    <xf numFmtId="0" fontId="2" fillId="0" borderId="0" xfId="0" applyFont="1"/>
    <xf numFmtId="0" fontId="17" fillId="0" borderId="0" xfId="0" applyFont="1"/>
    <xf numFmtId="0" fontId="2" fillId="0" borderId="4" xfId="0" applyFont="1" applyBorder="1" applyAlignment="1">
      <alignment vertical="top"/>
    </xf>
    <xf numFmtId="14" fontId="2" fillId="0" borderId="1" xfId="0" applyNumberFormat="1" applyFont="1" applyBorder="1" applyAlignment="1">
      <alignment vertical="top"/>
    </xf>
    <xf numFmtId="0" fontId="2" fillId="0" borderId="1" xfId="0" applyFont="1" applyBorder="1" applyAlignment="1">
      <alignment vertical="top"/>
    </xf>
    <xf numFmtId="0" fontId="3" fillId="0" borderId="4" xfId="0" applyFont="1" applyBorder="1" applyAlignment="1">
      <alignment vertical="top"/>
    </xf>
    <xf numFmtId="0" fontId="17" fillId="0" borderId="1" xfId="0" applyFont="1" applyBorder="1" applyAlignment="1">
      <alignment vertical="top"/>
    </xf>
    <xf numFmtId="0" fontId="17" fillId="0" borderId="1" xfId="0" applyFont="1" applyBorder="1" applyAlignment="1">
      <alignment vertical="top" wrapText="1"/>
    </xf>
    <xf numFmtId="0" fontId="17" fillId="0" borderId="1" xfId="0" applyFont="1" applyBorder="1" applyAlignment="1">
      <alignment horizontal="left" vertical="top" wrapText="1"/>
    </xf>
    <xf numFmtId="0" fontId="13" fillId="0" borderId="17" xfId="0" applyFont="1" applyBorder="1" applyAlignment="1">
      <alignment horizontal="center" vertical="top" wrapText="1"/>
    </xf>
    <xf numFmtId="0" fontId="13" fillId="0" borderId="18" xfId="0" applyFont="1" applyBorder="1" applyAlignment="1">
      <alignment horizontal="center" vertical="top" wrapText="1"/>
    </xf>
    <xf numFmtId="0" fontId="16" fillId="0" borderId="18" xfId="0" applyFont="1" applyBorder="1" applyAlignment="1">
      <alignment horizontal="center" vertical="top" wrapText="1"/>
    </xf>
    <xf numFmtId="0" fontId="8" fillId="0" borderId="10" xfId="0" applyFont="1" applyBorder="1" applyAlignment="1">
      <alignment horizontal="center" vertical="top"/>
    </xf>
    <xf numFmtId="0" fontId="8" fillId="0" borderId="15" xfId="0" applyFont="1" applyBorder="1" applyAlignment="1">
      <alignment horizontal="center" vertical="top"/>
    </xf>
    <xf numFmtId="0" fontId="17" fillId="0" borderId="1" xfId="0" applyFont="1" applyBorder="1" applyAlignment="1">
      <alignment horizontal="justify" vertical="top" wrapText="1"/>
    </xf>
    <xf numFmtId="0" fontId="2" fillId="0" borderId="1" xfId="0" applyFont="1" applyBorder="1" applyAlignment="1">
      <alignment vertical="top" wrapText="1"/>
    </xf>
    <xf numFmtId="9" fontId="4" fillId="0" borderId="5" xfId="1" applyFont="1" applyFill="1" applyBorder="1" applyAlignment="1">
      <alignment vertical="center"/>
    </xf>
    <xf numFmtId="9" fontId="4" fillId="0" borderId="16" xfId="1" applyFont="1" applyFill="1" applyBorder="1" applyAlignment="1">
      <alignment vertical="center"/>
    </xf>
    <xf numFmtId="0" fontId="17" fillId="0" borderId="2" xfId="0" applyFont="1" applyBorder="1" applyAlignment="1">
      <alignment horizontal="center" wrapText="1"/>
    </xf>
    <xf numFmtId="0" fontId="17" fillId="0" borderId="5" xfId="0" applyFont="1" applyBorder="1" applyAlignment="1">
      <alignment horizontal="center" wrapText="1"/>
    </xf>
    <xf numFmtId="0" fontId="14" fillId="0" borderId="4" xfId="0" applyFont="1" applyBorder="1" applyAlignment="1">
      <alignment horizontal="left" vertical="top"/>
    </xf>
    <xf numFmtId="0" fontId="1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8" xfId="0" applyFont="1" applyBorder="1" applyAlignment="1">
      <alignment horizontal="left" vertical="top"/>
    </xf>
    <xf numFmtId="0" fontId="4" fillId="0" borderId="5" xfId="0" applyFont="1" applyBorder="1" applyAlignment="1">
      <alignment horizontal="left" vertical="top"/>
    </xf>
    <xf numFmtId="1" fontId="4" fillId="0" borderId="2" xfId="0" applyNumberFormat="1" applyFont="1" applyBorder="1" applyAlignment="1">
      <alignment horizontal="left" vertical="top"/>
    </xf>
    <xf numFmtId="1" fontId="4" fillId="0" borderId="9" xfId="0" applyNumberFormat="1" applyFont="1" applyBorder="1" applyAlignment="1">
      <alignment horizontal="left"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1" fontId="4" fillId="0" borderId="13" xfId="0" applyNumberFormat="1" applyFont="1" applyBorder="1" applyAlignment="1">
      <alignment horizontal="left" vertical="top"/>
    </xf>
    <xf numFmtId="1" fontId="4" fillId="0" borderId="14" xfId="0" applyNumberFormat="1" applyFont="1" applyBorder="1" applyAlignment="1">
      <alignment horizontal="left" vertical="top"/>
    </xf>
    <xf numFmtId="0" fontId="17" fillId="0" borderId="2" xfId="0" applyFont="1" applyBorder="1" applyAlignment="1">
      <alignment horizontal="left" vertical="top" wrapText="1"/>
    </xf>
    <xf numFmtId="0" fontId="17" fillId="0" borderId="5" xfId="0" applyFont="1" applyBorder="1" applyAlignment="1">
      <alignment horizontal="left" vertical="top" wrapText="1"/>
    </xf>
    <xf numFmtId="0" fontId="4" fillId="2" borderId="19" xfId="0" applyFont="1" applyFill="1" applyBorder="1" applyAlignment="1">
      <alignment horizontal="left" vertical="top"/>
    </xf>
    <xf numFmtId="0" fontId="4" fillId="2" borderId="21" xfId="0" applyFont="1" applyFill="1" applyBorder="1" applyAlignment="1">
      <alignment horizontal="left" vertical="top"/>
    </xf>
    <xf numFmtId="0" fontId="4" fillId="2" borderId="20" xfId="0" applyFont="1" applyFill="1" applyBorder="1" applyAlignment="1">
      <alignment horizontal="left" vertical="top"/>
    </xf>
    <xf numFmtId="15" fontId="4" fillId="2" borderId="13" xfId="0" applyNumberFormat="1" applyFont="1" applyFill="1" applyBorder="1" applyAlignment="1">
      <alignment horizontal="left" vertical="top"/>
    </xf>
    <xf numFmtId="0" fontId="4" fillId="2" borderId="8" xfId="0" applyFont="1" applyFill="1" applyBorder="1" applyAlignment="1">
      <alignment horizontal="left" vertical="top"/>
    </xf>
    <xf numFmtId="0" fontId="4" fillId="2" borderId="16" xfId="0" applyFont="1" applyFill="1" applyBorder="1" applyAlignment="1">
      <alignment horizontal="left" vertical="top"/>
    </xf>
    <xf numFmtId="0" fontId="15" fillId="2" borderId="2" xfId="2" applyFill="1" applyBorder="1" applyAlignment="1">
      <alignment horizontal="left" vertical="top"/>
    </xf>
    <xf numFmtId="0" fontId="4" fillId="2" borderId="3" xfId="0" applyFont="1" applyFill="1" applyBorder="1" applyAlignment="1">
      <alignment horizontal="left" vertical="top"/>
    </xf>
    <xf numFmtId="0" fontId="4" fillId="2" borderId="5" xfId="0" applyFont="1" applyFill="1" applyBorder="1" applyAlignment="1">
      <alignment horizontal="left" vertical="top"/>
    </xf>
    <xf numFmtId="0" fontId="13" fillId="0" borderId="19" xfId="0" applyFont="1" applyBorder="1" applyAlignment="1">
      <alignment horizontal="center" vertical="top" wrapText="1"/>
    </xf>
    <xf numFmtId="0" fontId="13" fillId="0" borderId="20" xfId="0" applyFont="1" applyBorder="1" applyAlignment="1">
      <alignment horizontal="center" vertical="top" wrapText="1"/>
    </xf>
    <xf numFmtId="0" fontId="4" fillId="0" borderId="19" xfId="0" applyFont="1" applyBorder="1" applyAlignment="1">
      <alignment horizontal="left" vertical="top"/>
    </xf>
    <xf numFmtId="0" fontId="4" fillId="0" borderId="21"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9" fillId="3" borderId="6" xfId="0" applyFont="1" applyFill="1" applyBorder="1" applyAlignment="1">
      <alignment horizontal="center" vertical="top"/>
    </xf>
    <xf numFmtId="0" fontId="9" fillId="3" borderId="0" xfId="0" applyFont="1" applyFill="1" applyAlignment="1">
      <alignment horizontal="center" vertical="top"/>
    </xf>
    <xf numFmtId="0" fontId="9" fillId="3" borderId="7" xfId="0" applyFont="1" applyFill="1" applyBorder="1" applyAlignment="1">
      <alignment horizontal="center" vertical="top"/>
    </xf>
    <xf numFmtId="0" fontId="14" fillId="0" borderId="17" xfId="0" applyFont="1" applyBorder="1" applyAlignment="1">
      <alignment horizontal="left" vertical="top"/>
    </xf>
    <xf numFmtId="0" fontId="14" fillId="0" borderId="18" xfId="0" applyFont="1" applyBorder="1" applyAlignment="1">
      <alignment horizontal="left" vertical="top"/>
    </xf>
    <xf numFmtId="0" fontId="1" fillId="0" borderId="22" xfId="0" applyFont="1" applyBorder="1" applyAlignment="1">
      <alignment horizontal="center" vertical="top" wrapText="1"/>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25" xfId="0" applyFont="1" applyBorder="1" applyAlignment="1">
      <alignment horizontal="center" vertical="top"/>
    </xf>
    <xf numFmtId="0" fontId="9" fillId="3" borderId="27" xfId="0" applyFont="1" applyFill="1" applyBorder="1" applyAlignment="1">
      <alignment horizontal="center" vertical="top"/>
    </xf>
    <xf numFmtId="0" fontId="9" fillId="3" borderId="28" xfId="0" applyFont="1" applyFill="1" applyBorder="1" applyAlignment="1">
      <alignment horizontal="center" vertical="top"/>
    </xf>
    <xf numFmtId="0" fontId="9" fillId="3" borderId="29" xfId="0" applyFont="1" applyFill="1" applyBorder="1" applyAlignment="1">
      <alignment horizontal="center" vertical="top"/>
    </xf>
    <xf numFmtId="0" fontId="4" fillId="0" borderId="2" xfId="0" applyFont="1" applyBorder="1" applyAlignment="1">
      <alignment horizontal="justify" vertical="top" wrapText="1"/>
    </xf>
    <xf numFmtId="0" fontId="4" fillId="0" borderId="3" xfId="0" applyFont="1" applyBorder="1" applyAlignment="1">
      <alignment horizontal="justify" vertical="top" wrapText="1"/>
    </xf>
    <xf numFmtId="0" fontId="4" fillId="0" borderId="5" xfId="0" applyFont="1" applyBorder="1" applyAlignment="1">
      <alignment horizontal="justify"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15" fontId="4" fillId="0" borderId="13" xfId="0" applyNumberFormat="1" applyFont="1" applyBorder="1" applyAlignment="1">
      <alignment horizontal="left" vertical="top"/>
    </xf>
    <xf numFmtId="0" fontId="4" fillId="0" borderId="16" xfId="0" applyFont="1" applyBorder="1" applyAlignment="1">
      <alignment horizontal="left" vertical="top"/>
    </xf>
    <xf numFmtId="0" fontId="18" fillId="0" borderId="30" xfId="0" applyFont="1" applyBorder="1" applyAlignment="1">
      <alignment horizontal="left" wrapText="1"/>
    </xf>
    <xf numFmtId="0" fontId="2" fillId="0" borderId="31" xfId="0" applyFont="1" applyBorder="1" applyAlignment="1">
      <alignment horizontal="left"/>
    </xf>
    <xf numFmtId="0" fontId="2" fillId="0" borderId="26" xfId="0" applyFont="1" applyBorder="1" applyAlignment="1">
      <alignment horizontal="left"/>
    </xf>
    <xf numFmtId="0" fontId="4" fillId="2" borderId="2" xfId="0" applyFont="1" applyFill="1" applyBorder="1" applyAlignment="1">
      <alignment horizontal="left" vertical="top"/>
    </xf>
    <xf numFmtId="0" fontId="4" fillId="2" borderId="13" xfId="0" applyFont="1" applyFill="1" applyBorder="1" applyAlignment="1">
      <alignment horizontal="left" vertical="top"/>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414398</xdr:colOff>
      <xdr:row>0</xdr:row>
      <xdr:rowOff>49479</xdr:rowOff>
    </xdr:from>
    <xdr:to>
      <xdr:col>2</xdr:col>
      <xdr:colOff>210292</xdr:colOff>
      <xdr:row>0</xdr:row>
      <xdr:rowOff>838843</xdr:rowOff>
    </xdr:to>
    <xdr:pic>
      <xdr:nvPicPr>
        <xdr:cNvPr id="3" name="Imagen 2">
          <a:extLst>
            <a:ext uri="{FF2B5EF4-FFF2-40B4-BE49-F238E27FC236}">
              <a16:creationId xmlns:a16="http://schemas.microsoft.com/office/drawing/2014/main" id="{30B1AF7D-7B2B-1C7E-942D-65E8BF6ED5F2}"/>
            </a:ext>
          </a:extLst>
        </xdr:cNvPr>
        <xdr:cNvPicPr>
          <a:picLocks noChangeAspect="1"/>
        </xdr:cNvPicPr>
      </xdr:nvPicPr>
      <xdr:blipFill>
        <a:blip xmlns:r="http://schemas.openxmlformats.org/officeDocument/2006/relationships" r:embed="rId1"/>
        <a:stretch>
          <a:fillRect/>
        </a:stretch>
      </xdr:blipFill>
      <xdr:spPr>
        <a:xfrm>
          <a:off x="414398" y="49479"/>
          <a:ext cx="1824595" cy="78936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inagro.com.co/transparencia-acceso-informacion-publica/normativa/proyectos-normativos/proyectos-cnca-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52"/>
  <sheetViews>
    <sheetView tabSelected="1" view="pageBreakPreview" topLeftCell="C31" zoomScale="110" zoomScaleNormal="154" zoomScaleSheetLayoutView="110" zoomScalePageLayoutView="154" workbookViewId="0">
      <selection activeCell="F31" sqref="F31:G31"/>
    </sheetView>
  </sheetViews>
  <sheetFormatPr baseColWidth="10" defaultColWidth="10.83203125" defaultRowHeight="15.5" x14ac:dyDescent="0.35"/>
  <cols>
    <col min="1" max="1" width="5.83203125" style="1" customWidth="1"/>
    <col min="2" max="2" width="20.75" style="1" customWidth="1"/>
    <col min="3" max="3" width="19.33203125" style="1" customWidth="1"/>
    <col min="4" max="4" width="52.58203125" style="2" customWidth="1"/>
    <col min="5" max="5" width="16" style="1" customWidth="1"/>
    <col min="6" max="6" width="4.58203125" style="1" customWidth="1"/>
    <col min="7" max="7" width="70.08203125" style="1" customWidth="1"/>
    <col min="8" max="16384" width="10.83203125" style="1"/>
  </cols>
  <sheetData>
    <row r="1" spans="1:7" ht="175" customHeight="1" thickBot="1" x14ac:dyDescent="0.4">
      <c r="A1" s="55" t="s">
        <v>33</v>
      </c>
      <c r="B1" s="56"/>
      <c r="C1" s="56"/>
      <c r="D1" s="56"/>
      <c r="E1" s="56"/>
      <c r="F1" s="57"/>
      <c r="G1" s="58"/>
    </row>
    <row r="2" spans="1:7" ht="22" customHeight="1" x14ac:dyDescent="0.35">
      <c r="A2" s="59" t="s">
        <v>0</v>
      </c>
      <c r="B2" s="60"/>
      <c r="C2" s="60"/>
      <c r="D2" s="60"/>
      <c r="E2" s="60"/>
      <c r="F2" s="60"/>
      <c r="G2" s="61"/>
    </row>
    <row r="3" spans="1:7" x14ac:dyDescent="0.35">
      <c r="A3" s="53" t="s">
        <v>1</v>
      </c>
      <c r="B3" s="54"/>
      <c r="C3" s="54"/>
      <c r="D3" s="46" t="s">
        <v>2</v>
      </c>
      <c r="E3" s="47"/>
      <c r="F3" s="47"/>
      <c r="G3" s="49"/>
    </row>
    <row r="4" spans="1:7" x14ac:dyDescent="0.35">
      <c r="A4" s="21" t="s">
        <v>3</v>
      </c>
      <c r="B4" s="22"/>
      <c r="C4" s="22"/>
      <c r="D4" s="23" t="s">
        <v>2</v>
      </c>
      <c r="E4" s="24"/>
      <c r="F4" s="24"/>
      <c r="G4" s="26"/>
    </row>
    <row r="5" spans="1:7" ht="53.25" customHeight="1" x14ac:dyDescent="0.35">
      <c r="A5" s="21" t="s">
        <v>4</v>
      </c>
      <c r="B5" s="22"/>
      <c r="C5" s="22"/>
      <c r="D5" s="62" t="s">
        <v>37</v>
      </c>
      <c r="E5" s="63"/>
      <c r="F5" s="63"/>
      <c r="G5" s="64"/>
    </row>
    <row r="6" spans="1:7" ht="33" customHeight="1" x14ac:dyDescent="0.35">
      <c r="A6" s="21" t="s">
        <v>5</v>
      </c>
      <c r="B6" s="22"/>
      <c r="C6" s="22"/>
      <c r="D6" s="65" t="s">
        <v>38</v>
      </c>
      <c r="E6" s="66"/>
      <c r="F6" s="66"/>
      <c r="G6" s="67"/>
    </row>
    <row r="7" spans="1:7" x14ac:dyDescent="0.35">
      <c r="A7" s="29" t="s">
        <v>6</v>
      </c>
      <c r="B7" s="30"/>
      <c r="C7" s="30"/>
      <c r="D7" s="68"/>
      <c r="E7" s="25"/>
      <c r="F7" s="25"/>
      <c r="G7" s="69"/>
    </row>
    <row r="8" spans="1:7" ht="22" customHeight="1" x14ac:dyDescent="0.35">
      <c r="A8" s="50" t="s">
        <v>7</v>
      </c>
      <c r="B8" s="51"/>
      <c r="C8" s="51"/>
      <c r="D8" s="51"/>
      <c r="E8" s="51"/>
      <c r="F8" s="51"/>
      <c r="G8" s="52"/>
    </row>
    <row r="9" spans="1:7" x14ac:dyDescent="0.35">
      <c r="A9" s="53" t="s">
        <v>8</v>
      </c>
      <c r="B9" s="54"/>
      <c r="C9" s="54"/>
      <c r="D9" s="35"/>
      <c r="E9" s="36"/>
      <c r="F9" s="36"/>
      <c r="G9" s="37"/>
    </row>
    <row r="10" spans="1:7" x14ac:dyDescent="0.35">
      <c r="A10" s="21" t="s">
        <v>9</v>
      </c>
      <c r="B10" s="22"/>
      <c r="C10" s="22"/>
      <c r="D10" s="38">
        <v>45884</v>
      </c>
      <c r="E10" s="39"/>
      <c r="F10" s="39"/>
      <c r="G10" s="40"/>
    </row>
    <row r="11" spans="1:7" x14ac:dyDescent="0.35">
      <c r="A11" s="21" t="s">
        <v>10</v>
      </c>
      <c r="B11" s="22"/>
      <c r="C11" s="22"/>
      <c r="D11" s="38">
        <v>45894</v>
      </c>
      <c r="E11" s="39"/>
      <c r="F11" s="39"/>
      <c r="G11" s="40"/>
    </row>
    <row r="12" spans="1:7" x14ac:dyDescent="0.35">
      <c r="A12" s="21" t="s">
        <v>11</v>
      </c>
      <c r="B12" s="22"/>
      <c r="C12" s="22"/>
      <c r="D12" s="41" t="s">
        <v>12</v>
      </c>
      <c r="E12" s="42"/>
      <c r="F12" s="42"/>
      <c r="G12" s="43"/>
    </row>
    <row r="13" spans="1:7" x14ac:dyDescent="0.35">
      <c r="A13" s="21" t="s">
        <v>13</v>
      </c>
      <c r="B13" s="22"/>
      <c r="C13" s="22"/>
      <c r="D13" s="73" t="s">
        <v>36</v>
      </c>
      <c r="E13" s="42"/>
      <c r="F13" s="42"/>
      <c r="G13" s="43"/>
    </row>
    <row r="14" spans="1:7" x14ac:dyDescent="0.35">
      <c r="A14" s="29" t="s">
        <v>14</v>
      </c>
      <c r="B14" s="30"/>
      <c r="C14" s="30"/>
      <c r="D14" s="74" t="s">
        <v>36</v>
      </c>
      <c r="E14" s="39"/>
      <c r="F14" s="39"/>
      <c r="G14" s="40"/>
    </row>
    <row r="15" spans="1:7" ht="22" customHeight="1" x14ac:dyDescent="0.35">
      <c r="A15" s="50" t="s">
        <v>15</v>
      </c>
      <c r="B15" s="51"/>
      <c r="C15" s="51"/>
      <c r="D15" s="51"/>
      <c r="E15" s="51"/>
      <c r="F15" s="51"/>
      <c r="G15" s="52"/>
    </row>
    <row r="16" spans="1:7" x14ac:dyDescent="0.35">
      <c r="A16" s="53" t="s">
        <v>16</v>
      </c>
      <c r="B16" s="54"/>
      <c r="C16" s="54"/>
      <c r="D16" s="46">
        <v>2</v>
      </c>
      <c r="E16" s="47"/>
      <c r="F16" s="48"/>
      <c r="G16" s="49"/>
    </row>
    <row r="17" spans="1:7" x14ac:dyDescent="0.35">
      <c r="A17" s="21" t="s">
        <v>17</v>
      </c>
      <c r="B17" s="22"/>
      <c r="C17" s="22"/>
      <c r="D17" s="23">
        <v>7</v>
      </c>
      <c r="E17" s="24"/>
      <c r="F17" s="25"/>
      <c r="G17" s="26"/>
    </row>
    <row r="18" spans="1:7" x14ac:dyDescent="0.35">
      <c r="A18" s="21" t="s">
        <v>18</v>
      </c>
      <c r="B18" s="22"/>
      <c r="C18" s="22"/>
      <c r="D18" s="27"/>
      <c r="E18" s="28"/>
      <c r="F18" s="13" t="s">
        <v>35</v>
      </c>
      <c r="G18" s="17">
        <f>IFERROR(D18/D17,"")</f>
        <v>0</v>
      </c>
    </row>
    <row r="19" spans="1:7" x14ac:dyDescent="0.35">
      <c r="A19" s="21" t="s">
        <v>19</v>
      </c>
      <c r="B19" s="22"/>
      <c r="C19" s="22"/>
      <c r="D19" s="27"/>
      <c r="E19" s="28"/>
      <c r="F19" s="13" t="s">
        <v>35</v>
      </c>
      <c r="G19" s="17" t="str">
        <f>IFERROR(D19/D18,"")</f>
        <v/>
      </c>
    </row>
    <row r="20" spans="1:7" x14ac:dyDescent="0.35">
      <c r="A20" s="21" t="s">
        <v>20</v>
      </c>
      <c r="B20" s="22"/>
      <c r="C20" s="22"/>
      <c r="D20" s="23">
        <v>13</v>
      </c>
      <c r="E20" s="24"/>
      <c r="F20" s="25"/>
      <c r="G20" s="26"/>
    </row>
    <row r="21" spans="1:7" x14ac:dyDescent="0.35">
      <c r="A21" s="21" t="s">
        <v>21</v>
      </c>
      <c r="B21" s="22"/>
      <c r="C21" s="22"/>
      <c r="D21" s="27">
        <v>7</v>
      </c>
      <c r="E21" s="28"/>
      <c r="F21" s="13" t="s">
        <v>35</v>
      </c>
      <c r="G21" s="17">
        <f>IFERROR(D21/D20,"")</f>
        <v>0.53846153846153844</v>
      </c>
    </row>
    <row r="22" spans="1:7" x14ac:dyDescent="0.35">
      <c r="A22" s="29" t="s">
        <v>22</v>
      </c>
      <c r="B22" s="30"/>
      <c r="C22" s="30"/>
      <c r="D22" s="31"/>
      <c r="E22" s="32"/>
      <c r="F22" s="14" t="s">
        <v>35</v>
      </c>
      <c r="G22" s="18">
        <f>IFERROR(D22/D21,"")</f>
        <v>0</v>
      </c>
    </row>
    <row r="23" spans="1:7" ht="21" customHeight="1" x14ac:dyDescent="0.35">
      <c r="A23" s="50" t="s">
        <v>23</v>
      </c>
      <c r="B23" s="51"/>
      <c r="C23" s="51"/>
      <c r="D23" s="51"/>
      <c r="E23" s="51"/>
      <c r="F23" s="51"/>
      <c r="G23" s="52"/>
    </row>
    <row r="24" spans="1:7" ht="33" customHeight="1" x14ac:dyDescent="0.35">
      <c r="A24" s="10" t="s">
        <v>24</v>
      </c>
      <c r="B24" s="11" t="s">
        <v>25</v>
      </c>
      <c r="C24" s="11" t="s">
        <v>26</v>
      </c>
      <c r="D24" s="12" t="s">
        <v>27</v>
      </c>
      <c r="E24" s="11" t="s">
        <v>28</v>
      </c>
      <c r="F24" s="44" t="s">
        <v>29</v>
      </c>
      <c r="G24" s="45"/>
    </row>
    <row r="25" spans="1:7" ht="216" customHeight="1" x14ac:dyDescent="0.35">
      <c r="A25" s="3">
        <v>1</v>
      </c>
      <c r="B25" s="4">
        <v>45894</v>
      </c>
      <c r="C25" s="16" t="s">
        <v>34</v>
      </c>
      <c r="D25" s="15" t="s">
        <v>39</v>
      </c>
      <c r="E25" s="5" t="s">
        <v>30</v>
      </c>
      <c r="F25" s="33" t="s">
        <v>48</v>
      </c>
      <c r="G25" s="34"/>
    </row>
    <row r="26" spans="1:7" ht="201.5" x14ac:dyDescent="0.35">
      <c r="A26" s="6">
        <v>2</v>
      </c>
      <c r="B26" s="4">
        <v>45894</v>
      </c>
      <c r="C26" s="16" t="s">
        <v>34</v>
      </c>
      <c r="D26" s="15" t="s">
        <v>46</v>
      </c>
      <c r="E26" s="5" t="s">
        <v>30</v>
      </c>
      <c r="F26" s="33" t="s">
        <v>47</v>
      </c>
      <c r="G26" s="34"/>
    </row>
    <row r="27" spans="1:7" ht="186" x14ac:dyDescent="0.35">
      <c r="A27" s="6">
        <v>3</v>
      </c>
      <c r="B27" s="4">
        <v>45894</v>
      </c>
      <c r="C27" s="16" t="s">
        <v>34</v>
      </c>
      <c r="D27" s="15" t="s">
        <v>40</v>
      </c>
      <c r="E27" s="5" t="s">
        <v>30</v>
      </c>
      <c r="F27" s="33" t="s">
        <v>49</v>
      </c>
      <c r="G27" s="34"/>
    </row>
    <row r="28" spans="1:7" ht="186" x14ac:dyDescent="0.35">
      <c r="A28" s="6">
        <v>4</v>
      </c>
      <c r="B28" s="4">
        <v>45894</v>
      </c>
      <c r="C28" s="16" t="s">
        <v>34</v>
      </c>
      <c r="D28" s="15" t="s">
        <v>41</v>
      </c>
      <c r="E28" s="5" t="s">
        <v>30</v>
      </c>
      <c r="F28" s="33" t="s">
        <v>50</v>
      </c>
      <c r="G28" s="34"/>
    </row>
    <row r="29" spans="1:7" ht="186" x14ac:dyDescent="0.35">
      <c r="A29" s="6">
        <v>5</v>
      </c>
      <c r="B29" s="4">
        <v>45894</v>
      </c>
      <c r="C29" s="16" t="s">
        <v>34</v>
      </c>
      <c r="D29" s="8" t="s">
        <v>42</v>
      </c>
      <c r="E29" s="5" t="s">
        <v>30</v>
      </c>
      <c r="F29" s="33" t="s">
        <v>51</v>
      </c>
      <c r="G29" s="34"/>
    </row>
    <row r="30" spans="1:7" ht="108.5" x14ac:dyDescent="0.35">
      <c r="A30" s="6">
        <v>6</v>
      </c>
      <c r="B30" s="4">
        <v>45894</v>
      </c>
      <c r="C30" s="16" t="s">
        <v>43</v>
      </c>
      <c r="D30" s="8" t="s">
        <v>44</v>
      </c>
      <c r="E30" s="5" t="s">
        <v>31</v>
      </c>
      <c r="F30" s="33" t="s">
        <v>52</v>
      </c>
      <c r="G30" s="34"/>
    </row>
    <row r="31" spans="1:7" ht="375" customHeight="1" x14ac:dyDescent="0.35">
      <c r="A31" s="6">
        <v>7</v>
      </c>
      <c r="B31" s="4">
        <v>45894</v>
      </c>
      <c r="C31" s="16" t="s">
        <v>43</v>
      </c>
      <c r="D31" s="8" t="s">
        <v>45</v>
      </c>
      <c r="E31" s="5" t="s">
        <v>31</v>
      </c>
      <c r="F31" s="33" t="s">
        <v>53</v>
      </c>
      <c r="G31" s="34"/>
    </row>
    <row r="32" spans="1:7" x14ac:dyDescent="0.35">
      <c r="A32" s="6"/>
      <c r="B32" s="4"/>
      <c r="C32" s="16"/>
      <c r="D32" s="8"/>
      <c r="E32" s="5"/>
      <c r="F32" s="33"/>
      <c r="G32" s="34"/>
    </row>
    <row r="33" spans="1:7" x14ac:dyDescent="0.35">
      <c r="A33" s="6"/>
      <c r="B33" s="4"/>
      <c r="C33" s="16"/>
      <c r="D33" s="8"/>
      <c r="E33" s="5"/>
      <c r="F33" s="33"/>
      <c r="G33" s="34"/>
    </row>
    <row r="34" spans="1:7" x14ac:dyDescent="0.35">
      <c r="A34" s="6"/>
      <c r="B34" s="4"/>
      <c r="C34" s="16"/>
      <c r="D34" s="8"/>
      <c r="E34" s="5"/>
      <c r="F34" s="33"/>
      <c r="G34" s="34"/>
    </row>
    <row r="35" spans="1:7" x14ac:dyDescent="0.35">
      <c r="A35" s="6"/>
      <c r="B35" s="4"/>
      <c r="C35" s="16"/>
      <c r="D35" s="8"/>
      <c r="E35" s="5"/>
      <c r="F35" s="33"/>
      <c r="G35" s="34"/>
    </row>
    <row r="36" spans="1:7" x14ac:dyDescent="0.35">
      <c r="A36" s="6"/>
      <c r="B36" s="4"/>
      <c r="C36" s="16"/>
      <c r="D36" s="8"/>
      <c r="E36" s="5"/>
      <c r="F36" s="33"/>
      <c r="G36" s="34"/>
    </row>
    <row r="37" spans="1:7" x14ac:dyDescent="0.35">
      <c r="A37" s="6"/>
      <c r="B37" s="4"/>
      <c r="C37" s="5"/>
      <c r="D37" s="8"/>
      <c r="E37" s="5"/>
      <c r="F37" s="33"/>
      <c r="G37" s="34"/>
    </row>
    <row r="38" spans="1:7" x14ac:dyDescent="0.35">
      <c r="A38" s="6"/>
      <c r="B38" s="4"/>
      <c r="C38" s="5"/>
      <c r="D38" s="8"/>
      <c r="E38" s="5"/>
      <c r="F38" s="33"/>
      <c r="G38" s="34"/>
    </row>
    <row r="39" spans="1:7" x14ac:dyDescent="0.35">
      <c r="A39" s="6"/>
      <c r="B39" s="4"/>
      <c r="C39" s="5"/>
      <c r="D39" s="8"/>
      <c r="E39" s="5"/>
      <c r="F39" s="33"/>
      <c r="G39" s="34"/>
    </row>
    <row r="40" spans="1:7" x14ac:dyDescent="0.35">
      <c r="A40" s="6"/>
      <c r="B40" s="4"/>
      <c r="C40" s="5"/>
      <c r="D40" s="8"/>
      <c r="E40" s="5"/>
      <c r="F40" s="33"/>
      <c r="G40" s="34"/>
    </row>
    <row r="41" spans="1:7" x14ac:dyDescent="0.35">
      <c r="A41" s="6"/>
      <c r="B41" s="4"/>
      <c r="C41" s="5"/>
      <c r="D41" s="7"/>
      <c r="E41" s="5"/>
      <c r="F41" s="33"/>
      <c r="G41" s="34"/>
    </row>
    <row r="42" spans="1:7" x14ac:dyDescent="0.35">
      <c r="A42" s="6"/>
      <c r="B42" s="4"/>
      <c r="C42" s="5"/>
      <c r="D42" s="7"/>
      <c r="E42" s="5"/>
      <c r="F42" s="33"/>
      <c r="G42" s="34"/>
    </row>
    <row r="43" spans="1:7" x14ac:dyDescent="0.35">
      <c r="A43" s="6"/>
      <c r="B43" s="4"/>
      <c r="C43" s="5"/>
      <c r="D43" s="9"/>
      <c r="E43" s="5"/>
      <c r="F43" s="33"/>
      <c r="G43" s="34"/>
    </row>
    <row r="44" spans="1:7" x14ac:dyDescent="0.35">
      <c r="A44" s="6"/>
      <c r="B44" s="4"/>
      <c r="C44" s="5"/>
      <c r="D44" s="8"/>
      <c r="E44" s="5"/>
      <c r="F44" s="19"/>
      <c r="G44" s="20"/>
    </row>
    <row r="45" spans="1:7" x14ac:dyDescent="0.35">
      <c r="A45" s="6"/>
      <c r="B45" s="4"/>
      <c r="C45" s="5"/>
      <c r="D45" s="8"/>
      <c r="E45" s="5"/>
      <c r="F45" s="33"/>
      <c r="G45" s="34"/>
    </row>
    <row r="46" spans="1:7" x14ac:dyDescent="0.35">
      <c r="A46" s="6"/>
      <c r="B46" s="4"/>
      <c r="C46" s="5"/>
      <c r="D46" s="8"/>
      <c r="E46" s="5"/>
      <c r="F46" s="33"/>
      <c r="G46" s="34"/>
    </row>
    <row r="47" spans="1:7" x14ac:dyDescent="0.35">
      <c r="A47" s="6"/>
      <c r="B47" s="4"/>
      <c r="C47" s="5"/>
      <c r="D47" s="8"/>
      <c r="E47" s="5"/>
      <c r="F47" s="33"/>
      <c r="G47" s="34"/>
    </row>
    <row r="48" spans="1:7" x14ac:dyDescent="0.35">
      <c r="A48" s="6"/>
      <c r="B48" s="4"/>
      <c r="C48" s="5"/>
      <c r="D48" s="8"/>
      <c r="E48" s="5"/>
      <c r="F48" s="33"/>
      <c r="G48" s="34"/>
    </row>
    <row r="49" spans="1:7" x14ac:dyDescent="0.35">
      <c r="A49" s="6"/>
      <c r="B49" s="4"/>
      <c r="C49" s="5"/>
      <c r="D49" s="8"/>
      <c r="E49" s="5"/>
      <c r="F49" s="33"/>
      <c r="G49" s="34"/>
    </row>
    <row r="50" spans="1:7" x14ac:dyDescent="0.35">
      <c r="A50" s="6"/>
      <c r="B50" s="4"/>
      <c r="C50" s="5"/>
      <c r="D50" s="8"/>
      <c r="E50" s="5"/>
      <c r="F50" s="33"/>
      <c r="G50" s="34"/>
    </row>
    <row r="51" spans="1:7" x14ac:dyDescent="0.35">
      <c r="A51" s="6"/>
      <c r="B51" s="4"/>
      <c r="C51" s="5"/>
      <c r="D51" s="7"/>
      <c r="E51" s="5"/>
      <c r="F51" s="19"/>
      <c r="G51" s="20"/>
    </row>
    <row r="52" spans="1:7" ht="152.25" customHeight="1" thickBot="1" x14ac:dyDescent="0.4">
      <c r="A52" s="70" t="s">
        <v>32</v>
      </c>
      <c r="B52" s="71"/>
      <c r="C52" s="71"/>
      <c r="D52" s="71"/>
      <c r="E52" s="71"/>
      <c r="F52" s="71"/>
      <c r="G52" s="72"/>
    </row>
  </sheetData>
  <autoFilter ref="A24:G50" xr:uid="{00000000-0001-0000-0000-000000000000}">
    <filterColumn colId="5" showButton="0"/>
  </autoFilter>
  <mergeCells count="70">
    <mergeCell ref="F48:G48"/>
    <mergeCell ref="F49:G49"/>
    <mergeCell ref="F50:G50"/>
    <mergeCell ref="A12:C12"/>
    <mergeCell ref="D13:G13"/>
    <mergeCell ref="D14:G14"/>
    <mergeCell ref="F29:G29"/>
    <mergeCell ref="F30:G30"/>
    <mergeCell ref="F31:G31"/>
    <mergeCell ref="A13:C13"/>
    <mergeCell ref="A14:C14"/>
    <mergeCell ref="A52:G52"/>
    <mergeCell ref="A19:C19"/>
    <mergeCell ref="D3:G3"/>
    <mergeCell ref="D4:G4"/>
    <mergeCell ref="F44:G44"/>
    <mergeCell ref="F45:G45"/>
    <mergeCell ref="F32:G32"/>
    <mergeCell ref="F33:G33"/>
    <mergeCell ref="F34:G34"/>
    <mergeCell ref="F36:G36"/>
    <mergeCell ref="F37:G37"/>
    <mergeCell ref="F38:G38"/>
    <mergeCell ref="F39:G39"/>
    <mergeCell ref="A10:C10"/>
    <mergeCell ref="A11:C11"/>
    <mergeCell ref="F47:G47"/>
    <mergeCell ref="A1:G1"/>
    <mergeCell ref="A2:G2"/>
    <mergeCell ref="A8:G8"/>
    <mergeCell ref="A3:C3"/>
    <mergeCell ref="A4:C4"/>
    <mergeCell ref="A5:C5"/>
    <mergeCell ref="A6:C6"/>
    <mergeCell ref="A7:C7"/>
    <mergeCell ref="D5:G5"/>
    <mergeCell ref="D6:G6"/>
    <mergeCell ref="D7:G7"/>
    <mergeCell ref="D9:G9"/>
    <mergeCell ref="D11:G11"/>
    <mergeCell ref="D12:G12"/>
    <mergeCell ref="D10:G10"/>
    <mergeCell ref="F28:G28"/>
    <mergeCell ref="D17:G17"/>
    <mergeCell ref="F24:G24"/>
    <mergeCell ref="D16:G16"/>
    <mergeCell ref="D18:E18"/>
    <mergeCell ref="D19:E19"/>
    <mergeCell ref="A15:G15"/>
    <mergeCell ref="A23:G23"/>
    <mergeCell ref="A16:C16"/>
    <mergeCell ref="A17:C17"/>
    <mergeCell ref="A18:C18"/>
    <mergeCell ref="A9:C9"/>
    <mergeCell ref="F51:G51"/>
    <mergeCell ref="A20:C20"/>
    <mergeCell ref="D20:G20"/>
    <mergeCell ref="A21:C21"/>
    <mergeCell ref="D21:E21"/>
    <mergeCell ref="A22:C22"/>
    <mergeCell ref="D22:E22"/>
    <mergeCell ref="F25:G25"/>
    <mergeCell ref="F26:G26"/>
    <mergeCell ref="F40:G40"/>
    <mergeCell ref="F41:G41"/>
    <mergeCell ref="F42:G42"/>
    <mergeCell ref="F43:G43"/>
    <mergeCell ref="F46:G46"/>
    <mergeCell ref="F35:G35"/>
    <mergeCell ref="F27:G27"/>
  </mergeCells>
  <phoneticPr fontId="10"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E4B854AF-33C9-464F-A8C6-7FD9E70FE682}"/>
    <dataValidation allowBlank="1" showInputMessage="1" showErrorMessage="1" prompt="Señale los canales o medios que dispuso para recibir los comentarios u observaciones ciudadanas al proyecto de regulación." sqref="D14:G14" xr:uid="{B21C166B-7B96-4C0D-8A5E-E7C509AAFC9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85B1F484-A340-485D-A1AF-E0E49BBC318D}"/>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A900E2F4-B263-4B1C-8585-588C971D44E0}"/>
  </dataValidations>
  <hyperlinks>
    <hyperlink ref="D12" r:id="rId1" xr:uid="{3082C44B-015D-4BB3-A76B-67B8137C28BC}"/>
  </hyperlinks>
  <printOptions horizontalCentered="1"/>
  <pageMargins left="0" right="0" top="0.74803149606299213" bottom="0.74803149606299213" header="0.31496062992125984" footer="0.31496062992125984"/>
  <pageSetup paperSize="60" scale="6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5" x14ac:dyDescent="0.35"/>
  <sheetData>
    <row r="1" spans="1:1" x14ac:dyDescent="0.35">
      <c r="A1" t="s">
        <v>30</v>
      </c>
    </row>
    <row r="2" spans="1:1" x14ac:dyDescent="0.35">
      <c r="A2" t="s">
        <v>31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Adriana Pilar Trujillo Carvajal</cp:lastModifiedBy>
  <cp:revision/>
  <dcterms:created xsi:type="dcterms:W3CDTF">2020-09-21T19:13:53Z</dcterms:created>
  <dcterms:modified xsi:type="dcterms:W3CDTF">2025-08-28T20:08:14Z</dcterms:modified>
  <cp:category/>
  <cp:contentStatus/>
</cp:coreProperties>
</file>