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15"/>
  <workbookPr defaultThemeVersion="166925"/>
  <mc:AlternateContent xmlns:mc="http://schemas.openxmlformats.org/markup-compatibility/2006">
    <mc:Choice Requires="x15">
      <x15ac:absPath xmlns:x15ac="http://schemas.microsoft.com/office/spreadsheetml/2010/11/ac" url="https://d.docs.live.net/183409159ac06385/Documentos/MADR/CNCA/2024 diciembre/"/>
    </mc:Choice>
  </mc:AlternateContent>
  <xr:revisionPtr revIDLastSave="35" documentId="8_{CFAB8F8B-F7F6-48EA-8C3A-352C6D75BA90}" xr6:coauthVersionLast="47" xr6:coauthVersionMax="47" xr10:uidLastSave="{A836EA44-4DA8-4824-90F0-9A20DDCD7858}"/>
  <bookViews>
    <workbookView xWindow="-110" yWindow="-110" windowWidth="19420" windowHeight="10300" xr2:uid="{00000000-000D-0000-FFFF-FFFF00000000}"/>
  </bookViews>
  <sheets>
    <sheet name="Publicidad e Informe" sheetId="1" r:id="rId1"/>
    <sheet name="Listas" sheetId="2" state="hidden" r:id="rId2"/>
  </sheets>
  <definedNames>
    <definedName name="_xlnm._FilterDatabase" localSheetId="0" hidden="1">'Publicidad e Informe'!$A$24:$G$50</definedName>
    <definedName name="_xlnm.Print_Area" localSheetId="0">'Publicidad e Informe'!$A$1:$G$52</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G21" i="1" l="1"/>
  <c r="G22" i="1"/>
  <c r="G19" i="1"/>
  <c r="G18" i="1"/>
</calcChain>
</file>

<file path=xl/sharedStrings.xml><?xml version="1.0" encoding="utf-8"?>
<sst xmlns="http://schemas.openxmlformats.org/spreadsheetml/2006/main" count="72" uniqueCount="52">
  <si>
    <r>
      <rPr>
        <b/>
        <sz val="16"/>
        <color theme="1"/>
        <rFont val="Arial"/>
        <family val="2"/>
      </rPr>
      <t xml:space="preserve">
</t>
    </r>
    <r>
      <rPr>
        <b/>
        <sz val="14"/>
        <color theme="1"/>
        <rFont val="Arial"/>
        <family val="2"/>
      </rPr>
      <t>Publicidad e informe de observaciones y respuestas de los proyectos específicos de regulación</t>
    </r>
    <r>
      <rPr>
        <b/>
        <sz val="12"/>
        <color theme="1"/>
        <rFont val="Arial"/>
        <family val="2"/>
      </rPr>
      <t xml:space="preserve">
</t>
    </r>
    <r>
      <rPr>
        <sz val="10"/>
        <color theme="1"/>
        <rFont val="Arial"/>
        <family val="2"/>
      </rPr>
      <t xml:space="preserve">
</t>
    </r>
    <r>
      <rPr>
        <sz val="11"/>
        <color theme="1"/>
        <rFont val="Arial"/>
        <family val="2"/>
      </rPr>
      <t xml:space="preserve">En cumplimiento del Decreto 1081 de 2015 artículo 2.1.2.1.14. Publicidad e informe de observaciones y respuestas de los proyectos específicos de regulación expedidos con firma del presidente de la República 
</t>
    </r>
  </si>
  <si>
    <t>Datos básicos</t>
  </si>
  <si>
    <t xml:space="preserve">Nombre de la entidad </t>
  </si>
  <si>
    <t>COMISION NACIONAL DE CREDITO AGROPECUARIO</t>
  </si>
  <si>
    <t xml:space="preserve">Responsable del proceso </t>
  </si>
  <si>
    <t>Nombre del proyecto de regulación</t>
  </si>
  <si>
    <t>Por la cual se establece el Plan Anual de Incentivos para el año 2025 y se dictan otras disposiciones”</t>
  </si>
  <si>
    <t>Objetivo del proyecto de regulación</t>
  </si>
  <si>
    <t>Fecha de publicación del informe</t>
  </si>
  <si>
    <t>Descripción de la consulta</t>
  </si>
  <si>
    <t xml:space="preserve">Tiempo total de duración de la consulta: </t>
  </si>
  <si>
    <t>Fecha de inicio</t>
  </si>
  <si>
    <t>Fecha de finalización</t>
  </si>
  <si>
    <t>Enlace donde estuvo la consulta pública</t>
  </si>
  <si>
    <t>https://www.finagro.com.co/transparencia-acceso-informacion-publica/normativa/proyectos-normativos/proyectos-cnca-0</t>
  </si>
  <si>
    <t xml:space="preserve">Canales o medios dispuestos para la difusión del proyecto </t>
  </si>
  <si>
    <t>Canales o medios dispuestos para la recepción de comentarios</t>
  </si>
  <si>
    <t>Resultados de la consulta</t>
  </si>
  <si>
    <t>Número de Total de participantes</t>
  </si>
  <si>
    <t xml:space="preserve">Número total de comentarios recibidos </t>
  </si>
  <si>
    <t>Número de comentarios aceptados</t>
  </si>
  <si>
    <t>%</t>
  </si>
  <si>
    <t>Número de comentarios no aceptadas</t>
  </si>
  <si>
    <t>Número total de artículos del proyecto</t>
  </si>
  <si>
    <t>Número total de artículos del proyecto con comentarios</t>
  </si>
  <si>
    <t xml:space="preserve">Número total de artículos del proyecto modificados </t>
  </si>
  <si>
    <t xml:space="preserve">Consolidado de observaciones y respuestas </t>
  </si>
  <si>
    <t xml:space="preserve">No. </t>
  </si>
  <si>
    <t>Fecha de recepción</t>
  </si>
  <si>
    <t xml:space="preserve">Remitente </t>
  </si>
  <si>
    <t>Observación recibida</t>
  </si>
  <si>
    <t>Estado</t>
  </si>
  <si>
    <t>Consideración desde entidad</t>
  </si>
  <si>
    <t>BANCO AGRARIO</t>
  </si>
  <si>
    <t>Sobre el articulo 7 El valor señalado en el último inciso del presente artículo difiere frente a lo que se propone en la resolución del PAGRA 2025, en donde en el artículo 8 se indica que para el Incentivo a la Capitalización Rural – ICR para la Reducción del Riesgo, el monto máximo de incentivo por beneficiario será de hasta OCHO MIL SETECIENTAS (8.700) Unidades de Valor Básico (UVB), excluyendo a los esquemas asociativos, por lo tanto, se sugiere revisar estas disposiciones de cara al ICR; pues como ya se indicó se considera pertinente que todo el instrumento del ICR quede reglamentado bajo una sola resolución en donde se establezcan todas las condiciones y no tener fragmentado este instrumento.</t>
  </si>
  <si>
    <t>Aceptada</t>
  </si>
  <si>
    <t>Se realiza el ajuste</t>
  </si>
  <si>
    <t>Sobre el articulo 9 Dadas las mesas de trabajo con las comunidades NARP para la construcción del Decreto reglamentario Ley 70 de 1993, no se identifica en la presente regulación una LEC exclusiva para estas comunidades atendiendo su demanda. Si bien, es cierto tienen subsidio adicional de tasa, la solicitud de estas comunidades es una LEC exclusiva, por lo anterior, sugerimos efectuar la respectiva adición atendiendo las peticiones y necesidades de mencionada comunidad.</t>
  </si>
  <si>
    <t>No aceptada</t>
  </si>
  <si>
    <t xml:space="preserve">Actualmente las comunidades NARP son usuario especial con tasa diferenciada; una vez se expida el decreto que se señala y se conozcan las condiciones finales de cada instrumento, se llevara a sesion de la CNCA para que proceda a su revision y definciión conforme normatividad vigente. </t>
  </si>
  <si>
    <t>Sobre el articulo 10 num 1  i) Se sugiere la inclusión de las actividades reparación y/o mejoramiento de obras de adecuación e infraestructura para la producción primaria, así como la reparación de maquinaria e implementos y equipos para la producción primaria. ii) Se sugiere que la actividad mencionada en el literal h se denomine siembra y sostenimiento, con el fin de que esté alineada con rubros del manual de servicios FINAGRO.</t>
  </si>
  <si>
    <t>Se ajusta texto</t>
  </si>
  <si>
    <t xml:space="preserve">Sobre el articulo 10 num 2 Para el Banco es indispensable que se aclare si para Actividad Financiable “Capital de Trabajo”, al consumidor financiero una vez le sea aprobada la operación de crédito, se le podrá ofrecer un periodo de gracia, y cuál sería su término. </t>
  </si>
  <si>
    <t xml:space="preserve">EL periodo de gracia solo esta para inversion toda vez que capital de trabajo se puede gestionar directamente con los intermediarios financieros cambiando la estructura de pagos. </t>
  </si>
  <si>
    <t>Sobre el art 10 num 3 Del cuadro traído a cita, surgen las siguientes inquietudes:
I.               Para la columna de subsidio, ¿Por qué se cambia el concepto de “hasta” por máximo”?
II.             En el aparte de subsidio y el adicional ¿Por qué se cambia el concepto de “hasta” por “mínimo”?</t>
  </si>
  <si>
    <t xml:space="preserve">Como quiera que "hasta" presenta confusion con los intermediarios financieros, para evitar ambiguedades o confusiones se opto por establecer que "maximo"; simplificando de esta manera el lenguaje para facilitar la operacion con la banca de segundo piso y demas intermediarios.  </t>
  </si>
  <si>
    <t>Sobre el articulo 11 Para esta LEC, se sugiere que se acoja a lo mencionado en la Resolución 12 de 2023, donde se indica que también le es aplicable a pequeños productores de ingresos bajos y pequeños y medianos productores, toda vez que al no hacer tal claridad y retirarlos de la normatividad, se le permitiría únicamente el acceso a aquellos productores que cumplan las condiciones establecidas en la mencionada Ley 902 la cual exige que los sujetos de reforma agraria cumplan estrictos requisitos en materia de financiación de crédito, los cuales en su mayoría pueden llegar a no cumplirse y por consiguiente excluiría a gran parte de la población que en principio puede considerarse beneficiario. Aunado a lo anterior, resulta prudente que se precise el alcance de la presente LEC frente a las demás LEC incluidas en la regulación con el fin de evitar confusiones.</t>
  </si>
  <si>
    <t>Dado que los beneficiarios de la ley 902 son prioritarios para los objetivos de política de esta LEC, es necesario mantener condiciones diferenciales para ellos y lograr los acuerdos interinstitucionales necesarios para que puedan superarse las barreras de acceso existentes. Por otra parte, los pequeños productores, medianos productores y pequeños productores de ingresos bajos no han sido excluidos sino que han sido recogidos dentro de la LEC de desarrollo productivo.</t>
  </si>
  <si>
    <t>Sobre el articulo 11 num 2  ¿Como se diferenciará el acceso a esta LEC de compra de tierras vs la LEC desarrollo productivo?, esto dado que se observa que se incluyeron las mismos actividades y destinos en esta LEC tanto para capital de trabajo como inversión.
Así mismo, el Banco recomienda que se incluyan las actividades reparación y/o mejoramiento de obras de adecuación e infraestructura para la producción primaria, así como la reparación de maquinaria e implementos y equipos para la producción primaria.</t>
  </si>
  <si>
    <t>Ya no existirá la LEC exclusiva para la compra de tierras. Existirá una de desarrollo productivo que incluye actividades tanto de inversión como de capital de trabajo. La LEC de Reforma Agraria, exclusiva para beneficiarios de Ley 902 es más completa puesto que incluye actividades tanto de capital de trabajo como de inversión, así como la compra de tierras como actividades beneficiadas con el incentivo de LEC.
La recomendación sobre las actividades de reparación y/o mejoramiento fue acogida e incluida dentro de las actividades de capital de trabajo.</t>
  </si>
  <si>
    <t>Sobre el art 11 num 3 ¿A los créditos aprobados para capital de trabajo, se les podrá adicionar un periodo de gracia? De ser así, cual será su plazo máximo?</t>
  </si>
  <si>
    <t>________________________________                                                                                       ______________________________________
Nombre:  
Cargo: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</si>
</sst>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2"/>
      <color theme="1"/>
      <name val="Calibri"/>
      <family val="2"/>
      <scheme val="minor"/>
    </font>
    <font>
      <b/>
      <sz val="12"/>
      <color theme="1"/>
      <name val="Arial"/>
      <family val="2"/>
    </font>
    <font>
      <sz val="12"/>
      <color theme="1"/>
      <name val="Arial"/>
      <family val="2"/>
    </font>
    <font>
      <sz val="12"/>
      <color rgb="FF0F4A84"/>
      <name val="Arial"/>
      <family val="2"/>
    </font>
    <font>
      <sz val="11"/>
      <color theme="2" tint="-0.499984740745262"/>
      <name val="Arial"/>
      <family val="2"/>
    </font>
    <font>
      <sz val="11"/>
      <color theme="1"/>
      <name val="Arial"/>
      <family val="2"/>
    </font>
    <font>
      <b/>
      <sz val="16"/>
      <color theme="1"/>
      <name val="Arial"/>
      <family val="2"/>
    </font>
    <font>
      <sz val="12"/>
      <color theme="1"/>
      <name val="Calibri"/>
      <family val="2"/>
      <scheme val="minor"/>
    </font>
    <font>
      <b/>
      <sz val="11"/>
      <color theme="1"/>
      <name val="Arial"/>
      <family val="2"/>
    </font>
    <font>
      <b/>
      <sz val="12"/>
      <color theme="0"/>
      <name val="Arial"/>
      <family val="2"/>
    </font>
    <font>
      <sz val="8"/>
      <name val="Calibri"/>
      <family val="2"/>
      <scheme val="minor"/>
    </font>
    <font>
      <b/>
      <sz val="14"/>
      <color theme="1"/>
      <name val="Arial"/>
      <family val="2"/>
    </font>
    <font>
      <sz val="10"/>
      <color theme="1"/>
      <name val="Arial"/>
      <family val="2"/>
    </font>
    <font>
      <b/>
      <sz val="11"/>
      <color rgb="FF000000"/>
      <name val="Arial"/>
      <family val="2"/>
    </font>
    <font>
      <b/>
      <sz val="10"/>
      <color theme="1"/>
      <name val="Arial"/>
      <family val="2"/>
    </font>
    <font>
      <u/>
      <sz val="12"/>
      <color theme="10"/>
      <name val="Calibri"/>
      <family val="2"/>
      <scheme val="minor"/>
    </font>
    <font>
      <b/>
      <sz val="11"/>
      <name val="Arial"/>
      <family val="2"/>
    </font>
    <font>
      <sz val="12"/>
      <name val="Arial"/>
      <family val="2"/>
    </font>
    <font>
      <sz val="12"/>
      <color rgb="FF000000"/>
      <name val="Arial"/>
      <family val="2"/>
    </font>
  </fonts>
  <fills count="4">
    <fill>
      <patternFill patternType="none"/>
    </fill>
    <fill>
      <patternFill patternType="gray125"/>
    </fill>
    <fill>
      <patternFill patternType="solid">
        <fgColor theme="0"/>
        <bgColor indexed="64"/>
      </patternFill>
    </fill>
    <fill>
      <patternFill patternType="solid">
        <fgColor theme="7" tint="-0.249977111117893"/>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medium">
        <color auto="1"/>
      </left>
      <right/>
      <top/>
      <bottom/>
      <diagonal/>
    </border>
    <border>
      <left/>
      <right style="medium">
        <color auto="1"/>
      </right>
      <top/>
      <bottom/>
      <diagonal/>
    </border>
    <border>
      <left/>
      <right/>
      <top style="thin">
        <color auto="1"/>
      </top>
      <bottom/>
      <diagonal/>
    </border>
    <border>
      <left/>
      <right style="thin">
        <color theme="1"/>
      </right>
      <top style="thin">
        <color auto="1"/>
      </top>
      <bottom style="thin">
        <color auto="1"/>
      </bottom>
      <diagonal/>
    </border>
    <border>
      <left style="thin">
        <color theme="1"/>
      </left>
      <right style="thin">
        <color theme="1"/>
      </right>
      <top style="thin">
        <color theme="1"/>
      </top>
      <bottom style="thin">
        <color theme="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theme="1"/>
      </right>
      <top style="thin">
        <color auto="1"/>
      </top>
      <bottom/>
      <diagonal/>
    </border>
    <border>
      <left style="thin">
        <color theme="1"/>
      </left>
      <right style="thin">
        <color theme="1"/>
      </right>
      <top style="thin">
        <color theme="1"/>
      </top>
      <bottom/>
      <diagonal/>
    </border>
    <border>
      <left/>
      <right style="medium">
        <color auto="1"/>
      </right>
      <top style="thin">
        <color auto="1"/>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diagonal/>
    </border>
    <border>
      <left style="thin">
        <color auto="1"/>
      </left>
      <right style="medium">
        <color auto="1"/>
      </right>
      <top style="medium">
        <color auto="1"/>
      </top>
      <bottom/>
      <diagonal/>
    </border>
    <border>
      <left/>
      <right style="medium">
        <color auto="1"/>
      </right>
      <top style="thin">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thin">
        <color auto="1"/>
      </top>
      <bottom style="medium">
        <color auto="1"/>
      </bottom>
      <diagonal/>
    </border>
    <border>
      <left/>
      <right/>
      <top style="thin">
        <color auto="1"/>
      </top>
      <bottom style="medium">
        <color auto="1"/>
      </bottom>
      <diagonal/>
    </border>
  </borders>
  <cellStyleXfs count="3">
    <xf numFmtId="0" fontId="0" fillId="0" borderId="0"/>
    <xf numFmtId="9" fontId="7" fillId="0" borderId="0" applyFont="0" applyFill="0" applyBorder="0" applyAlignment="0" applyProtection="0"/>
    <xf numFmtId="0" fontId="15" fillId="0" borderId="0" applyNumberFormat="0" applyFill="0" applyBorder="0" applyAlignment="0" applyProtection="0"/>
  </cellStyleXfs>
  <cellXfs count="74">
    <xf numFmtId="0" fontId="0" fillId="0" borderId="0" xfId="0"/>
    <xf numFmtId="0" fontId="2" fillId="0" borderId="0" xfId="0" applyFont="1"/>
    <xf numFmtId="0" fontId="17" fillId="0" borderId="0" xfId="0" applyFont="1"/>
    <xf numFmtId="0" fontId="2" fillId="0" borderId="4" xfId="0" applyFont="1" applyBorder="1" applyAlignment="1">
      <alignment vertical="top"/>
    </xf>
    <xf numFmtId="14" fontId="2" fillId="0" borderId="1" xfId="0" applyNumberFormat="1" applyFont="1" applyBorder="1" applyAlignment="1">
      <alignment vertical="top"/>
    </xf>
    <xf numFmtId="0" fontId="2" fillId="0" borderId="1" xfId="0" applyFont="1" applyBorder="1" applyAlignment="1">
      <alignment vertical="top"/>
    </xf>
    <xf numFmtId="0" fontId="3" fillId="0" borderId="4" xfId="0" applyFont="1" applyBorder="1" applyAlignment="1">
      <alignment vertical="top"/>
    </xf>
    <xf numFmtId="0" fontId="17" fillId="0" borderId="1" xfId="0" applyFont="1" applyBorder="1" applyAlignment="1">
      <alignment vertical="top"/>
    </xf>
    <xf numFmtId="0" fontId="17" fillId="0" borderId="1" xfId="0" applyFont="1" applyBorder="1" applyAlignment="1">
      <alignment vertical="top" wrapText="1"/>
    </xf>
    <xf numFmtId="0" fontId="17" fillId="0" borderId="1" xfId="0" applyFont="1" applyBorder="1" applyAlignment="1">
      <alignment horizontal="justify" vertical="top"/>
    </xf>
    <xf numFmtId="0" fontId="17" fillId="0" borderId="1" xfId="0" applyFont="1" applyBorder="1" applyAlignment="1">
      <alignment horizontal="left" vertical="top" wrapText="1"/>
    </xf>
    <xf numFmtId="0" fontId="13" fillId="0" borderId="17" xfId="0" applyFont="1" applyBorder="1" applyAlignment="1">
      <alignment horizontal="center" vertical="top" wrapText="1"/>
    </xf>
    <xf numFmtId="0" fontId="13" fillId="0" borderId="18" xfId="0" applyFont="1" applyBorder="1" applyAlignment="1">
      <alignment horizontal="center" vertical="top" wrapText="1"/>
    </xf>
    <xf numFmtId="0" fontId="16" fillId="0" borderId="18" xfId="0" applyFont="1" applyBorder="1" applyAlignment="1">
      <alignment horizontal="center" vertical="top" wrapText="1"/>
    </xf>
    <xf numFmtId="0" fontId="8" fillId="0" borderId="10" xfId="0" applyFont="1" applyBorder="1" applyAlignment="1">
      <alignment horizontal="center" vertical="top"/>
    </xf>
    <xf numFmtId="9" fontId="4" fillId="0" borderId="5" xfId="1" applyFont="1" applyFill="1" applyBorder="1" applyAlignment="1">
      <alignment vertical="top"/>
    </xf>
    <xf numFmtId="0" fontId="8" fillId="0" borderId="15" xfId="0" applyFont="1" applyBorder="1" applyAlignment="1">
      <alignment horizontal="center" vertical="top"/>
    </xf>
    <xf numFmtId="9" fontId="4" fillId="0" borderId="16" xfId="1" applyFont="1" applyFill="1" applyBorder="1" applyAlignment="1">
      <alignment vertical="top"/>
    </xf>
    <xf numFmtId="0" fontId="17" fillId="0" borderId="1" xfId="0" applyFont="1" applyBorder="1" applyAlignment="1">
      <alignment horizontal="justify" vertical="top" wrapText="1"/>
    </xf>
    <xf numFmtId="0" fontId="17" fillId="0" borderId="2" xfId="0" applyFont="1" applyBorder="1" applyAlignment="1">
      <alignment horizontal="center" wrapText="1"/>
    </xf>
    <xf numFmtId="0" fontId="17" fillId="0" borderId="5" xfId="0" applyFont="1" applyBorder="1" applyAlignment="1">
      <alignment horizontal="center" wrapText="1"/>
    </xf>
    <xf numFmtId="0" fontId="14" fillId="0" borderId="4" xfId="0" applyFont="1" applyBorder="1" applyAlignment="1">
      <alignment horizontal="left" vertical="top"/>
    </xf>
    <xf numFmtId="0" fontId="14" fillId="0" borderId="1" xfId="0" applyFont="1" applyBorder="1" applyAlignment="1">
      <alignment horizontal="left" vertical="top"/>
    </xf>
    <xf numFmtId="0" fontId="4" fillId="0" borderId="2" xfId="0" applyFont="1" applyBorder="1" applyAlignment="1">
      <alignment horizontal="left" vertical="top"/>
    </xf>
    <xf numFmtId="0" fontId="4" fillId="0" borderId="3" xfId="0" applyFont="1" applyBorder="1" applyAlignment="1">
      <alignment horizontal="left" vertical="top"/>
    </xf>
    <xf numFmtId="0" fontId="4" fillId="0" borderId="8" xfId="0" applyFont="1" applyBorder="1" applyAlignment="1">
      <alignment horizontal="left" vertical="top"/>
    </xf>
    <xf numFmtId="0" fontId="4" fillId="0" borderId="5" xfId="0" applyFont="1" applyBorder="1" applyAlignment="1">
      <alignment horizontal="left" vertical="top"/>
    </xf>
    <xf numFmtId="1" fontId="4" fillId="0" borderId="2" xfId="0" applyNumberFormat="1" applyFont="1" applyBorder="1" applyAlignment="1">
      <alignment horizontal="left" vertical="top"/>
    </xf>
    <xf numFmtId="1" fontId="4" fillId="0" borderId="9" xfId="0" applyNumberFormat="1" applyFont="1" applyBorder="1" applyAlignment="1">
      <alignment horizontal="left" vertical="top"/>
    </xf>
    <xf numFmtId="0" fontId="14" fillId="0" borderId="11" xfId="0" applyFont="1" applyBorder="1" applyAlignment="1">
      <alignment horizontal="left" vertical="top"/>
    </xf>
    <xf numFmtId="0" fontId="14" fillId="0" borderId="12" xfId="0" applyFont="1" applyBorder="1" applyAlignment="1">
      <alignment horizontal="left" vertical="top"/>
    </xf>
    <xf numFmtId="1" fontId="4" fillId="0" borderId="13" xfId="0" applyNumberFormat="1" applyFont="1" applyBorder="1" applyAlignment="1">
      <alignment horizontal="left" vertical="top"/>
    </xf>
    <xf numFmtId="1" fontId="4" fillId="0" borderId="14" xfId="0" applyNumberFormat="1" applyFont="1" applyBorder="1" applyAlignment="1">
      <alignment horizontal="left" vertical="top"/>
    </xf>
    <xf numFmtId="0" fontId="17" fillId="0" borderId="2" xfId="0" applyFont="1" applyBorder="1" applyAlignment="1">
      <alignment horizontal="left" vertical="top" wrapText="1"/>
    </xf>
    <xf numFmtId="0" fontId="17" fillId="0" borderId="5" xfId="0" applyFont="1" applyBorder="1" applyAlignment="1">
      <alignment horizontal="left" vertical="top" wrapText="1"/>
    </xf>
    <xf numFmtId="0" fontId="4" fillId="2" borderId="19" xfId="0" applyFont="1" applyFill="1" applyBorder="1" applyAlignment="1">
      <alignment horizontal="left" vertical="top"/>
    </xf>
    <xf numFmtId="0" fontId="4" fillId="2" borderId="21" xfId="0" applyFont="1" applyFill="1" applyBorder="1" applyAlignment="1">
      <alignment horizontal="left" vertical="top"/>
    </xf>
    <xf numFmtId="0" fontId="4" fillId="2" borderId="20" xfId="0" applyFont="1" applyFill="1" applyBorder="1" applyAlignment="1">
      <alignment horizontal="left" vertical="top"/>
    </xf>
    <xf numFmtId="0" fontId="4" fillId="2" borderId="13" xfId="0" applyFont="1" applyFill="1" applyBorder="1" applyAlignment="1">
      <alignment horizontal="left" vertical="top"/>
    </xf>
    <xf numFmtId="0" fontId="4" fillId="2" borderId="8" xfId="0" applyFont="1" applyFill="1" applyBorder="1" applyAlignment="1">
      <alignment horizontal="left" vertical="top"/>
    </xf>
    <xf numFmtId="0" fontId="4" fillId="2" borderId="16" xfId="0" applyFont="1" applyFill="1" applyBorder="1" applyAlignment="1">
      <alignment horizontal="left" vertical="top"/>
    </xf>
    <xf numFmtId="0" fontId="15" fillId="2" borderId="2" xfId="2" applyFill="1" applyBorder="1" applyAlignment="1">
      <alignment horizontal="left" vertical="top"/>
    </xf>
    <xf numFmtId="0" fontId="4" fillId="2" borderId="3" xfId="0" applyFont="1" applyFill="1" applyBorder="1" applyAlignment="1">
      <alignment horizontal="left" vertical="top"/>
    </xf>
    <xf numFmtId="0" fontId="4" fillId="2" borderId="5" xfId="0" applyFont="1" applyFill="1" applyBorder="1" applyAlignment="1">
      <alignment horizontal="left" vertical="top"/>
    </xf>
    <xf numFmtId="0" fontId="13" fillId="0" borderId="19" xfId="0" applyFont="1" applyBorder="1" applyAlignment="1">
      <alignment horizontal="center" vertical="top" wrapText="1"/>
    </xf>
    <xf numFmtId="0" fontId="13" fillId="0" borderId="20" xfId="0" applyFont="1" applyBorder="1" applyAlignment="1">
      <alignment horizontal="center" vertical="top" wrapText="1"/>
    </xf>
    <xf numFmtId="0" fontId="4" fillId="0" borderId="19" xfId="0" applyFont="1" applyBorder="1" applyAlignment="1">
      <alignment horizontal="left" vertical="top"/>
    </xf>
    <xf numFmtId="0" fontId="4" fillId="0" borderId="21" xfId="0" applyFont="1" applyBorder="1" applyAlignment="1">
      <alignment horizontal="left" vertical="top"/>
    </xf>
    <xf numFmtId="0" fontId="4" fillId="0" borderId="0" xfId="0" applyFont="1" applyAlignment="1">
      <alignment horizontal="left" vertical="top"/>
    </xf>
    <xf numFmtId="0" fontId="4" fillId="0" borderId="20" xfId="0" applyFont="1" applyBorder="1" applyAlignment="1">
      <alignment horizontal="left" vertical="top"/>
    </xf>
    <xf numFmtId="0" fontId="9" fillId="3" borderId="6" xfId="0" applyFont="1" applyFill="1" applyBorder="1" applyAlignment="1">
      <alignment horizontal="center" vertical="top"/>
    </xf>
    <xf numFmtId="0" fontId="9" fillId="3" borderId="0" xfId="0" applyFont="1" applyFill="1" applyAlignment="1">
      <alignment horizontal="center" vertical="top"/>
    </xf>
    <xf numFmtId="0" fontId="9" fillId="3" borderId="7" xfId="0" applyFont="1" applyFill="1" applyBorder="1" applyAlignment="1">
      <alignment horizontal="center" vertical="top"/>
    </xf>
    <xf numFmtId="0" fontId="14" fillId="0" borderId="17" xfId="0" applyFont="1" applyBorder="1" applyAlignment="1">
      <alignment horizontal="left" vertical="top"/>
    </xf>
    <xf numFmtId="0" fontId="14" fillId="0" borderId="18" xfId="0" applyFont="1" applyBorder="1" applyAlignment="1">
      <alignment horizontal="left" vertical="top"/>
    </xf>
    <xf numFmtId="0" fontId="1" fillId="0" borderId="22" xfId="0" applyFont="1" applyBorder="1" applyAlignment="1">
      <alignment horizontal="center" vertical="top" wrapText="1"/>
    </xf>
    <xf numFmtId="0" fontId="1" fillId="0" borderId="23" xfId="0" applyFont="1" applyBorder="1" applyAlignment="1">
      <alignment horizontal="center" vertical="top"/>
    </xf>
    <xf numFmtId="0" fontId="1" fillId="0" borderId="24" xfId="0" applyFont="1" applyBorder="1" applyAlignment="1">
      <alignment horizontal="center" vertical="top"/>
    </xf>
    <xf numFmtId="0" fontId="1" fillId="0" borderId="25" xfId="0" applyFont="1" applyBorder="1" applyAlignment="1">
      <alignment horizontal="center" vertical="top"/>
    </xf>
    <xf numFmtId="0" fontId="9" fillId="3" borderId="27" xfId="0" applyFont="1" applyFill="1" applyBorder="1" applyAlignment="1">
      <alignment horizontal="center" vertical="top"/>
    </xf>
    <xf numFmtId="0" fontId="9" fillId="3" borderId="28" xfId="0" applyFont="1" applyFill="1" applyBorder="1" applyAlignment="1">
      <alignment horizontal="center" vertical="top"/>
    </xf>
    <xf numFmtId="0" fontId="9" fillId="3" borderId="29" xfId="0" applyFont="1" applyFill="1" applyBorder="1" applyAlignment="1">
      <alignment horizontal="center" vertical="top"/>
    </xf>
    <xf numFmtId="0" fontId="4" fillId="0" borderId="2" xfId="0" applyFont="1" applyBorder="1" applyAlignment="1">
      <alignment horizontal="justify" vertical="top" wrapText="1"/>
    </xf>
    <xf numFmtId="0" fontId="4" fillId="0" borderId="3" xfId="0" applyFont="1" applyBorder="1" applyAlignment="1">
      <alignment horizontal="justify" vertical="top" wrapText="1"/>
    </xf>
    <xf numFmtId="0" fontId="4" fillId="0" borderId="5" xfId="0" applyFont="1" applyBorder="1" applyAlignment="1">
      <alignment horizontal="justify" vertical="top"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15" fontId="4" fillId="0" borderId="13" xfId="0" applyNumberFormat="1" applyFont="1" applyBorder="1" applyAlignment="1">
      <alignment horizontal="left" vertical="top"/>
    </xf>
    <xf numFmtId="0" fontId="4" fillId="0" borderId="16" xfId="0" applyFont="1" applyBorder="1" applyAlignment="1">
      <alignment horizontal="left" vertical="top"/>
    </xf>
    <xf numFmtId="0" fontId="18" fillId="0" borderId="30" xfId="0" applyFont="1" applyBorder="1" applyAlignment="1">
      <alignment horizontal="left" wrapText="1"/>
    </xf>
    <xf numFmtId="0" fontId="2" fillId="0" borderId="31" xfId="0" applyFont="1" applyBorder="1" applyAlignment="1">
      <alignment horizontal="left"/>
    </xf>
    <xf numFmtId="0" fontId="2" fillId="0" borderId="26" xfId="0" applyFont="1" applyBorder="1" applyAlignment="1">
      <alignment horizontal="left"/>
    </xf>
    <xf numFmtId="0" fontId="4" fillId="2" borderId="2" xfId="0" applyFont="1" applyFill="1" applyBorder="1" applyAlignment="1">
      <alignment horizontal="left" vertical="top"/>
    </xf>
  </cellXfs>
  <cellStyles count="3">
    <cellStyle name="Hipervínculo" xfId="2" builtinId="8"/>
    <cellStyle name="Normal" xfId="0" builtinId="0"/>
    <cellStyle name="Porcentaje" xfId="1" builtinId="5"/>
  </cellStyles>
  <dxfs count="0"/>
  <tableStyles count="0" defaultTableStyle="TableStyleMedium2" defaultPivotStyle="PivotStyleLight16"/>
  <colors>
    <mruColors>
      <color rgb="FFDCEAFB"/>
      <color rgb="FF6898FC"/>
      <color rgb="FF0D4379"/>
      <color rgb="FF0F4A8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355600</xdr:colOff>
      <xdr:row>0</xdr:row>
      <xdr:rowOff>723900</xdr:rowOff>
    </xdr:from>
    <xdr:ext cx="184731" cy="264560"/>
    <xdr:sp macro="" textlink="">
      <xdr:nvSpPr>
        <xdr:cNvPr id="2" name="CuadroTexto 1">
          <a:extLst>
            <a:ext uri="{FF2B5EF4-FFF2-40B4-BE49-F238E27FC236}">
              <a16:creationId xmlns:a16="http://schemas.microsoft.com/office/drawing/2014/main" id="{00000000-0008-0000-0000-000002000000}"/>
            </a:ext>
          </a:extLst>
        </xdr:cNvPr>
        <xdr:cNvSpPr txBox="1"/>
      </xdr:nvSpPr>
      <xdr:spPr>
        <a:xfrm>
          <a:off x="4737100" y="723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ES_tradnl" sz="1100"/>
        </a:p>
      </xdr:txBody>
    </xdr:sp>
    <xdr:clientData/>
  </xdr:oneCellAnchor>
  <xdr:twoCellAnchor editAs="oneCell">
    <xdr:from>
      <xdr:col>1</xdr:col>
      <xdr:colOff>61851</xdr:colOff>
      <xdr:row>0</xdr:row>
      <xdr:rowOff>105145</xdr:rowOff>
    </xdr:from>
    <xdr:to>
      <xdr:col>2</xdr:col>
      <xdr:colOff>107250</xdr:colOff>
      <xdr:row>0</xdr:row>
      <xdr:rowOff>905245</xdr:rowOff>
    </xdr:to>
    <xdr:pic>
      <xdr:nvPicPr>
        <xdr:cNvPr id="5" name="Imagen 4" descr="Interfaz de usuario gráfica, Aplicación, Word&#10;&#10;Descripción generada automáticamente">
          <a:extLst>
            <a:ext uri="{FF2B5EF4-FFF2-40B4-BE49-F238E27FC236}">
              <a16:creationId xmlns:a16="http://schemas.microsoft.com/office/drawing/2014/main" id="{5CF932F0-77E3-861B-2261-F8809250CF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45995" t="39832" r="31093" b="34822"/>
        <a:stretch>
          <a:fillRect/>
        </a:stretch>
      </xdr:blipFill>
      <xdr:spPr bwMode="auto">
        <a:xfrm>
          <a:off x="507176" y="105145"/>
          <a:ext cx="1628775" cy="8001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inagro.com.co/transparencia-acceso-informacion-publica/normativa/proyectos-normativos/proyectos-cnca-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D4379"/>
  </sheetPr>
  <dimension ref="A1:G52"/>
  <sheetViews>
    <sheetView tabSelected="1" view="pageBreakPreview" topLeftCell="C31" zoomScale="80" zoomScaleNormal="154" zoomScaleSheetLayoutView="80" zoomScalePageLayoutView="154" workbookViewId="0">
      <selection activeCell="D25" sqref="D25"/>
    </sheetView>
  </sheetViews>
  <sheetFormatPr defaultColWidth="10.875" defaultRowHeight="15.6"/>
  <cols>
    <col min="1" max="1" width="5.875" style="1" customWidth="1"/>
    <col min="2" max="2" width="20.75" style="1" customWidth="1"/>
    <col min="3" max="3" width="28.375" style="1" customWidth="1"/>
    <col min="4" max="4" width="33.875" style="2" customWidth="1"/>
    <col min="5" max="5" width="16" style="1" customWidth="1"/>
    <col min="6" max="6" width="4.625" style="1" customWidth="1"/>
    <col min="7" max="7" width="70.125" style="1" customWidth="1"/>
    <col min="8" max="16384" width="10.875" style="1"/>
  </cols>
  <sheetData>
    <row r="1" spans="1:7" ht="174.95" customHeight="1" thickBot="1">
      <c r="A1" s="55" t="s">
        <v>0</v>
      </c>
      <c r="B1" s="56"/>
      <c r="C1" s="56"/>
      <c r="D1" s="56"/>
      <c r="E1" s="56"/>
      <c r="F1" s="57"/>
      <c r="G1" s="58"/>
    </row>
    <row r="2" spans="1:7" ht="21.95" customHeight="1">
      <c r="A2" s="59" t="s">
        <v>1</v>
      </c>
      <c r="B2" s="60"/>
      <c r="C2" s="60"/>
      <c r="D2" s="60"/>
      <c r="E2" s="60"/>
      <c r="F2" s="60"/>
      <c r="G2" s="61"/>
    </row>
    <row r="3" spans="1:7">
      <c r="A3" s="53" t="s">
        <v>2</v>
      </c>
      <c r="B3" s="54"/>
      <c r="C3" s="54"/>
      <c r="D3" s="46" t="s">
        <v>3</v>
      </c>
      <c r="E3" s="47"/>
      <c r="F3" s="47"/>
      <c r="G3" s="49"/>
    </row>
    <row r="4" spans="1:7">
      <c r="A4" s="21" t="s">
        <v>4</v>
      </c>
      <c r="B4" s="22"/>
      <c r="C4" s="22"/>
      <c r="D4" s="23" t="s">
        <v>3</v>
      </c>
      <c r="E4" s="24"/>
      <c r="F4" s="24"/>
      <c r="G4" s="26"/>
    </row>
    <row r="5" spans="1:7" ht="53.25" customHeight="1">
      <c r="A5" s="21" t="s">
        <v>5</v>
      </c>
      <c r="B5" s="22"/>
      <c r="C5" s="22"/>
      <c r="D5" s="62" t="s">
        <v>6</v>
      </c>
      <c r="E5" s="63"/>
      <c r="F5" s="63"/>
      <c r="G5" s="64"/>
    </row>
    <row r="6" spans="1:7" ht="33" customHeight="1">
      <c r="A6" s="21" t="s">
        <v>7</v>
      </c>
      <c r="B6" s="22"/>
      <c r="C6" s="22"/>
      <c r="D6" s="65"/>
      <c r="E6" s="66"/>
      <c r="F6" s="66"/>
      <c r="G6" s="67"/>
    </row>
    <row r="7" spans="1:7">
      <c r="A7" s="29" t="s">
        <v>8</v>
      </c>
      <c r="B7" s="30"/>
      <c r="C7" s="30"/>
      <c r="D7" s="68">
        <v>45635</v>
      </c>
      <c r="E7" s="25"/>
      <c r="F7" s="25"/>
      <c r="G7" s="69"/>
    </row>
    <row r="8" spans="1:7" ht="21.95" customHeight="1">
      <c r="A8" s="50" t="s">
        <v>9</v>
      </c>
      <c r="B8" s="51"/>
      <c r="C8" s="51"/>
      <c r="D8" s="51"/>
      <c r="E8" s="51"/>
      <c r="F8" s="51"/>
      <c r="G8" s="52"/>
    </row>
    <row r="9" spans="1:7">
      <c r="A9" s="53" t="s">
        <v>10</v>
      </c>
      <c r="B9" s="54"/>
      <c r="C9" s="54"/>
      <c r="D9" s="35"/>
      <c r="E9" s="36"/>
      <c r="F9" s="36"/>
      <c r="G9" s="37"/>
    </row>
    <row r="10" spans="1:7">
      <c r="A10" s="21" t="s">
        <v>11</v>
      </c>
      <c r="B10" s="22"/>
      <c r="C10" s="22"/>
      <c r="D10" s="38"/>
      <c r="E10" s="39"/>
      <c r="F10" s="39"/>
      <c r="G10" s="40"/>
    </row>
    <row r="11" spans="1:7">
      <c r="A11" s="21" t="s">
        <v>12</v>
      </c>
      <c r="B11" s="22"/>
      <c r="C11" s="22"/>
      <c r="D11" s="38"/>
      <c r="E11" s="39"/>
      <c r="F11" s="39"/>
      <c r="G11" s="40"/>
    </row>
    <row r="12" spans="1:7">
      <c r="A12" s="21" t="s">
        <v>13</v>
      </c>
      <c r="B12" s="22"/>
      <c r="C12" s="22"/>
      <c r="D12" s="41" t="s">
        <v>14</v>
      </c>
      <c r="E12" s="42"/>
      <c r="F12" s="42"/>
      <c r="G12" s="43"/>
    </row>
    <row r="13" spans="1:7">
      <c r="A13" s="21" t="s">
        <v>15</v>
      </c>
      <c r="B13" s="22"/>
      <c r="C13" s="22"/>
      <c r="D13" s="73"/>
      <c r="E13" s="42"/>
      <c r="F13" s="42"/>
      <c r="G13" s="43"/>
    </row>
    <row r="14" spans="1:7">
      <c r="A14" s="29" t="s">
        <v>16</v>
      </c>
      <c r="B14" s="30"/>
      <c r="C14" s="30"/>
      <c r="D14" s="38"/>
      <c r="E14" s="39"/>
      <c r="F14" s="39"/>
      <c r="G14" s="40"/>
    </row>
    <row r="15" spans="1:7" ht="21.95" customHeight="1">
      <c r="A15" s="50" t="s">
        <v>17</v>
      </c>
      <c r="B15" s="51"/>
      <c r="C15" s="51"/>
      <c r="D15" s="51"/>
      <c r="E15" s="51"/>
      <c r="F15" s="51"/>
      <c r="G15" s="52"/>
    </row>
    <row r="16" spans="1:7">
      <c r="A16" s="53" t="s">
        <v>18</v>
      </c>
      <c r="B16" s="54"/>
      <c r="C16" s="54"/>
      <c r="D16" s="46">
        <v>1</v>
      </c>
      <c r="E16" s="47"/>
      <c r="F16" s="48"/>
      <c r="G16" s="49"/>
    </row>
    <row r="17" spans="1:7">
      <c r="A17" s="21" t="s">
        <v>19</v>
      </c>
      <c r="B17" s="22"/>
      <c r="C17" s="22"/>
      <c r="D17" s="23">
        <v>8</v>
      </c>
      <c r="E17" s="24"/>
      <c r="F17" s="25"/>
      <c r="G17" s="26"/>
    </row>
    <row r="18" spans="1:7">
      <c r="A18" s="21" t="s">
        <v>20</v>
      </c>
      <c r="B18" s="22"/>
      <c r="C18" s="22"/>
      <c r="D18" s="27">
        <v>3</v>
      </c>
      <c r="E18" s="28"/>
      <c r="F18" s="14" t="s">
        <v>21</v>
      </c>
      <c r="G18" s="15">
        <f>IFERROR(D18/D17,"")</f>
        <v>0.375</v>
      </c>
    </row>
    <row r="19" spans="1:7">
      <c r="A19" s="21" t="s">
        <v>22</v>
      </c>
      <c r="B19" s="22"/>
      <c r="C19" s="22"/>
      <c r="D19" s="27">
        <v>5</v>
      </c>
      <c r="E19" s="28"/>
      <c r="F19" s="14" t="s">
        <v>21</v>
      </c>
      <c r="G19" s="15">
        <f>IFERROR(D19/D18,"")</f>
        <v>1.6666666666666667</v>
      </c>
    </row>
    <row r="20" spans="1:7">
      <c r="A20" s="21" t="s">
        <v>23</v>
      </c>
      <c r="B20" s="22"/>
      <c r="C20" s="22"/>
      <c r="D20" s="23">
        <v>13</v>
      </c>
      <c r="E20" s="24"/>
      <c r="F20" s="25"/>
      <c r="G20" s="26"/>
    </row>
    <row r="21" spans="1:7">
      <c r="A21" s="21" t="s">
        <v>24</v>
      </c>
      <c r="B21" s="22"/>
      <c r="C21" s="22"/>
      <c r="D21" s="27">
        <v>4</v>
      </c>
      <c r="E21" s="28"/>
      <c r="F21" s="14" t="s">
        <v>21</v>
      </c>
      <c r="G21" s="15">
        <f>IFERROR(D21/D20,"")</f>
        <v>0.30769230769230771</v>
      </c>
    </row>
    <row r="22" spans="1:7">
      <c r="A22" s="29" t="s">
        <v>25</v>
      </c>
      <c r="B22" s="30"/>
      <c r="C22" s="30"/>
      <c r="D22" s="31"/>
      <c r="E22" s="32"/>
      <c r="F22" s="16" t="s">
        <v>21</v>
      </c>
      <c r="G22" s="17">
        <f>IFERROR(D22/D21,"")</f>
        <v>0</v>
      </c>
    </row>
    <row r="23" spans="1:7" ht="21" customHeight="1">
      <c r="A23" s="50" t="s">
        <v>26</v>
      </c>
      <c r="B23" s="51"/>
      <c r="C23" s="51"/>
      <c r="D23" s="51"/>
      <c r="E23" s="51"/>
      <c r="F23" s="51"/>
      <c r="G23" s="52"/>
    </row>
    <row r="24" spans="1:7" ht="33" customHeight="1">
      <c r="A24" s="11" t="s">
        <v>27</v>
      </c>
      <c r="B24" s="12" t="s">
        <v>28</v>
      </c>
      <c r="C24" s="12" t="s">
        <v>29</v>
      </c>
      <c r="D24" s="13" t="s">
        <v>30</v>
      </c>
      <c r="E24" s="12" t="s">
        <v>31</v>
      </c>
      <c r="F24" s="44" t="s">
        <v>32</v>
      </c>
      <c r="G24" s="45"/>
    </row>
    <row r="25" spans="1:7" ht="327.75">
      <c r="A25" s="3">
        <v>1</v>
      </c>
      <c r="B25" s="4">
        <v>45638</v>
      </c>
      <c r="C25" s="5" t="s">
        <v>33</v>
      </c>
      <c r="D25" s="9" t="s">
        <v>34</v>
      </c>
      <c r="E25" s="5" t="s">
        <v>35</v>
      </c>
      <c r="F25" s="33" t="s">
        <v>36</v>
      </c>
      <c r="G25" s="34"/>
    </row>
    <row r="26" spans="1:7" ht="223.5">
      <c r="A26" s="6">
        <v>2</v>
      </c>
      <c r="B26" s="4">
        <v>45638</v>
      </c>
      <c r="C26" s="5" t="s">
        <v>33</v>
      </c>
      <c r="D26" s="18" t="s">
        <v>37</v>
      </c>
      <c r="E26" s="5" t="s">
        <v>38</v>
      </c>
      <c r="F26" s="33" t="s">
        <v>39</v>
      </c>
      <c r="G26" s="34"/>
    </row>
    <row r="27" spans="1:7" ht="208.5">
      <c r="A27" s="6">
        <v>3</v>
      </c>
      <c r="B27" s="4">
        <v>45638</v>
      </c>
      <c r="C27" s="5" t="s">
        <v>33</v>
      </c>
      <c r="D27" s="18" t="s">
        <v>40</v>
      </c>
      <c r="E27" s="5" t="s">
        <v>35</v>
      </c>
      <c r="F27" s="33" t="s">
        <v>41</v>
      </c>
      <c r="G27" s="34"/>
    </row>
    <row r="28" spans="1:7" ht="119.25">
      <c r="A28" s="6">
        <v>4</v>
      </c>
      <c r="B28" s="4">
        <v>45638</v>
      </c>
      <c r="C28" s="5" t="s">
        <v>33</v>
      </c>
      <c r="D28" s="18" t="s">
        <v>42</v>
      </c>
      <c r="E28" s="5" t="s">
        <v>38</v>
      </c>
      <c r="F28" s="33" t="s">
        <v>43</v>
      </c>
      <c r="G28" s="34"/>
    </row>
    <row r="29" spans="1:7" ht="164.25">
      <c r="A29" s="6">
        <v>5</v>
      </c>
      <c r="B29" s="4">
        <v>45638</v>
      </c>
      <c r="C29" s="5" t="s">
        <v>33</v>
      </c>
      <c r="D29" s="8" t="s">
        <v>44</v>
      </c>
      <c r="E29" s="5" t="s">
        <v>38</v>
      </c>
      <c r="F29" s="33" t="s">
        <v>45</v>
      </c>
      <c r="G29" s="34"/>
    </row>
    <row r="30" spans="1:7" ht="402.75">
      <c r="A30" s="6">
        <v>6</v>
      </c>
      <c r="B30" s="4">
        <v>45638</v>
      </c>
      <c r="C30" s="5" t="s">
        <v>33</v>
      </c>
      <c r="D30" s="8" t="s">
        <v>46</v>
      </c>
      <c r="E30" s="5" t="s">
        <v>38</v>
      </c>
      <c r="F30" s="33" t="s">
        <v>47</v>
      </c>
      <c r="G30" s="34"/>
    </row>
    <row r="31" spans="1:7" ht="253.5">
      <c r="A31" s="6">
        <v>7</v>
      </c>
      <c r="B31" s="4">
        <v>45638</v>
      </c>
      <c r="C31" s="5" t="s">
        <v>33</v>
      </c>
      <c r="D31" s="8" t="s">
        <v>48</v>
      </c>
      <c r="E31" s="5" t="s">
        <v>35</v>
      </c>
      <c r="F31" s="33" t="s">
        <v>49</v>
      </c>
      <c r="G31" s="34"/>
    </row>
    <row r="32" spans="1:7" ht="77.45" customHeight="1">
      <c r="A32" s="6">
        <v>8</v>
      </c>
      <c r="B32" s="4">
        <v>45638</v>
      </c>
      <c r="C32" s="5" t="s">
        <v>33</v>
      </c>
      <c r="D32" s="8" t="s">
        <v>50</v>
      </c>
      <c r="E32" s="5" t="s">
        <v>38</v>
      </c>
      <c r="F32" s="33" t="s">
        <v>43</v>
      </c>
      <c r="G32" s="34"/>
    </row>
    <row r="33" spans="1:7" ht="15">
      <c r="A33" s="6"/>
      <c r="B33" s="4"/>
      <c r="C33" s="5"/>
      <c r="D33" s="8"/>
      <c r="E33" s="5"/>
      <c r="F33" s="33"/>
      <c r="G33" s="34"/>
    </row>
    <row r="34" spans="1:7">
      <c r="A34" s="6"/>
      <c r="B34" s="4"/>
      <c r="C34" s="5"/>
      <c r="D34" s="8"/>
      <c r="E34" s="5"/>
      <c r="F34" s="33"/>
      <c r="G34" s="34"/>
    </row>
    <row r="35" spans="1:7">
      <c r="A35" s="6"/>
      <c r="B35" s="4"/>
      <c r="C35" s="5"/>
      <c r="D35" s="8"/>
      <c r="E35" s="5"/>
      <c r="F35" s="33"/>
      <c r="G35" s="34"/>
    </row>
    <row r="36" spans="1:7">
      <c r="A36" s="6"/>
      <c r="B36" s="4"/>
      <c r="C36" s="5"/>
      <c r="D36" s="8"/>
      <c r="E36" s="5"/>
      <c r="F36" s="33"/>
      <c r="G36" s="34"/>
    </row>
    <row r="37" spans="1:7">
      <c r="A37" s="6"/>
      <c r="B37" s="4"/>
      <c r="C37" s="5"/>
      <c r="D37" s="8"/>
      <c r="E37" s="5"/>
      <c r="F37" s="33"/>
      <c r="G37" s="34"/>
    </row>
    <row r="38" spans="1:7">
      <c r="A38" s="6"/>
      <c r="B38" s="4"/>
      <c r="C38" s="5"/>
      <c r="D38" s="8"/>
      <c r="E38" s="5"/>
      <c r="F38" s="33"/>
      <c r="G38" s="34"/>
    </row>
    <row r="39" spans="1:7">
      <c r="A39" s="6"/>
      <c r="B39" s="4"/>
      <c r="C39" s="5"/>
      <c r="D39" s="8"/>
      <c r="E39" s="5"/>
      <c r="F39" s="33"/>
      <c r="G39" s="34"/>
    </row>
    <row r="40" spans="1:7">
      <c r="A40" s="6"/>
      <c r="B40" s="4"/>
      <c r="C40" s="5"/>
      <c r="D40" s="8"/>
      <c r="E40" s="5"/>
      <c r="F40" s="33"/>
      <c r="G40" s="34"/>
    </row>
    <row r="41" spans="1:7">
      <c r="A41" s="6"/>
      <c r="B41" s="4"/>
      <c r="C41" s="5"/>
      <c r="D41" s="7"/>
      <c r="E41" s="5"/>
      <c r="F41" s="33"/>
      <c r="G41" s="34"/>
    </row>
    <row r="42" spans="1:7">
      <c r="A42" s="6"/>
      <c r="B42" s="4"/>
      <c r="C42" s="5"/>
      <c r="D42" s="7"/>
      <c r="E42" s="5"/>
      <c r="F42" s="33"/>
      <c r="G42" s="34"/>
    </row>
    <row r="43" spans="1:7">
      <c r="A43" s="6"/>
      <c r="B43" s="4"/>
      <c r="C43" s="5"/>
      <c r="D43" s="10"/>
      <c r="E43" s="5"/>
      <c r="F43" s="33"/>
      <c r="G43" s="34"/>
    </row>
    <row r="44" spans="1:7">
      <c r="A44" s="6"/>
      <c r="B44" s="4"/>
      <c r="C44" s="5"/>
      <c r="D44" s="8"/>
      <c r="E44" s="5"/>
      <c r="F44" s="19"/>
      <c r="G44" s="20"/>
    </row>
    <row r="45" spans="1:7">
      <c r="A45" s="6"/>
      <c r="B45" s="4"/>
      <c r="C45" s="5"/>
      <c r="D45" s="8"/>
      <c r="E45" s="5"/>
      <c r="F45" s="33"/>
      <c r="G45" s="34"/>
    </row>
    <row r="46" spans="1:7">
      <c r="A46" s="6"/>
      <c r="B46" s="4"/>
      <c r="C46" s="5"/>
      <c r="D46" s="8"/>
      <c r="E46" s="5"/>
      <c r="F46" s="33"/>
      <c r="G46" s="34"/>
    </row>
    <row r="47" spans="1:7">
      <c r="A47" s="6"/>
      <c r="B47" s="4"/>
      <c r="C47" s="5"/>
      <c r="D47" s="8"/>
      <c r="E47" s="5"/>
      <c r="F47" s="33"/>
      <c r="G47" s="34"/>
    </row>
    <row r="48" spans="1:7">
      <c r="A48" s="6"/>
      <c r="B48" s="4"/>
      <c r="C48" s="5"/>
      <c r="D48" s="8"/>
      <c r="E48" s="5"/>
      <c r="F48" s="33"/>
      <c r="G48" s="34"/>
    </row>
    <row r="49" spans="1:7">
      <c r="A49" s="6"/>
      <c r="B49" s="4"/>
      <c r="C49" s="5"/>
      <c r="D49" s="8"/>
      <c r="E49" s="5"/>
      <c r="F49" s="33"/>
      <c r="G49" s="34"/>
    </row>
    <row r="50" spans="1:7">
      <c r="A50" s="6"/>
      <c r="B50" s="4"/>
      <c r="C50" s="5"/>
      <c r="D50" s="8"/>
      <c r="E50" s="5"/>
      <c r="F50" s="33"/>
      <c r="G50" s="34"/>
    </row>
    <row r="51" spans="1:7">
      <c r="A51" s="6"/>
      <c r="B51" s="4"/>
      <c r="C51" s="5"/>
      <c r="D51" s="7"/>
      <c r="E51" s="5"/>
      <c r="F51" s="19"/>
      <c r="G51" s="20"/>
    </row>
    <row r="52" spans="1:7" ht="152.25" customHeight="1" thickBot="1">
      <c r="A52" s="70" t="s">
        <v>51</v>
      </c>
      <c r="B52" s="71"/>
      <c r="C52" s="71"/>
      <c r="D52" s="71"/>
      <c r="E52" s="71"/>
      <c r="F52" s="71"/>
      <c r="G52" s="72"/>
    </row>
  </sheetData>
  <autoFilter ref="A24:G50" xr:uid="{00000000-0001-0000-0000-000000000000}">
    <filterColumn colId="5" showButton="0"/>
  </autoFilter>
  <mergeCells count="70">
    <mergeCell ref="F48:G48"/>
    <mergeCell ref="F49:G49"/>
    <mergeCell ref="F50:G50"/>
    <mergeCell ref="A12:C12"/>
    <mergeCell ref="D13:G13"/>
    <mergeCell ref="D14:G14"/>
    <mergeCell ref="F29:G29"/>
    <mergeCell ref="F30:G30"/>
    <mergeCell ref="F31:G31"/>
    <mergeCell ref="A13:C13"/>
    <mergeCell ref="A14:C14"/>
    <mergeCell ref="A52:G52"/>
    <mergeCell ref="A19:C19"/>
    <mergeCell ref="D3:G3"/>
    <mergeCell ref="D4:G4"/>
    <mergeCell ref="F44:G44"/>
    <mergeCell ref="F45:G45"/>
    <mergeCell ref="F32:G32"/>
    <mergeCell ref="F33:G33"/>
    <mergeCell ref="F34:G34"/>
    <mergeCell ref="F36:G36"/>
    <mergeCell ref="F37:G37"/>
    <mergeCell ref="F38:G38"/>
    <mergeCell ref="F39:G39"/>
    <mergeCell ref="A10:C10"/>
    <mergeCell ref="A11:C11"/>
    <mergeCell ref="F47:G47"/>
    <mergeCell ref="A1:G1"/>
    <mergeCell ref="A2:G2"/>
    <mergeCell ref="A8:G8"/>
    <mergeCell ref="A3:C3"/>
    <mergeCell ref="A4:C4"/>
    <mergeCell ref="A5:C5"/>
    <mergeCell ref="A6:C6"/>
    <mergeCell ref="A7:C7"/>
    <mergeCell ref="D5:G5"/>
    <mergeCell ref="D6:G6"/>
    <mergeCell ref="D7:G7"/>
    <mergeCell ref="D9:G9"/>
    <mergeCell ref="D11:G11"/>
    <mergeCell ref="D12:G12"/>
    <mergeCell ref="D10:G10"/>
    <mergeCell ref="F28:G28"/>
    <mergeCell ref="D17:G17"/>
    <mergeCell ref="F24:G24"/>
    <mergeCell ref="D16:G16"/>
    <mergeCell ref="D18:E18"/>
    <mergeCell ref="D19:E19"/>
    <mergeCell ref="A15:G15"/>
    <mergeCell ref="A23:G23"/>
    <mergeCell ref="A16:C16"/>
    <mergeCell ref="A17:C17"/>
    <mergeCell ref="A18:C18"/>
    <mergeCell ref="A9:C9"/>
    <mergeCell ref="F51:G51"/>
    <mergeCell ref="A20:C20"/>
    <mergeCell ref="D20:G20"/>
    <mergeCell ref="A21:C21"/>
    <mergeCell ref="D21:E21"/>
    <mergeCell ref="A22:C22"/>
    <mergeCell ref="D22:E22"/>
    <mergeCell ref="F25:G25"/>
    <mergeCell ref="F26:G26"/>
    <mergeCell ref="F40:G40"/>
    <mergeCell ref="F41:G41"/>
    <mergeCell ref="F42:G42"/>
    <mergeCell ref="F43:G43"/>
    <mergeCell ref="F46:G46"/>
    <mergeCell ref="F35:G35"/>
    <mergeCell ref="F27:G27"/>
  </mergeCells>
  <phoneticPr fontId="10" type="noConversion"/>
  <dataValidations count="29">
    <dataValidation allowBlank="1" showInputMessage="1" showErrorMessage="1" promptTitle="Nombre de la entidad " prompt="Diligencie el nombre de la entidad " sqref="A3:C3" xr:uid="{00000000-0002-0000-0000-000000000000}"/>
    <dataValidation allowBlank="1" showInputMessage="1" showErrorMessage="1" prompt="Recuerde que este informe al igual que los demás documentos soporte deben estar en la página web de la entidad, sección indicada por el Decreto 1081 de 2015." sqref="A1:G1" xr:uid="{00000000-0002-0000-0000-000001000000}"/>
    <dataValidation allowBlank="1" showInputMessage="1" showErrorMessage="1" prompt="Diligencie en este campo el nombre de la entidad." sqref="D3:G3" xr:uid="{00000000-0002-0000-0000-000002000000}"/>
    <dataValidation allowBlank="1" showInputMessage="1" showErrorMessage="1" prompt="Diligencie en este campo el nombre del servidor público designado como responsable al interior de la entidad del proyecto de regulación en curso." sqref="D4:G4" xr:uid="{00000000-0002-0000-0000-000003000000}"/>
    <dataValidation allowBlank="1" showInputMessage="1" showErrorMessage="1" prompt="Diligencie en este campo el nombre del proyecto de regulación que se encuentra en curso._x000a_" sqref="D5:G5" xr:uid="{00000000-0002-0000-0000-000004000000}"/>
    <dataValidation allowBlank="1" showInputMessage="1" showErrorMessage="1" prompt="Diligencie en este campo el nombre el objeto que se esta regulando a través del proyecto en curso." sqref="D6:G6" xr:uid="{00000000-0002-0000-0000-000005000000}"/>
    <dataValidation allowBlank="1" showInputMessage="1" showErrorMessage="1" prompt="Escriba la fecha de publicación de este instrumento en el siguiente formato: dd/mm/aaaa." sqref="D7:G7" xr:uid="{00000000-0002-0000-0000-000006000000}"/>
    <dataValidation allowBlank="1" showInputMessage="1" showErrorMessage="1" prompt="Señale el número total de días en consulta del proyecto de regulación (incluyendo adiciones o prórrogas). " sqref="D9:G9" xr:uid="{00000000-0002-0000-0000-000007000000}"/>
    <dataValidation allowBlank="1" showInputMessage="1" showErrorMessage="1" prompt="Escriba la fecha de inicio de la consulta en el siguiente formato: dd/mm/aaaa." sqref="D10:G10" xr:uid="{00000000-0002-0000-0000-000008000000}"/>
    <dataValidation allowBlank="1" showInputMessage="1" showErrorMessage="1" prompt="Escriba la fecha de finalización de la consulta, incluyendo las adiciones y prórrogas, en el siguiente formato: dd/mm/aaaa." sqref="D11:G11" xr:uid="{00000000-0002-0000-0000-000009000000}"/>
    <dataValidation allowBlank="1" showInputMessage="1" showErrorMessage="1" prompt="Incluya en este campo el enlace donde estuvo en consulta el proyecto de regulación." sqref="D12:G12" xr:uid="{00000000-0002-0000-0000-00000A000000}"/>
    <dataValidation allowBlank="1" showInputMessage="1" showErrorMessage="1" prompt="Señale los canales o medios en los que divulgó el proyecto de regulación." sqref="D13:G13" xr:uid="{E4B854AF-33C9-464F-A8C6-7FD9E70FE682}"/>
    <dataValidation allowBlank="1" showInputMessage="1" showErrorMessage="1" prompt="Señale los canales o medios que dispuso para recibir los comentarios u observaciones ciudadanas al proyecto de regulación." sqref="D14:G14" xr:uid="{B21C166B-7B96-4C0D-8A5E-E7C509AAFC90}"/>
    <dataValidation allowBlank="1" showInputMessage="1" showErrorMessage="1" prompt="Señale el número total de personas (naturales o jurídicas) que participaron en el proceso de consulta del proyecto de regulación. Tenga en cuenta que este valor debe ser la suma de las dos casillas siguientes." sqref="D16:G16" xr:uid="{00000000-0002-0000-0000-00000D000000}"/>
    <dataValidation allowBlank="1" showInputMessage="1" showErrorMessage="1" prompt="Señale el número total de comentarios recibidos, tenga en cuenta que este valor debe ser la suma de las dos casillas siguientes. " sqref="D17:G17" xr:uid="{00000000-0002-0000-0000-00000E000000}"/>
    <dataValidation allowBlank="1" showInputMessage="1" showErrorMessage="1" prompt="Indique cuantos comentarios se acogieron del total de comentarios recibidos." sqref="D18:E18" xr:uid="{00000000-0002-0000-0000-00000F000000}"/>
    <dataValidation allowBlank="1" showInputMessage="1" showErrorMessage="1" prompt="Indique cuantos comentarios no se aceptaron del total de comentarios recibidos." sqref="D19:E19" xr:uid="{00000000-0002-0000-0000-000010000000}"/>
    <dataValidation allowBlank="1" showInputMessage="1" showErrorMessage="1" prompt="Cálculo automático. " sqref="G18 G21" xr:uid="{00000000-0002-0000-0000-000011000000}"/>
    <dataValidation allowBlank="1" showInputMessage="1" showErrorMessage="1" prompt="Cálculo automático." sqref="G22" xr:uid="{00000000-0002-0000-0000-000012000000}"/>
    <dataValidation allowBlank="1" showInputMessage="1" showErrorMessage="1" prompt="Señale el número total de artículos del proyecto de regulación en curso._x000a_" sqref="D20:G20" xr:uid="{00000000-0002-0000-0000-000013000000}"/>
    <dataValidation allowBlank="1" showInputMessage="1" showErrorMessage="1" prompt="Indique del total de artículos del proyecto, cuantos de éstos recibieron comentarios." sqref="D21:E21" xr:uid="{00000000-0002-0000-0000-000014000000}"/>
    <dataValidation allowBlank="1" showInputMessage="1" showErrorMessage="1" prompt="Indique del total de artículos del proyecto que recibieron comentarios, cuantos de éstos fueron modificados a partir de los mismos." sqref="D22:E22" xr:uid="{00000000-0002-0000-0000-000015000000}"/>
    <dataValidation allowBlank="1" showInputMessage="1" showErrorMessage="1" prompt="Identificación consecutiva de observaciones." sqref="A24" xr:uid="{00000000-0002-0000-0000-000016000000}"/>
    <dataValidation allowBlank="1" showInputMessage="1" showErrorMessage="1" prompt="Escriba la fecha de recepción de la observación en el siguiente formato: dd/mm/aaaa." sqref="B24" xr:uid="{00000000-0002-0000-0000-000017000000}"/>
    <dataValidation allowBlank="1" showInputMessage="1" showErrorMessage="1" prompt="Registre el nombre de la persona natural o jurídica que envió la observación." sqref="C24" xr:uid="{00000000-0002-0000-0000-000018000000}"/>
    <dataValidation allowBlank="1" showInputMessage="1" showErrorMessage="1" prompt="Registre la observación enviada por la persona natural o jurídica." sqref="D24" xr:uid="{00000000-0002-0000-0000-000019000000}"/>
    <dataValidation allowBlank="1" showInputMessage="1" showErrorMessage="1" prompt="Señale de la lista desplegable, la acción adelantada por la entidad con la observación recibida." sqref="E24" xr:uid="{00000000-0002-0000-0000-00001A000000}"/>
    <dataValidation allowBlank="1" showInputMessage="1" showErrorMessage="1" prompt="Registre las observaciones que surjan desde la entidad. Tenga en cuenta las indicaciones dadas en el Decreto 1081 de 2015 para dar respuesta. Si la observación ciudadana llego extemporánea señálelo en ésta casilla." sqref="F24:G24" xr:uid="{00000000-0002-0000-0000-00001B000000}"/>
    <dataValidation allowBlank="1" showInputMessage="1" showErrorMessage="1" prompt="Cálculo automático" sqref="G19" xr:uid="{00000000-0002-0000-0000-00001C000000}"/>
  </dataValidations>
  <hyperlinks>
    <hyperlink ref="D12" r:id="rId1" xr:uid="{3082C44B-015D-4BB3-A76B-67B8137C28BC}"/>
  </hyperlinks>
  <printOptions horizontalCentered="1"/>
  <pageMargins left="0" right="0" top="0.74803149606299213" bottom="0.74803149606299213" header="0.31496062992125984" footer="0.31496062992125984"/>
  <pageSetup paperSize="60" scale="60" orientation="landscape"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1D000000}">
          <x14:formula1>
            <xm:f>Listas!$A$1:$A$2</xm:f>
          </x14:formula1>
          <xm:sqref>E25:E51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C9" sqref="C9"/>
    </sheetView>
  </sheetViews>
  <sheetFormatPr defaultColWidth="11" defaultRowHeight="15.6"/>
  <sheetData>
    <row r="1" spans="1:1">
      <c r="A1" t="s">
        <v>38</v>
      </c>
    </row>
    <row r="2" spans="1:1">
      <c r="A2" t="s">
        <v>35</v>
      </c>
    </row>
  </sheetData>
  <pageMargins left="0.7" right="0.7" top="0.75" bottom="0.75" header="0.3" footer="0.3"/>
  <pageSetup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Publicidad Informe Observaciones</dc:title>
  <dc:subject/>
  <dc:creator>Departamento Administrativo de la Función Pública</dc:creator>
  <cp:keywords/>
  <dc:description/>
  <cp:lastModifiedBy>Adriana Pilar Trujillo Carvajal</cp:lastModifiedBy>
  <cp:revision/>
  <dcterms:created xsi:type="dcterms:W3CDTF">2020-09-21T19:13:53Z</dcterms:created>
  <dcterms:modified xsi:type="dcterms:W3CDTF">2024-12-19T20:34:31Z</dcterms:modified>
  <cp:category/>
  <cp:contentStatus/>
</cp:coreProperties>
</file>