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guiza\Downloads\"/>
    </mc:Choice>
  </mc:AlternateContent>
  <xr:revisionPtr revIDLastSave="0" documentId="13_ncr:1_{B86DD0BA-04D1-4B0B-A03A-2705B6B009D2}" xr6:coauthVersionLast="47" xr6:coauthVersionMax="47" xr10:uidLastSave="{00000000-0000-0000-0000-000000000000}"/>
  <bookViews>
    <workbookView xWindow="-120" yWindow="-120" windowWidth="29040" windowHeight="15840" xr2:uid="{7CD0D054-BDBA-4CCA-9CA6-3D2174AB38AC}"/>
  </bookViews>
  <sheets>
    <sheet name="Hoja1" sheetId="1" r:id="rId1"/>
  </sheets>
  <definedNames>
    <definedName name="_xlnm._FilterDatabase" localSheetId="0" hidden="1">Hoja1!$A$7:$AA$263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54" i="1" l="1"/>
</calcChain>
</file>

<file path=xl/sharedStrings.xml><?xml version="1.0" encoding="utf-8"?>
<sst xmlns="http://schemas.openxmlformats.org/spreadsheetml/2006/main" count="3566" uniqueCount="1370">
  <si>
    <t>DIRECTORIO INTERNO</t>
  </si>
  <si>
    <t>No</t>
  </si>
  <si>
    <t>DEPENDENCIA</t>
  </si>
  <si>
    <t>COLABORADOR</t>
  </si>
  <si>
    <t xml:space="preserve"> CARGO</t>
  </si>
  <si>
    <t>PAÍS DE NACIMIENTO</t>
  </si>
  <si>
    <t>DPTO DE NACIMIENTO</t>
  </si>
  <si>
    <t>CIUDAD DE NACIMIENTO</t>
  </si>
  <si>
    <t>EXTENSIÓN</t>
  </si>
  <si>
    <t>CORREO ELECTRONICO</t>
  </si>
  <si>
    <t>PROFESIÓN</t>
  </si>
  <si>
    <t>FORMACIÓN ACADEMICA MINIMA</t>
  </si>
  <si>
    <t xml:space="preserve">EXPERIENCIA LABORAL 
EMPRESA 1 </t>
  </si>
  <si>
    <t xml:space="preserve">EXPERIENCIA LABORAL 
EMPRESA 1 
CARGO </t>
  </si>
  <si>
    <t>EXPERIENCIA LABORAL 
EMPRESA 1
F. INGRESO</t>
  </si>
  <si>
    <t>EXPERIENCIA LABORAL 
EMPRESA 1
F. RETIRO</t>
  </si>
  <si>
    <t>EXPERIENCIA LABORAL 
EMPRESA 1 
TIEMPO</t>
  </si>
  <si>
    <t>EXPERIENCIA LABORAL 
EMPRESA 2</t>
  </si>
  <si>
    <t xml:space="preserve">EXPERIENCIA LABORAL 
EMPRESA 2 
CARGO </t>
  </si>
  <si>
    <t>EXPERIENCIA LABORAL 
EMPRESA 2
F. INGRESO</t>
  </si>
  <si>
    <t>EXPERIENCIA LABORAL 
EMPRESA 2
F. RETIRO</t>
  </si>
  <si>
    <t>EXPERIENCIA LABORAL 
EMPRESA 2 
TIEMPO</t>
  </si>
  <si>
    <t>EXPERIENCIA LABORAL 
EMPRESA 3</t>
  </si>
  <si>
    <t xml:space="preserve">EXPERIENCIA LABORAL 
EMPRESA 3 
CARGO </t>
  </si>
  <si>
    <t>EXPERIENCIA LABORAL 
EMPRESA 3
F. INGRESO</t>
  </si>
  <si>
    <t>EXPERIENCIA LABORAL 
EMPRESA 3
F. RETIRO</t>
  </si>
  <si>
    <t>EXPERIENCIA LABORAL 
EMPRESA 3 
TIEMPO</t>
  </si>
  <si>
    <t>PRESIDENCIA</t>
  </si>
  <si>
    <t>PRESIDENTE</t>
  </si>
  <si>
    <t>COLOMBIA</t>
  </si>
  <si>
    <t>CUNDINAMARCA</t>
  </si>
  <si>
    <t>BOGOTA</t>
  </si>
  <si>
    <t>ABOGADO</t>
  </si>
  <si>
    <t>PROFESIONAL</t>
  </si>
  <si>
    <t>FINAGRO</t>
  </si>
  <si>
    <t>DIANA PATRICIA PEREZ LOPÉZ</t>
  </si>
  <si>
    <t>ASISTENTE  PRESIDENCIA</t>
  </si>
  <si>
    <t>VENEZUELA</t>
  </si>
  <si>
    <t>ANACO</t>
  </si>
  <si>
    <t>dperez@finagro.com.co</t>
  </si>
  <si>
    <t>LICENCIADA EN SISTEMAS</t>
  </si>
  <si>
    <t>PEC</t>
  </si>
  <si>
    <t xml:space="preserve">ASISTENTE </t>
  </si>
  <si>
    <t>CIFIN</t>
  </si>
  <si>
    <t>EJECUTIVA PARA LA PRESIDENCIA</t>
  </si>
  <si>
    <t>CMA-CGM  COLOMBIA SAS</t>
  </si>
  <si>
    <t>ASISTENTE DE PRESIDENTE</t>
  </si>
  <si>
    <t xml:space="preserve">CONDUCTOR PRESIDENCIA </t>
  </si>
  <si>
    <t>samuelochoa642@hotmail.com</t>
  </si>
  <si>
    <t>BACHILLER</t>
  </si>
  <si>
    <t>CONDUCTOR</t>
  </si>
  <si>
    <t>MINISTERIO DE AGRICULTURA Y DESARROLLO RURAL</t>
  </si>
  <si>
    <t>jarangofinagro.com.co</t>
  </si>
  <si>
    <t>DAS</t>
  </si>
  <si>
    <t>CONDUCTOR ESCOLTA</t>
  </si>
  <si>
    <t>COORDINADOR DE RELACIONES CORPORATIVAS Y COMUNICACIONES</t>
  </si>
  <si>
    <t>cacevedo@finagro.com.co</t>
  </si>
  <si>
    <t>COMUNICACIÓN SOCIAL</t>
  </si>
  <si>
    <t xml:space="preserve">PROFESIONAL </t>
  </si>
  <si>
    <t>ASESOR COMUNICACIONES</t>
  </si>
  <si>
    <t xml:space="preserve">Asesora de Comunicaciones Corporativas </t>
  </si>
  <si>
    <t xml:space="preserve">NEWLINK COMMUNICATIONS </t>
  </si>
  <si>
    <t xml:space="preserve">Directora de Relaciones Publicas y Marketing de Cuentas </t>
  </si>
  <si>
    <t xml:space="preserve"> SANDRA YOJANA CASTRO BLANCO</t>
  </si>
  <si>
    <t>PROFESIONAL COMUNICACIONES</t>
  </si>
  <si>
    <t>scastro@finagro.com.co</t>
  </si>
  <si>
    <t>PUBLICISTA</t>
  </si>
  <si>
    <t>ICETEX</t>
  </si>
  <si>
    <t>IPM</t>
  </si>
  <si>
    <t>INVEMEDICA PUBLICACIONES LTDA</t>
  </si>
  <si>
    <t>PROFESIONAL COMUNICAICONES</t>
  </si>
  <si>
    <t>lplazas@finagro.com.co</t>
  </si>
  <si>
    <t>LENGUAS MODERNAS</t>
  </si>
  <si>
    <t>ASISTENTE OFICINA ASESOR DE PRESIDENCIA</t>
  </si>
  <si>
    <t xml:space="preserve">MEALS DE COLOMBIA </t>
  </si>
  <si>
    <t>ASISTENTE DE PRESIDENCIA</t>
  </si>
  <si>
    <t>COMPAÑÍA DE PROFESIONALES DE BOLSA S.A</t>
  </si>
  <si>
    <t>PAULA MARCELA LEON RICO</t>
  </si>
  <si>
    <t>ANALISTA</t>
  </si>
  <si>
    <t>pleon@finagro.com.co</t>
  </si>
  <si>
    <t>PRACTICANTE  UNIVERSITARIO</t>
  </si>
  <si>
    <t>ANTIOQUIA</t>
  </si>
  <si>
    <t>MEDELLIN</t>
  </si>
  <si>
    <t>mmarin@finagro.com.co</t>
  </si>
  <si>
    <t xml:space="preserve">COMUNICACIÓN GRAFICA PUBLICITARIA </t>
  </si>
  <si>
    <t>ANALISTA MASTER</t>
  </si>
  <si>
    <t>ESTIBOL S.A.S</t>
  </si>
  <si>
    <t>ASESORA COMERCIAL</t>
  </si>
  <si>
    <t>AGEMSER</t>
  </si>
  <si>
    <t xml:space="preserve">ASISTENTE DE GERENCIA </t>
  </si>
  <si>
    <t>GARZON</t>
  </si>
  <si>
    <t xml:space="preserve">OFICIAL DE CUMPLIMIENTO </t>
  </si>
  <si>
    <t>ogarzon@finagro.com.co</t>
  </si>
  <si>
    <t>CONTADURÍA PÚBLICA</t>
  </si>
  <si>
    <t xml:space="preserve">UNIDAD DE APOYO AL OFICIAL  DE CUMPLIMIENTO </t>
  </si>
  <si>
    <t xml:space="preserve">ANALISTA INVESTIGADOR SENIOR </t>
  </si>
  <si>
    <t>BANCO CAJA SOCIAL</t>
  </si>
  <si>
    <t xml:space="preserve">AUDITOR DE OPERACIONES </t>
  </si>
  <si>
    <t>GUILLERMO GUTIERREZ CRUZ</t>
  </si>
  <si>
    <t>OFICIAL DE CUMPLIMIENTO  SUPLENTE</t>
  </si>
  <si>
    <t>ggutierrez@finagro.com.co</t>
  </si>
  <si>
    <t>ADMINISTRACION DE EMPRESAS</t>
  </si>
  <si>
    <t>OFICIAL DE CUMPLIMIENTO SUPLENTE</t>
  </si>
  <si>
    <t>BANCAMIA S.A</t>
  </si>
  <si>
    <t>BANCO BOGOTA</t>
  </si>
  <si>
    <t>ASESOR COMERCIAL EXTERNO</t>
  </si>
  <si>
    <t>aparra@finagro.com.co</t>
  </si>
  <si>
    <t>AUXILIAR DE ARCHIVO</t>
  </si>
  <si>
    <t>FIS</t>
  </si>
  <si>
    <t>AUXILIAR DE TESORERIA</t>
  </si>
  <si>
    <t>GERENCIA DE INVESTIGACIONES ECONÓMICAS</t>
  </si>
  <si>
    <t>ASESOR TECNICO</t>
  </si>
  <si>
    <t>jgracia@finagro.com.co</t>
  </si>
  <si>
    <t>MEDICO VETERINARIO</t>
  </si>
  <si>
    <t>DEPARTAMENTO NACIONLA DE PLANEACION</t>
  </si>
  <si>
    <t>SUBDIRECTOR COMERCIALIZACION Y FINANCIAMIENTO AGROPECUARIO</t>
  </si>
  <si>
    <t>CENTRO  REGIONAL DE ESTUDIOS  CAFETEROS Y EMPRESARIALES</t>
  </si>
  <si>
    <t xml:space="preserve">PROFESIONAL LIDER </t>
  </si>
  <si>
    <t>mguerra@finagro.com.co</t>
  </si>
  <si>
    <t>ECONOMÍA</t>
  </si>
  <si>
    <t>PROFESIONAL LIDER</t>
  </si>
  <si>
    <t>CONTRATISTA</t>
  </si>
  <si>
    <t>PROFESIONAL MASTER</t>
  </si>
  <si>
    <t>rbojaca@finagro.com.co</t>
  </si>
  <si>
    <t>INGENIERO AGRONOMICO</t>
  </si>
  <si>
    <t xml:space="preserve">PROFESIONAL MASTER </t>
  </si>
  <si>
    <t>DEVELOPPENMENT DESJARDINS</t>
  </si>
  <si>
    <t>COORDINADRO NACIONAL DE CREDITO AGROPECUARIO</t>
  </si>
  <si>
    <t>CONTRATISTA  DE DIRECCION DE FINANCIAMIENTO  Y RIEGO AGROPECUARIO</t>
  </si>
  <si>
    <t>FANNY MARITZA RINCON VARGAS</t>
  </si>
  <si>
    <t>fmrincon@finagro.com.co</t>
  </si>
  <si>
    <t>DEPARTAMENTO NACIONAL DE PLANEACION</t>
  </si>
  <si>
    <t>PROFESIONAL ESPECIALIZADO</t>
  </si>
  <si>
    <t>FEDEPALMA</t>
  </si>
  <si>
    <t>ANALISTA DE ECONOMIA</t>
  </si>
  <si>
    <t>FLORENCIA</t>
  </si>
  <si>
    <t>CAQUETA</t>
  </si>
  <si>
    <t>rduque@finagro.com.co</t>
  </si>
  <si>
    <t>ANIMALL FARMACIA &amp; PET SHOP</t>
  </si>
  <si>
    <t>ASESOR</t>
  </si>
  <si>
    <t>PISCICOLA</t>
  </si>
  <si>
    <t>ASESOR VETERINARIO</t>
  </si>
  <si>
    <t>JUAN PABLO ESPINOSA MELENDEZ</t>
  </si>
  <si>
    <t xml:space="preserve">PROFESIONAL SENIOR </t>
  </si>
  <si>
    <t xml:space="preserve"> jpespinosa@finagro.com.co</t>
  </si>
  <si>
    <t>TODOS COMEMOS</t>
  </si>
  <si>
    <t>COORDINADOR DE INVESTIGACION</t>
  </si>
  <si>
    <t xml:space="preserve">CARLOS ANDRES CAMARGO ANDRADE </t>
  </si>
  <si>
    <t>cacamargo@finagro.com.co</t>
  </si>
  <si>
    <t>PRACTICANTE</t>
  </si>
  <si>
    <t>PRACTICANTE UNIVERSITARIO</t>
  </si>
  <si>
    <t>CONTROL  DE CONTROL Y PROMOCION</t>
  </si>
  <si>
    <t xml:space="preserve">GERENTE DE  OFICINA </t>
  </si>
  <si>
    <t>CALDAS</t>
  </si>
  <si>
    <t>MANIZALES</t>
  </si>
  <si>
    <t>jleon@finagro.com.co</t>
  </si>
  <si>
    <t xml:space="preserve">JEFE DE OFICINA </t>
  </si>
  <si>
    <t>AGUAS DE MANIZALES ESP SA</t>
  </si>
  <si>
    <t>SUBGERENTE ADMINISTRATIVO Y  FINANCIERO</t>
  </si>
  <si>
    <t>BANCO AGRARIO DE COLOMBIA SA</t>
  </si>
  <si>
    <t>GERENTE  ADMINISTRATIVO NACIONAL</t>
  </si>
  <si>
    <t>bduque@finagro.com.co</t>
  </si>
  <si>
    <t>INGENIERÍA ADMINISTRATIVA</t>
  </si>
  <si>
    <t>PROFESIONAL III N2</t>
  </si>
  <si>
    <t xml:space="preserve">CAMBIOS Y CAPITALES S.A </t>
  </si>
  <si>
    <t>GAMA</t>
  </si>
  <si>
    <t>wpedraza@finagro.com.co</t>
  </si>
  <si>
    <t xml:space="preserve">INGENIERÍA DE SISTEMAS </t>
  </si>
  <si>
    <t>TECNICO II</t>
  </si>
  <si>
    <t xml:space="preserve">SAAT ANDINA S.A </t>
  </si>
  <si>
    <t xml:space="preserve">COORDINADOR AREA DE SISTEMAS </t>
  </si>
  <si>
    <t xml:space="preserve">TOLIMA </t>
  </si>
  <si>
    <t>PIEDRAS</t>
  </si>
  <si>
    <t>mbocanegra@finagro.com.co</t>
  </si>
  <si>
    <t>AUXILIAR ADMINISTRATIVO II</t>
  </si>
  <si>
    <t xml:space="preserve">CLAUDIA JULIANA GARCIA GONZALEZ </t>
  </si>
  <si>
    <t>cjgarcia@finagro.com.co</t>
  </si>
  <si>
    <t>DELOITTE &amp; TOUCHE</t>
  </si>
  <si>
    <t>SENIOR RISK ADVISORY</t>
  </si>
  <si>
    <t>UNIVERSIDAD EXTERNADO DE COLOMBIA</t>
  </si>
  <si>
    <t>DOCENTE DE CATEDRA</t>
  </si>
  <si>
    <t>ypardo@finagro.com.co</t>
  </si>
  <si>
    <t>KPMG SAS</t>
  </si>
  <si>
    <t>ASISITENTE DE  AUDITORIA</t>
  </si>
  <si>
    <t>FONBIENESTAR</t>
  </si>
  <si>
    <t xml:space="preserve">AUXILIAR CONTABLE </t>
  </si>
  <si>
    <t>GERENCIA DE RIESGOS</t>
  </si>
  <si>
    <t>OSCAR ENRIQUE ANZOLA GARCIA</t>
  </si>
  <si>
    <t xml:space="preserve">GERENTE - OFICIAL DE CUMPLIMIENTO </t>
  </si>
  <si>
    <t>oeanzolafinagro.com.co</t>
  </si>
  <si>
    <t>SYNERGON CONSULTORES</t>
  </si>
  <si>
    <t>SOCIO CONSULTOR-SENIOR</t>
  </si>
  <si>
    <t>FUNDACION CARDIOVASCULAR DE COLOMBIA</t>
  </si>
  <si>
    <t>VICEPRESIDENTE DE  HOSPITALES ESPECIALIZADOS</t>
  </si>
  <si>
    <t>OFICIAL SEGURIDAD DE LA INFORMACION</t>
  </si>
  <si>
    <t>CHIA</t>
  </si>
  <si>
    <t>jguatame@finagro.com.co</t>
  </si>
  <si>
    <t>OFICIAL SEGUIRDAD DE LA INFORMACION</t>
  </si>
  <si>
    <t>PORVENIR</t>
  </si>
  <si>
    <t>ANALISTA III</t>
  </si>
  <si>
    <t>ATH</t>
  </si>
  <si>
    <t>ANALISTA CENTRO DE OPERACIONES NACIONAL</t>
  </si>
  <si>
    <t>PROFESIONAL I</t>
  </si>
  <si>
    <t>TECNICO I</t>
  </si>
  <si>
    <t>sdevia@finagro.com.co</t>
  </si>
  <si>
    <t>INGENIERÍA INDUSTRIAL</t>
  </si>
  <si>
    <t>GRUPO EMPRESARIAL  FUTURO GEF</t>
  </si>
  <si>
    <t>ASESORA FINANCIERA</t>
  </si>
  <si>
    <t>Incorbank S.A.</t>
  </si>
  <si>
    <t>DIRECTORA FINANCIERA</t>
  </si>
  <si>
    <t>HUILA</t>
  </si>
  <si>
    <t>nortiz@finagro.com.co</t>
  </si>
  <si>
    <t>GERENTE</t>
  </si>
  <si>
    <t>BANCO GRANAHORRAR</t>
  </si>
  <si>
    <t>sespinosa@finagro.com.co</t>
  </si>
  <si>
    <t>arodriguezm@finagro.com.co</t>
  </si>
  <si>
    <t>COMPAÑÍA DE FINANCIAMIENTO RIPLEY</t>
  </si>
  <si>
    <t>ANALISTA SENIOR DE RIESGO</t>
  </si>
  <si>
    <t>PREOFESIONAL</t>
  </si>
  <si>
    <t>macadena@finagro.com.co</t>
  </si>
  <si>
    <t>BANCO AGRARIO  DE COLOMBIA</t>
  </si>
  <si>
    <t>PROFESIONAL SENIOR RIESGO ORERATIVO</t>
  </si>
  <si>
    <t xml:space="preserve">ANALISTA MASTER </t>
  </si>
  <si>
    <t>hsantos@finagro.com.co</t>
  </si>
  <si>
    <t>TECNOLOGÍA EN SISTEMATIZATCON DE DATOS</t>
  </si>
  <si>
    <t>TECNOLOGO</t>
  </si>
  <si>
    <t>BANCO DAVIVIENDA</t>
  </si>
  <si>
    <t>INTERVALORES S.A</t>
  </si>
  <si>
    <t>OFICIAL DE CUMPLIMIENTO</t>
  </si>
  <si>
    <t>ESTADISTICA</t>
  </si>
  <si>
    <t>BANCO AGRARIO</t>
  </si>
  <si>
    <t>NANCY CAROLINA CASTELLANOS TORRES</t>
  </si>
  <si>
    <t>nccastellanos@finagro.com.co</t>
  </si>
  <si>
    <t>PROFESIONAL EN BANCA FINANZAS</t>
  </si>
  <si>
    <t>FINCOMERCIO</t>
  </si>
  <si>
    <t>ANALISTA DE CONTROL OPERATIVO CONTABLE</t>
  </si>
  <si>
    <t>ACTIVOS- FINCOMECIO</t>
  </si>
  <si>
    <t>AUXILAIR II DE RETENCION</t>
  </si>
  <si>
    <t>ANGIE LORENA PRADILLA</t>
  </si>
  <si>
    <t>alpradilla@finagro.com.co</t>
  </si>
  <si>
    <t>FIDUCIARIA CENTRAL</t>
  </si>
  <si>
    <t>ANALISTA DE CUMPLIMIENTO</t>
  </si>
  <si>
    <t>SUPERINTENDENCIA FINANCIERA DE COLOMBIA</t>
  </si>
  <si>
    <t>ASISTENTE PARA  DIVISAS  Y DERIVADOS</t>
  </si>
  <si>
    <t xml:space="preserve">SECRETARIAL GENERAL </t>
  </si>
  <si>
    <t>SECRETARIA GENERAL</t>
  </si>
  <si>
    <t xml:space="preserve"> gsuarez@finagro.com.co</t>
  </si>
  <si>
    <t>CÁMARA DE REPRESENTANTES</t>
  </si>
  <si>
    <t>ASESOR IV - UNIDAD TRABAJO LEGISLATIVO</t>
  </si>
  <si>
    <t>INCORA (INSTITUTO COLOMBIANO DE LA REFORMA AGRARIA)</t>
  </si>
  <si>
    <t>ATLANTICO</t>
  </si>
  <si>
    <t>BARRANQUILLA</t>
  </si>
  <si>
    <t>jmolinares@finagro.com.co</t>
  </si>
  <si>
    <t>CRECOOP</t>
  </si>
  <si>
    <t xml:space="preserve">ABOGADA </t>
  </si>
  <si>
    <t>FONDO NACIONAL DE GARANTIAS</t>
  </si>
  <si>
    <t>ABOGADA JUNIOR</t>
  </si>
  <si>
    <t>OSCAR LEONARDO ORTIZ OCHOA</t>
  </si>
  <si>
    <t xml:space="preserve">ASISTENTE DE SECRETARIA </t>
  </si>
  <si>
    <t>oortiz@finagro.com.co</t>
  </si>
  <si>
    <t>EJECUTOR</t>
  </si>
  <si>
    <t xml:space="preserve">DIRECCIÓN JURIDICA </t>
  </si>
  <si>
    <t xml:space="preserve">DIRECTOR </t>
  </si>
  <si>
    <t>wgarcia@finagro.com.co</t>
  </si>
  <si>
    <t>PROFESIONAL I N2</t>
  </si>
  <si>
    <t>istozitzky@finagro.com.co</t>
  </si>
  <si>
    <t>GRUPO AVAL</t>
  </si>
  <si>
    <t>ABOGADA</t>
  </si>
  <si>
    <t>MINISTERIO DE EDUCACION</t>
  </si>
  <si>
    <t>PROFESIONAL  MASTER</t>
  </si>
  <si>
    <t>NEIVA</t>
  </si>
  <si>
    <t>hrivera@finagro.com.co</t>
  </si>
  <si>
    <t>PROFESIONAL  SENIOR</t>
  </si>
  <si>
    <t>FIDUCIARIA BOGOTA</t>
  </si>
  <si>
    <t>aposada@finagro.com.co</t>
  </si>
  <si>
    <t xml:space="preserve">PROFESIONAL  </t>
  </si>
  <si>
    <t>AUXILIAR ADMINISTRATIVO</t>
  </si>
  <si>
    <t>TOLIMA</t>
  </si>
  <si>
    <t xml:space="preserve">IBAGUE </t>
  </si>
  <si>
    <t>earciniega@finagro.com.co</t>
  </si>
  <si>
    <t>TECNICO I N2</t>
  </si>
  <si>
    <t>IBAGUE</t>
  </si>
  <si>
    <t>llozano@finagro.com.co</t>
  </si>
  <si>
    <t>INSTITUTO COLOMBIANO DE DESARROLLO RURAL INCODER</t>
  </si>
  <si>
    <t>SUBGERENTE DE TIERRAS RURALES</t>
  </si>
  <si>
    <t>ASOCIACION EL OCOBO</t>
  </si>
  <si>
    <t>COORDINADOR DE PROYECTOS</t>
  </si>
  <si>
    <t xml:space="preserve">DIRECCIÓN DE CONTRATACIÓN </t>
  </si>
  <si>
    <t>CESAR</t>
  </si>
  <si>
    <t>VALLEDUPAR</t>
  </si>
  <si>
    <t>csarmiento@finagro.com.co</t>
  </si>
  <si>
    <t>BANCOLOMBIA S.A</t>
  </si>
  <si>
    <t>ABOGADA COORDINADORA RECLAMACION DE GARANTIAS FONDO NACIONAL DE GARANTIAS</t>
  </si>
  <si>
    <t>PITALITO</t>
  </si>
  <si>
    <t>acarvajals@finagro.com.co</t>
  </si>
  <si>
    <t>ABOGADA- DIRECCION JURIDICA</t>
  </si>
  <si>
    <t>SECRETARIA DISTRITAL DE SALUD</t>
  </si>
  <si>
    <t>ASESORA JURIDICA</t>
  </si>
  <si>
    <t xml:space="preserve"> MARIA MAGDALENA GIRALDO OROZCO</t>
  </si>
  <si>
    <t>mmgiraldo@finagro.com.co</t>
  </si>
  <si>
    <t>INSTITUTO  DE DESARROLLO URBANO UDI</t>
  </si>
  <si>
    <t>ABOGADA CONTRATISTA</t>
  </si>
  <si>
    <t>CUERPO OFICIAL DE BOMBEROS DE BOGOTA</t>
  </si>
  <si>
    <t>QUINDIO</t>
  </si>
  <si>
    <t xml:space="preserve">ARMENIA </t>
  </si>
  <si>
    <t>maristizabal@finagro.com.co</t>
  </si>
  <si>
    <t>FONDO NACIONAL DEL AHORRO</t>
  </si>
  <si>
    <t>PROFESIONAL DE APOYO</t>
  </si>
  <si>
    <t>MINISTERIO DEL INTERIOR Y DE JUSTICIA</t>
  </si>
  <si>
    <t>ASESORA</t>
  </si>
  <si>
    <t>dordonez@finagro.com.co</t>
  </si>
  <si>
    <t>GRUPO THOMAS GREG &amp; SONS</t>
  </si>
  <si>
    <t xml:space="preserve">ABOGADO SENIOR </t>
  </si>
  <si>
    <t>jsaenz@finagro.com.co</t>
  </si>
  <si>
    <t>MILLENIUM CONTAC CONTER S.A</t>
  </si>
  <si>
    <t>FACILITADORA ESPECIALIZADA</t>
  </si>
  <si>
    <t xml:space="preserve">SUCRE </t>
  </si>
  <si>
    <t>COROZAL</t>
  </si>
  <si>
    <t>aamador@finagro.com.co</t>
  </si>
  <si>
    <t>EJECUTOR SENIOR</t>
  </si>
  <si>
    <t>BARAYA</t>
  </si>
  <si>
    <t>cbonilla@finagro.com.co</t>
  </si>
  <si>
    <t>ASISTENTE</t>
  </si>
  <si>
    <t>PUBLICAMOS DEL HUILA</t>
  </si>
  <si>
    <t>ENRIQUE HERRERA DUCUARA</t>
  </si>
  <si>
    <t>DEPENDIENTE JUDICIAL</t>
  </si>
  <si>
    <t>VICEPR-OPERACIONES</t>
  </si>
  <si>
    <t xml:space="preserve">VICEPRESIDENTE </t>
  </si>
  <si>
    <t xml:space="preserve">SANTANDER </t>
  </si>
  <si>
    <t>SAN GIL</t>
  </si>
  <si>
    <t>jcorzo@finagro.com.co</t>
  </si>
  <si>
    <t>ABOGADO  - ADMINISTRADOR DE EMPRESAS</t>
  </si>
  <si>
    <t>VICEPRESIDENTE COMERCIAL Y DE OPERACIONES</t>
  </si>
  <si>
    <t>GERENTE ADMINISTRATIVO</t>
  </si>
  <si>
    <t>jpacheco@finagro.com.co</t>
  </si>
  <si>
    <t xml:space="preserve">BANCO AGRARIO DE COLOMBIA </t>
  </si>
  <si>
    <t>ABOGADO VICEPRESIDENCIA JURIDICA</t>
  </si>
  <si>
    <t xml:space="preserve">PROGRAMACION DE TRANSFORMACION PRODUCTIVA </t>
  </si>
  <si>
    <t>ASESOR DE LA DIRECCION MARCO NORMATIVO Y REGULACION</t>
  </si>
  <si>
    <t>SAN VICENTE DEL CAGUAN</t>
  </si>
  <si>
    <t>irios@finagro.com.co</t>
  </si>
  <si>
    <t>ZOOTECNIA</t>
  </si>
  <si>
    <t>BANCO DE OCCIDENTE</t>
  </si>
  <si>
    <t>ESPECIALISTA CARTERA DE FOMENTO</t>
  </si>
  <si>
    <t>CEBAR</t>
  </si>
  <si>
    <t>DIRECTORA DE CREDITOS BANCOLOMBIA FINAGRO</t>
  </si>
  <si>
    <t>AGRADO</t>
  </si>
  <si>
    <t>msanchez@finagro.com.co</t>
  </si>
  <si>
    <t>TECNICO</t>
  </si>
  <si>
    <t>ANALISTA SENIOR</t>
  </si>
  <si>
    <t>SECRETARIA II</t>
  </si>
  <si>
    <t>GENERAL SECURITY LTDA</t>
  </si>
  <si>
    <t xml:space="preserve">ASISTENTE DE GERENCIA GENERAL </t>
  </si>
  <si>
    <t xml:space="preserve">ASISTENTE VICEPRESIDENCIA </t>
  </si>
  <si>
    <t>jsarmiento@finagro.com.co</t>
  </si>
  <si>
    <t xml:space="preserve">TECNICO EDUCACIÓN EN PREESCOLAR </t>
  </si>
  <si>
    <t>SECRETARIA III</t>
  </si>
  <si>
    <t>DIR-CREDITO E ICR</t>
  </si>
  <si>
    <t>BOYACA</t>
  </si>
  <si>
    <t>CHIQUINQUIRÁ</t>
  </si>
  <si>
    <t>smonroy@finagro.com.co</t>
  </si>
  <si>
    <t xml:space="preserve">INGENIERÍA AGRÍCOLA </t>
  </si>
  <si>
    <t>PROFESIONAL III</t>
  </si>
  <si>
    <t>scely@finagro.com.co</t>
  </si>
  <si>
    <t>PROFESIONAL II</t>
  </si>
  <si>
    <t>hrojas@finagro.com.co</t>
  </si>
  <si>
    <t>ADMINISTRACIÓN DE INFORMATICA</t>
  </si>
  <si>
    <t>acarreno@finagro.com.co</t>
  </si>
  <si>
    <t>ANALISTA I</t>
  </si>
  <si>
    <t>DIANA CAROLINA MONTENEGRO RIVEROS</t>
  </si>
  <si>
    <t>PREOFESIONAL SENIOR</t>
  </si>
  <si>
    <t>cmontenegro@finagro.com.co</t>
  </si>
  <si>
    <t>PROCESIONAL SENIOR</t>
  </si>
  <si>
    <t>BANCO FALABELLA</t>
  </si>
  <si>
    <t>ANALISTA SENIOR RIESGO PORTAFOLIO</t>
  </si>
  <si>
    <t>DEPARTAMENTO  PARA LA PROSPERIDAD SOCIAL</t>
  </si>
  <si>
    <t>lduarte@finagro.com.co</t>
  </si>
  <si>
    <t>ECONOMISTA CON ENFASIS EN FINANZAS INTERNACIONALES</t>
  </si>
  <si>
    <t>FUNDACION MEDITECH</t>
  </si>
  <si>
    <t>ASISTENTE EJECUTIVA DE PROYECTOS</t>
  </si>
  <si>
    <t>ealcocer@finagro.com.co</t>
  </si>
  <si>
    <t xml:space="preserve">ADMINISTRACIÓN DE EMPRESAS AGROPECUARIAS </t>
  </si>
  <si>
    <t>SECRETARIA I</t>
  </si>
  <si>
    <t>DIR-BACK OFFICE</t>
  </si>
  <si>
    <t>masmar@finagro.com.co</t>
  </si>
  <si>
    <t>PROFESIONAL V</t>
  </si>
  <si>
    <t>FUNDACION SOCIAL</t>
  </si>
  <si>
    <t>ASISTENTE ANALISIS DE GESTION</t>
  </si>
  <si>
    <t>GUAJIRA</t>
  </si>
  <si>
    <t>RIOHACHA</t>
  </si>
  <si>
    <t>mbrito@finagro.com.co</t>
  </si>
  <si>
    <t>MINISTERIO DE COMERCIO INDUSTRIA Y TURISMO</t>
  </si>
  <si>
    <t xml:space="preserve">PFIZER ESPAÑA  </t>
  </si>
  <si>
    <t>cvaquiro@finagro.com.co</t>
  </si>
  <si>
    <t>rmarin@finagro.com.co</t>
  </si>
  <si>
    <t>CEMEX</t>
  </si>
  <si>
    <t>AUXILIAR LOGISTICO</t>
  </si>
  <si>
    <t>VIDRIOTEC</t>
  </si>
  <si>
    <t>ANALISTA DE INGENIERIA</t>
  </si>
  <si>
    <t>aecheverry@finagro.com.co</t>
  </si>
  <si>
    <t xml:space="preserve">ASISTENTE DIRECCION </t>
  </si>
  <si>
    <t>AUXILIAR ADMINISTRATIVO N1</t>
  </si>
  <si>
    <t>MENSAJERO</t>
  </si>
  <si>
    <t xml:space="preserve">EJECUTOR </t>
  </si>
  <si>
    <t>grodriguez@finagro.com.co</t>
  </si>
  <si>
    <t>INTERRAPIDISIMO</t>
  </si>
  <si>
    <t>DIRECCION BANCA NO  TRADICIONAL Y NUEVOS SEGMENTOS</t>
  </si>
  <si>
    <t>amondragon@finagro.com.co</t>
  </si>
  <si>
    <t>GERENTE DE BANCA AGROPECUARIA</t>
  </si>
  <si>
    <t>FIDA</t>
  </si>
  <si>
    <t>ESPECIALISTA EN SERVICIOS FINANCIEROS RURALES</t>
  </si>
  <si>
    <t>jleguizamo@finagro.com.co</t>
  </si>
  <si>
    <t>TECNICO II N2</t>
  </si>
  <si>
    <t>EJECUTIVO ESPECIALIZADO AGROPECUARIO</t>
  </si>
  <si>
    <t>SAN MATEO</t>
  </si>
  <si>
    <t>fbarrera@finagro.com.co</t>
  </si>
  <si>
    <t>CENTRO DE SERVICIOS CREDITICIOS S.A</t>
  </si>
  <si>
    <t>DIRECTOR METODOLOGICO</t>
  </si>
  <si>
    <t xml:space="preserve">BANCAMIA </t>
  </si>
  <si>
    <t xml:space="preserve">ESPECIALISTA EN FORMACION </t>
  </si>
  <si>
    <t>VICEPR-GARANTIAS Y RIESGOS AGROPECUARIOS</t>
  </si>
  <si>
    <t>jsoto@finagro.com.co</t>
  </si>
  <si>
    <t>ASESOR DE PRESIDENCIA</t>
  </si>
  <si>
    <t>CONSORCIO FIA</t>
  </si>
  <si>
    <t>GERENTE GENERAL</t>
  </si>
  <si>
    <t>TUNJA</t>
  </si>
  <si>
    <t>achia@finagro.com.co</t>
  </si>
  <si>
    <t>ASISTENTE VICEPRESIDECIA</t>
  </si>
  <si>
    <t>ECOPETROL</t>
  </si>
  <si>
    <t>PRACTICA</t>
  </si>
  <si>
    <t>esanchez@finagro.com.co</t>
  </si>
  <si>
    <t>GADIEL FELIPE CASTILLO MARTINEZ</t>
  </si>
  <si>
    <t>gfcastillo@finagro.com.co</t>
  </si>
  <si>
    <t>ECONOMIA</t>
  </si>
  <si>
    <t>CIENTIFICO DE DATOS</t>
  </si>
  <si>
    <t xml:space="preserve">PRACTICANTE </t>
  </si>
  <si>
    <t>DIR ADMON DE GARANTIAS</t>
  </si>
  <si>
    <t xml:space="preserve">CORDOBA </t>
  </si>
  <si>
    <t xml:space="preserve">SAHAGÚN </t>
  </si>
  <si>
    <t>VETERINARIA ZOOTECNISTA</t>
  </si>
  <si>
    <t>INAT</t>
  </si>
  <si>
    <t>ASESOR, DIRECCION GENERAL</t>
  </si>
  <si>
    <t>PROGRAMA DE LAS NACIONES UNIDAS PARA EL DESARROLLO</t>
  </si>
  <si>
    <t>CONSULTOR</t>
  </si>
  <si>
    <t>mtovar@finagro.com.co</t>
  </si>
  <si>
    <t>NEMOCON</t>
  </si>
  <si>
    <t>scastillo@finagro.com.co</t>
  </si>
  <si>
    <t>RODRIGUEZ Y ASOCIADOS LTDA</t>
  </si>
  <si>
    <t>AUXILIAR ADMINISTRATIVA</t>
  </si>
  <si>
    <t>VALLE</t>
  </si>
  <si>
    <t>CALI</t>
  </si>
  <si>
    <t>nparra@finagro.com.co</t>
  </si>
  <si>
    <t>BANCO DE BOGOTA</t>
  </si>
  <si>
    <t>JEFE DE CREDITO</t>
  </si>
  <si>
    <t>C.P.M CONSULTORES</t>
  </si>
  <si>
    <t>CONSULTORA</t>
  </si>
  <si>
    <t>cestrada@finagro.com.co</t>
  </si>
  <si>
    <t>CUNDAY</t>
  </si>
  <si>
    <t>rgutierrez@finagro.com.co</t>
  </si>
  <si>
    <t>INGENIERÍA ELECTRONICA</t>
  </si>
  <si>
    <t>TATA CONSULTANCY SERVICES</t>
  </si>
  <si>
    <t>ANALISTA FUNCIONAL</t>
  </si>
  <si>
    <t>ITAC</t>
  </si>
  <si>
    <t xml:space="preserve">ANALISTA DE REQUERIMIENTOS </t>
  </si>
  <si>
    <t>tmurcia@finagro.com.co</t>
  </si>
  <si>
    <t>CI FLORES GUADALUPE LTDA</t>
  </si>
  <si>
    <t>AUXILIAR JURIDICA</t>
  </si>
  <si>
    <t>DRA CAROLINA ALVAREZ ZAPATA ABOGADA</t>
  </si>
  <si>
    <t>BARBOSA</t>
  </si>
  <si>
    <t>yveloza@finagro.com.co</t>
  </si>
  <si>
    <t>COOPER ARCOS</t>
  </si>
  <si>
    <t>TECNICO EN FACTURACION</t>
  </si>
  <si>
    <t>etorres@finagro.com.co</t>
  </si>
  <si>
    <t>agutierrez@finagro.com.co</t>
  </si>
  <si>
    <t>SIBATE</t>
  </si>
  <si>
    <t>jmontoya@finagro.com.co</t>
  </si>
  <si>
    <t xml:space="preserve">TECNOLOGÍA EN ADMINISTRACIÓN DE EMPRESAS AGROPECUARIAS </t>
  </si>
  <si>
    <t>AUXILIAR ADMINISTRATIVO I  N2</t>
  </si>
  <si>
    <t xml:space="preserve"> JULIAN CAMILO CHINGATE CASTAÑEDA</t>
  </si>
  <si>
    <t>jcchingote@finagro.com.co</t>
  </si>
  <si>
    <t>NIDIA ISABEL MOLINA MORALES</t>
  </si>
  <si>
    <t xml:space="preserve">nmolina@finagro.com.co </t>
  </si>
  <si>
    <t>SERVIASEO S.A</t>
  </si>
  <si>
    <t>AUXILIAR DE SERVICIOS Y CAFETERIA</t>
  </si>
  <si>
    <t>DIR GESTION DE RECUPERACION</t>
  </si>
  <si>
    <t xml:space="preserve">RISARALDA </t>
  </si>
  <si>
    <t>APIA</t>
  </si>
  <si>
    <t>destrada@finagro.com.co</t>
  </si>
  <si>
    <t>PROFESIONAL IV</t>
  </si>
  <si>
    <t>DEPARTAMENTO ADMINISTRATIVO PARA LA PROPERIDAD SOCIAL</t>
  </si>
  <si>
    <t xml:space="preserve">COORDINADOR GRUPO DE PLANEACION </t>
  </si>
  <si>
    <t>lbenitez@finagro.com.co</t>
  </si>
  <si>
    <t>PEC Y CIA</t>
  </si>
  <si>
    <t>aramirez@finagro.com.co</t>
  </si>
  <si>
    <t>AUXILIAR ADMINISTRATIVO I</t>
  </si>
  <si>
    <t xml:space="preserve"> CONNY JOAN GARZON ESCOBAR</t>
  </si>
  <si>
    <t>MADRID</t>
  </si>
  <si>
    <t>ESPAÑA</t>
  </si>
  <si>
    <t>cjgarzon@finagro.com.co</t>
  </si>
  <si>
    <t>EJECUTO SENIOR</t>
  </si>
  <si>
    <t>jpuerto@finagro.com.co</t>
  </si>
  <si>
    <t>TÉCNOLOGO ADMINISTRACION DE EMPRESAS</t>
  </si>
  <si>
    <t>COMUNICAR INVERSIONES</t>
  </si>
  <si>
    <t>ADMINISTRADOR PUNTO DE VENTA</t>
  </si>
  <si>
    <t>JEFFERSON ANTONIO CARRASQUILLA
MARÍN</t>
  </si>
  <si>
    <t>jacarrasquilla@finagro.com.co</t>
  </si>
  <si>
    <t>DEFENSORIA DEL PUEBLO</t>
  </si>
  <si>
    <t xml:space="preserve">SUPERINTENDENCIA DE VIGILANCIA Y SEGURIDAD PRIVADA </t>
  </si>
  <si>
    <t>DIRECCION DE INFORMACION SECTORIAL  Y RIESGOS AGROPECUARIOS</t>
  </si>
  <si>
    <t>mrangel@finagro.com.co</t>
  </si>
  <si>
    <t xml:space="preserve">PROFESIONAL III N2 </t>
  </si>
  <si>
    <t>erueda@fiangro.com.co</t>
  </si>
  <si>
    <t>INGENIERIA AGRONOMICA</t>
  </si>
  <si>
    <t>BANCO AGRARIO DE COLOMBIA</t>
  </si>
  <si>
    <t>PROFESIONAL TECNICO DE FOMENTO</t>
  </si>
  <si>
    <t>CONIF</t>
  </si>
  <si>
    <t xml:space="preserve">COORDINADOR TECNICO NACIONAL </t>
  </si>
  <si>
    <t>ipachon@finagro.com.co</t>
  </si>
  <si>
    <t>COLPOZOS</t>
  </si>
  <si>
    <t>REPRESENTANTE DE VENTAS</t>
  </si>
  <si>
    <t>AGRITECH ANDINA LTDA</t>
  </si>
  <si>
    <t>INGENIERA DE PROYECTOS</t>
  </si>
  <si>
    <t>JENNY MACELA GARCIA</t>
  </si>
  <si>
    <t>jmgarcia@finagro.com.co</t>
  </si>
  <si>
    <t xml:space="preserve">AGRYSER S.A </t>
  </si>
  <si>
    <t>ASESORA EN EL PROGRAMA DE AUDITORIA DE CALIDAD ISO 9001:2008</t>
  </si>
  <si>
    <t>FLORES UBATE</t>
  </si>
  <si>
    <t>DIRECTORA DE POSCOSECHA</t>
  </si>
  <si>
    <t>apardo@finagro.com.co</t>
  </si>
  <si>
    <t>INGENIERÍA FORESTAL</t>
  </si>
  <si>
    <t xml:space="preserve">GESSIG LTDA </t>
  </si>
  <si>
    <t xml:space="preserve">PROFESIONAL TEMATICO </t>
  </si>
  <si>
    <t>INSTITUTO GEOGRAFICO AGUSTIN CODAZZI</t>
  </si>
  <si>
    <t>DEPURADOR</t>
  </si>
  <si>
    <t>molarte@finagro.com.co</t>
  </si>
  <si>
    <t>SECRETARIA</t>
  </si>
  <si>
    <t>ISP -4 LTDA</t>
  </si>
  <si>
    <t>jhernandez@finagro.com.co</t>
  </si>
  <si>
    <t>CONTRATISTA EN SINERGIA TERRITORIAL</t>
  </si>
  <si>
    <t>VICEPRESIDENCIA FINANCIERA</t>
  </si>
  <si>
    <t>lmorales@finagro.com.co</t>
  </si>
  <si>
    <t>DIRECTOR N2</t>
  </si>
  <si>
    <t>SUBDIRECTOR TECNICO</t>
  </si>
  <si>
    <t>fmolina@finagro.com.co</t>
  </si>
  <si>
    <t>whernandez@finagro.com.co</t>
  </si>
  <si>
    <t>GERENTE DE RIESGOS</t>
  </si>
  <si>
    <t>PROFESIONAL IV N2</t>
  </si>
  <si>
    <t>dcortes@finagro.com.co</t>
  </si>
  <si>
    <t>LINDA  NATHALIA ORTIZ FIERRO</t>
  </si>
  <si>
    <t>inortiz@finagro.com.co</t>
  </si>
  <si>
    <t>ADMINISTRACION FINANCIERA</t>
  </si>
  <si>
    <t>CANAL CAPITAL</t>
  </si>
  <si>
    <t>APOYO  A LA SUBDIRECCION FINANCIERA</t>
  </si>
  <si>
    <t xml:space="preserve">META </t>
  </si>
  <si>
    <t>PUERTO LLERAS</t>
  </si>
  <si>
    <t>iflorez@finagro.com.co</t>
  </si>
  <si>
    <t>SECRETARIA DE VICEPRESIDENCIA N2</t>
  </si>
  <si>
    <t>SECRETARIA DE VICEPRESIDENCIA N1</t>
  </si>
  <si>
    <t>DIRECCION TESORERIA</t>
  </si>
  <si>
    <t>PACHO</t>
  </si>
  <si>
    <t>rmorris@finagro.com.co</t>
  </si>
  <si>
    <t xml:space="preserve">COORDINADOR </t>
  </si>
  <si>
    <t>PROFESIONAL II N2</t>
  </si>
  <si>
    <t>ADMINISTRADOR DE PORTAFOLIO DE INVERSION</t>
  </si>
  <si>
    <t>ctovar@finagro.com.co</t>
  </si>
  <si>
    <t>FINANZAS Y RELACIONES INTERNACIONALES</t>
  </si>
  <si>
    <t>ALLIANZ SEGUROS</t>
  </si>
  <si>
    <t>PROFESIONAL ESPECIALISTA</t>
  </si>
  <si>
    <t>META</t>
  </si>
  <si>
    <t>SAN MARTIN</t>
  </si>
  <si>
    <t>yrondon@finagro.com.co</t>
  </si>
  <si>
    <t>COLSEGUROS S.A</t>
  </si>
  <si>
    <t>FIDUCIARIA POPULAR</t>
  </si>
  <si>
    <t>DIRECTORA DE CARTERAS COLECTIVAS</t>
  </si>
  <si>
    <t>ANDRES AUGUSTO  ROBAYO  CASTRO</t>
  </si>
  <si>
    <t>arobayo@finagro.com.co</t>
  </si>
  <si>
    <t>PRACTICA UNIVERSITARIA</t>
  </si>
  <si>
    <t>UNIVERSIDAD NACIONAL</t>
  </si>
  <si>
    <t xml:space="preserve">AUXILIAR DE INVESTIGACION </t>
  </si>
  <si>
    <t>DIRECCIÓN DE CONTABILIDAD</t>
  </si>
  <si>
    <t>EL COLEGIO</t>
  </si>
  <si>
    <t>ctorres@finagro.com.co</t>
  </si>
  <si>
    <t>IMPULSADOR</t>
  </si>
  <si>
    <t>PROFESIONAL SENIOR</t>
  </si>
  <si>
    <t>CHOACHI</t>
  </si>
  <si>
    <t>jborbon@finagro.com.co</t>
  </si>
  <si>
    <t>AERO REPUBLICA</t>
  </si>
  <si>
    <t>ANALISTA AUDITORIA</t>
  </si>
  <si>
    <t>ANGGIE LORENA MARTINEZ  HORMANZA</t>
  </si>
  <si>
    <t>anlomartinez@finagro.com.co</t>
  </si>
  <si>
    <t>ACAP BPO SAS</t>
  </si>
  <si>
    <t>SENIOR DE ASEGURAMIENTO</t>
  </si>
  <si>
    <t>CARLOS ALVARADO CONSULTIRES Y AUDITORES</t>
  </si>
  <si>
    <t>COORDINADOR NIFF</t>
  </si>
  <si>
    <t>PENSILVANIA</t>
  </si>
  <si>
    <t>efranco@finagro.com.co</t>
  </si>
  <si>
    <t>ibeltran@finagro.com.co</t>
  </si>
  <si>
    <t>SANCHO BBDO</t>
  </si>
  <si>
    <t>RECEPCIONISTA</t>
  </si>
  <si>
    <t>BITNET INGENIERIA LTDA</t>
  </si>
  <si>
    <t>SAN AGUSTIN</t>
  </si>
  <si>
    <t>mbolanos@finagro.com.co</t>
  </si>
  <si>
    <t>SERVIENTREGA</t>
  </si>
  <si>
    <t>ANALISTA JUNIOR</t>
  </si>
  <si>
    <t>IMAC</t>
  </si>
  <si>
    <t>CORDINADORA FINANCIERA</t>
  </si>
  <si>
    <t xml:space="preserve">ANALISTA </t>
  </si>
  <si>
    <t>PALESTINA</t>
  </si>
  <si>
    <t>vdiaz@finagro.com.co</t>
  </si>
  <si>
    <t xml:space="preserve">EJECUTOR SENIOR </t>
  </si>
  <si>
    <t>FUNERARIA GAVIRIA</t>
  </si>
  <si>
    <t>ANALISTA CONTABLE</t>
  </si>
  <si>
    <t>UNO-A S.A</t>
  </si>
  <si>
    <t>ecastaneda@finagro.com.co</t>
  </si>
  <si>
    <t xml:space="preserve">INTERMARKETING DIRECT S.A. </t>
  </si>
  <si>
    <t>AUXILIAR CONTABLE</t>
  </si>
  <si>
    <t>hchaparro@finagro.com.co</t>
  </si>
  <si>
    <t>TECNOLOGO EN FINANZAS</t>
  </si>
  <si>
    <t>APRENDIZ SENA</t>
  </si>
  <si>
    <t>DIRECCION REGISTRO DE OPERACIONES</t>
  </si>
  <si>
    <t>nleon@finagro.com.co</t>
  </si>
  <si>
    <t>ASISTENTE DE DIRECCION</t>
  </si>
  <si>
    <t>OTANCHE</t>
  </si>
  <si>
    <t>epuentes@finagro.com.co</t>
  </si>
  <si>
    <t>lmunoz@finagro.com.co</t>
  </si>
  <si>
    <t>ltrujillo@finagro.com.co</t>
  </si>
  <si>
    <t xml:space="preserve">INGENIERA INDUSTRIAL </t>
  </si>
  <si>
    <t xml:space="preserve">FERRETERIA BONILLA </t>
  </si>
  <si>
    <t xml:space="preserve">SECRETARIA ADMINISTRATIVA </t>
  </si>
  <si>
    <t>vbarahona@finagro.com.co</t>
  </si>
  <si>
    <t>MOSQUERA</t>
  </si>
  <si>
    <t>LA MONTAÑITA</t>
  </si>
  <si>
    <t>tvargas@finagro.com.co</t>
  </si>
  <si>
    <t>AUXILIAR DE CERTIFICACION</t>
  </si>
  <si>
    <t xml:space="preserve">SISTOLE S.A </t>
  </si>
  <si>
    <t>arodriguez@finagro.com.co</t>
  </si>
  <si>
    <t xml:space="preserve">AUXILIAR ADMINISTRATIVO </t>
  </si>
  <si>
    <t>cmillan@finagro.com.co</t>
  </si>
  <si>
    <t>AGRONOMÍA</t>
  </si>
  <si>
    <t>APRENDIZ UNIVERSITARIO</t>
  </si>
  <si>
    <t>GUILLERMO  CAICEDO  SARMIENTO</t>
  </si>
  <si>
    <t>gcaycedo@finagro.com.co</t>
  </si>
  <si>
    <t>AGUILAR AVANTE CONTABLE EFECTIVO</t>
  </si>
  <si>
    <t>CONTADOR</t>
  </si>
  <si>
    <t xml:space="preserve">CROWE CO </t>
  </si>
  <si>
    <t>ASISTENTE  AUDITORIA I</t>
  </si>
  <si>
    <t>jfarieta@finagro.com.co</t>
  </si>
  <si>
    <t xml:space="preserve">LA PREVISORA S.A </t>
  </si>
  <si>
    <t>TECNICO FACTURACION</t>
  </si>
  <si>
    <t>dsuarez@finagro.com.co</t>
  </si>
  <si>
    <t>COOPERATIVA TRANSPORTADORA DEL HUILA</t>
  </si>
  <si>
    <t>ASISTENTE CONTABLE</t>
  </si>
  <si>
    <t>DISTRIPLASTICOS DEL SUR S.A.S</t>
  </si>
  <si>
    <t>AUXILIAR DE CARTERA</t>
  </si>
  <si>
    <t>PALMAS DE SOCORRO</t>
  </si>
  <si>
    <t>npinto@finagro.com.co</t>
  </si>
  <si>
    <t>DRUNKS</t>
  </si>
  <si>
    <t>CO ADMINISTRADORA</t>
  </si>
  <si>
    <t>yinfante@finagro.com.co</t>
  </si>
  <si>
    <t xml:space="preserve">TECNOLOGÍA EN SISTEMAS DE INFORMACION Y ARCHIVÍSTICA </t>
  </si>
  <si>
    <t>PRICE WATER HOUSE COOPERS</t>
  </si>
  <si>
    <t>ASISTENTE DE INVENTARIO</t>
  </si>
  <si>
    <t>bgaravito@finagro.com.co</t>
  </si>
  <si>
    <t>BANCO DE LA REPUBLICA</t>
  </si>
  <si>
    <t>PRACTICA PROFESIONAL</t>
  </si>
  <si>
    <t>bcastaneda@finagro.com.co</t>
  </si>
  <si>
    <t>INGENIERIA AMBIENTAL</t>
  </si>
  <si>
    <t>APRENDIZ</t>
  </si>
  <si>
    <t xml:space="preserve">DIRECCIÓN DE CARTERA </t>
  </si>
  <si>
    <t>NARIÑO</t>
  </si>
  <si>
    <t>IIPIALES</t>
  </si>
  <si>
    <t>rsotelo@finagro.com.co</t>
  </si>
  <si>
    <t>GERENTE ZONAL NARIÑO</t>
  </si>
  <si>
    <t>SECRETARIA DE HACIENDA MUNICIPAL</t>
  </si>
  <si>
    <t>TESORERA  GENERAL</t>
  </si>
  <si>
    <t>FACATATIVA</t>
  </si>
  <si>
    <t>ccamacho@finagro.com.co</t>
  </si>
  <si>
    <t>LA HUERTANA</t>
  </si>
  <si>
    <t xml:space="preserve">JEFE DE PARRILLA </t>
  </si>
  <si>
    <t>ldiaz@finagro.com.co</t>
  </si>
  <si>
    <t>OFICINA HELBER MAURICIO SANDOVAL</t>
  </si>
  <si>
    <t>ELECTRIFICADORA DEL HUILA S.A.E.S.P.</t>
  </si>
  <si>
    <t>ANALISTA JURIDICO</t>
  </si>
  <si>
    <t>khernandez@finagro.com.co</t>
  </si>
  <si>
    <t>AUXILIAR ADMI. I N1</t>
  </si>
  <si>
    <t>CIFUR LTDA</t>
  </si>
  <si>
    <t>hespriella@finagro.com.co</t>
  </si>
  <si>
    <t>jtperdomo@finagro.com.co</t>
  </si>
  <si>
    <t>RESUELVE TU DEUDA</t>
  </si>
  <si>
    <t xml:space="preserve">ASESOR COMERCIAL </t>
  </si>
  <si>
    <t>HOSPITAL DEPARTAMENTAL DE PAUL</t>
  </si>
  <si>
    <t>jgarcia@finagro.com.co</t>
  </si>
  <si>
    <t xml:space="preserve">C &amp; I INVERSIONES S.A </t>
  </si>
  <si>
    <t>scardenas@finagro.com.co</t>
  </si>
  <si>
    <t xml:space="preserve">TÉCNICO EN SECRETARIADO BILINGÜE </t>
  </si>
  <si>
    <t xml:space="preserve">VICEPRESIDENCIA COMERCIAL </t>
  </si>
  <si>
    <t>rbacci@finagro.com.co</t>
  </si>
  <si>
    <t xml:space="preserve">GERENTE </t>
  </si>
  <si>
    <t>DIRECTOR DE SERVICIO AL CLIENTE</t>
  </si>
  <si>
    <t>jarias@finagro.com.co</t>
  </si>
  <si>
    <t>CASTILLO &amp; DIAZ DISTRIBUIDORES LTDA</t>
  </si>
  <si>
    <t>IMPULSADORA</t>
  </si>
  <si>
    <t>DIRECCION  DE BANCA TRADICIONAL</t>
  </si>
  <si>
    <t>aesguerra@finagro.com.co</t>
  </si>
  <si>
    <t>yalvarado@finagro.com.co</t>
  </si>
  <si>
    <t>YILBER ANDRES PEÑA</t>
  </si>
  <si>
    <t>ypena@finagro.com.co</t>
  </si>
  <si>
    <t>AUXILIAR ADMINISTRATIVO II N2</t>
  </si>
  <si>
    <t>EL CORRAL</t>
  </si>
  <si>
    <t>ADMINISTRADOR SENIOR</t>
  </si>
  <si>
    <t>DIRECCION DE SERVICIO AL CLIENTE</t>
  </si>
  <si>
    <t>jbotero@finagro.com.co</t>
  </si>
  <si>
    <t>RESTREPO CORREA Y CIA S.AS</t>
  </si>
  <si>
    <t>MEGABANCO</t>
  </si>
  <si>
    <t>GERENTE DE CUENTA</t>
  </si>
  <si>
    <t>CHOCO</t>
  </si>
  <si>
    <t>QUIBDÓ</t>
  </si>
  <si>
    <t>ijaramillo@finagro.com.co</t>
  </si>
  <si>
    <t>TIMANA</t>
  </si>
  <si>
    <t>lartunduaga@finagro.com.co</t>
  </si>
  <si>
    <t>cmatta@finagro.com.co</t>
  </si>
  <si>
    <t>AUXILIAR ADMINISTRATIVO I N2</t>
  </si>
  <si>
    <t>CARTAGENA</t>
  </si>
  <si>
    <t>DIRECTORA DE OFICINA</t>
  </si>
  <si>
    <t>TASCO</t>
  </si>
  <si>
    <t>acastaneda@finagro.com.co</t>
  </si>
  <si>
    <t xml:space="preserve">AUXILIAR </t>
  </si>
  <si>
    <t>AUXILIAR DE CAFETERIA</t>
  </si>
  <si>
    <t>DIRECCION DE FONDO DE INVERSION</t>
  </si>
  <si>
    <t>SANTANDER</t>
  </si>
  <si>
    <t>BUCARAMANGA</t>
  </si>
  <si>
    <t>jmelo@finagro.com.co</t>
  </si>
  <si>
    <t>TECNICO DIRECCION DE CARTERA</t>
  </si>
  <si>
    <t>TECNICO ADMINISTRATIVO</t>
  </si>
  <si>
    <t>TIBASOSA</t>
  </si>
  <si>
    <t>cmoreno@finagro.com.co</t>
  </si>
  <si>
    <t>TECNICO SARLAFT</t>
  </si>
  <si>
    <t>DIRECCION FORESTAL</t>
  </si>
  <si>
    <t>cbetancur@finagro.com.co</t>
  </si>
  <si>
    <t>INGENIERÍA CIVIL</t>
  </si>
  <si>
    <t>MINISTERIO DE AMBIENTE, VIVIENDA Y DESARROLLO TERRITORIAL</t>
  </si>
  <si>
    <t xml:space="preserve">COORDINADOR DEL GRUPO DE DESARROLLO TECNICO </t>
  </si>
  <si>
    <t>INURBE EN LIQUIDACION.</t>
  </si>
  <si>
    <t xml:space="preserve">ASESOR DE LA GERENCIA EN SANEAMIENTO PREDIAL Y COORDINADOR NACIONAL DE TITULACION </t>
  </si>
  <si>
    <t xml:space="preserve">NORTE DE SANTANDER </t>
  </si>
  <si>
    <t>SARDINATA</t>
  </si>
  <si>
    <t>lvega@finagro.com.co</t>
  </si>
  <si>
    <t xml:space="preserve">HEINSOHN SOFTWARE HOUSE S.A </t>
  </si>
  <si>
    <t>CONSULTOR SENIOR</t>
  </si>
  <si>
    <t>TEXTILES SWANTEX</t>
  </si>
  <si>
    <t>COORDINADOR DE PERSONAL</t>
  </si>
  <si>
    <t>DUITAMA</t>
  </si>
  <si>
    <t>droncancio@finagro.com.co</t>
  </si>
  <si>
    <t>INGENIERÍA  FORESTAL</t>
  </si>
  <si>
    <t>COORDINADOR</t>
  </si>
  <si>
    <t>COORDINADOR CONTRATO FEDERACION NACIONAL DE CAFETEROS</t>
  </si>
  <si>
    <t>ecanavera@finagro.com.co</t>
  </si>
  <si>
    <t xml:space="preserve">UNION TEMPORAL GTM </t>
  </si>
  <si>
    <t>INGENIERO CIVIL</t>
  </si>
  <si>
    <t>wdiaz@finagro.com.co</t>
  </si>
  <si>
    <t>GOBERNACION DEL ATLANTICO</t>
  </si>
  <si>
    <t>ASISTENTE DE SISTEMAS Y MANTENIMIENTO</t>
  </si>
  <si>
    <t>SUBSECRETARIA DE TALENTO HUMANO GOBERNACION DEL ATLANTICO</t>
  </si>
  <si>
    <t>FUNZA</t>
  </si>
  <si>
    <t>mdelvasto@finagro.com.co</t>
  </si>
  <si>
    <t>GERENCIA DE PLANEACION</t>
  </si>
  <si>
    <t xml:space="preserve">GERENTE  </t>
  </si>
  <si>
    <t>jrestrepo@finagro.com.co</t>
  </si>
  <si>
    <t>ADMINISTRACIÓN  DE EMPRESAS SECTORES PUBLICOS Y PRIVADO</t>
  </si>
  <si>
    <t xml:space="preserve">DIRECTOR DE OPERACIONES TECNOLOGICAS </t>
  </si>
  <si>
    <t>mreyes@finagro.com.co</t>
  </si>
  <si>
    <t xml:space="preserve">LONJA </t>
  </si>
  <si>
    <t>SUPERINTENDENCIA DE NOTARIADO Y REGISTRO</t>
  </si>
  <si>
    <t>gduran@finagro.com.co</t>
  </si>
  <si>
    <t>PROFESIONAL UNIVERSITARIO - GERENCIA DE INGENIERIA DE PROCESOS</t>
  </si>
  <si>
    <t xml:space="preserve">COLTEMPORA S.A </t>
  </si>
  <si>
    <t>PROFESIONAL UNIVERSITARIO EN MISION</t>
  </si>
  <si>
    <t>slsanchez@finagro.com.co</t>
  </si>
  <si>
    <t>INGENIERIA DE SISTEMAS Y TELECOMUNICACIONES</t>
  </si>
  <si>
    <t>COMBEIA SAS</t>
  </si>
  <si>
    <t>ESPECIALISTA EN CALIDAD  Y GOBIERNO DE DATOS</t>
  </si>
  <si>
    <t xml:space="preserve">scarballo@finagro.com.co </t>
  </si>
  <si>
    <t>TELEPERFORMANCE</t>
  </si>
  <si>
    <t>AGENTE CALL CENTER</t>
  </si>
  <si>
    <t>ABEJORRAL</t>
  </si>
  <si>
    <t>jmgomez@finagro.com.co</t>
  </si>
  <si>
    <t>COODECAFEC</t>
  </si>
  <si>
    <t>COAGRUPO</t>
  </si>
  <si>
    <t xml:space="preserve">ALEXANDER CUESTA PATERNINA </t>
  </si>
  <si>
    <t xml:space="preserve">CUESTA PATERNINA </t>
  </si>
  <si>
    <t>BOLIVAR</t>
  </si>
  <si>
    <t>acuesta@finagro.com.co</t>
  </si>
  <si>
    <t>JACKSON FURN IND</t>
  </si>
  <si>
    <t>SUPERVISOR DE CALIDAD</t>
  </si>
  <si>
    <t>TRANSCARIBE S.A.</t>
  </si>
  <si>
    <t>pgonzalez@finagro.com.co</t>
  </si>
  <si>
    <t>GESTION SOCIAL Y AMBIENTAL SAS</t>
  </si>
  <si>
    <t>PROFESIONAL SOCIAL</t>
  </si>
  <si>
    <t>DANE</t>
  </si>
  <si>
    <t>APOYO TEMATICO DE LA ENA</t>
  </si>
  <si>
    <t>arozo@finagro.com.co</t>
  </si>
  <si>
    <t xml:space="preserve">COORDINADOR EN GREMIOS </t>
  </si>
  <si>
    <t>NAVARRA</t>
  </si>
  <si>
    <t>PAMPLONA</t>
  </si>
  <si>
    <t>asaldarriaga@finagro.com.co</t>
  </si>
  <si>
    <t>QUALA</t>
  </si>
  <si>
    <t>ASISTENTE DE COMUNICACIONES</t>
  </si>
  <si>
    <t xml:space="preserve">AGP DE COLOMBIA S.A </t>
  </si>
  <si>
    <t>PROFESIONAL CORPORATIVO</t>
  </si>
  <si>
    <t>VILLAVICENCIO</t>
  </si>
  <si>
    <t>atobon@finagro.com.co</t>
  </si>
  <si>
    <t>PROFESIONAL EN RELACIONES INTERNACIONALES</t>
  </si>
  <si>
    <t>SEPROCIVIL COLOMBIA S.A.S.</t>
  </si>
  <si>
    <t xml:space="preserve">GERENTE COMERCIAL </t>
  </si>
  <si>
    <t>JUANAE E.U.</t>
  </si>
  <si>
    <t>GERENTE COMERCIAL</t>
  </si>
  <si>
    <t>bolarte@finagro.com.co</t>
  </si>
  <si>
    <t>CORPORACION TALENTO HUMANO POR COLOMBIA</t>
  </si>
  <si>
    <t xml:space="preserve">PROFESIONAL UNIVERSITARIO  </t>
  </si>
  <si>
    <t xml:space="preserve">GOBERNACION DEL HUILA  </t>
  </si>
  <si>
    <t xml:space="preserve">SECRETARIO DE EDUCACION DEPARTAMENTAL </t>
  </si>
  <si>
    <t>CUCUTA</t>
  </si>
  <si>
    <t>mcordoba@finagro.com.co</t>
  </si>
  <si>
    <t>BANCO  AGRARIO DE COLOMBIA</t>
  </si>
  <si>
    <t>SUBGERENTE ADMINISTRATIVO</t>
  </si>
  <si>
    <t>SUBDIRECTOR ADMINSTRATIVO</t>
  </si>
  <si>
    <t xml:space="preserve">ANGELA ROCIO GALINDO VIZCAYA </t>
  </si>
  <si>
    <t>agalindo@finagro.com.co</t>
  </si>
  <si>
    <t>CHEMONICS</t>
  </si>
  <si>
    <t>USAID</t>
  </si>
  <si>
    <t xml:space="preserve">JOAN CAMILO TORRES MAHECHA </t>
  </si>
  <si>
    <t>jctorres@finagro.com.co</t>
  </si>
  <si>
    <t>OFICIAL OPERATIVO SENIOR</t>
  </si>
  <si>
    <t>CEBAR SAS</t>
  </si>
  <si>
    <t>INSPECTOR SEGUROS</t>
  </si>
  <si>
    <t xml:space="preserve"> EMILCE CHICAIZA VALDES</t>
  </si>
  <si>
    <t xml:space="preserve">LA UNION </t>
  </si>
  <si>
    <t>echicaiza@finagro.com.co</t>
  </si>
  <si>
    <t>BANCOLOMBIA</t>
  </si>
  <si>
    <t>GERENTE DE SUCURSAL</t>
  </si>
  <si>
    <t>jdcastro@finagro.com.co</t>
  </si>
  <si>
    <t>CONTRALORIA GENERAL DE LA REPUBLICA</t>
  </si>
  <si>
    <t>PROFESIONAL UNIVERSITARIO</t>
  </si>
  <si>
    <t>FEDEGAN</t>
  </si>
  <si>
    <t>PROFESIONAL FUNDAGAN</t>
  </si>
  <si>
    <t>DIRECCION DE INNOVACION Y PROYECTOS</t>
  </si>
  <si>
    <t>mpatino@finagro.com.co</t>
  </si>
  <si>
    <t>ESTRAVAL S.A</t>
  </si>
  <si>
    <t>COORDINADOR DE ORGANIZACIÓN Y METODOS</t>
  </si>
  <si>
    <t>REFINANCIA</t>
  </si>
  <si>
    <t>almartinez@finagro.com.co</t>
  </si>
  <si>
    <t>CONSUCON LTDA</t>
  </si>
  <si>
    <t>ASISTENTE DE PROYECTOS</t>
  </si>
  <si>
    <t>BOLSA MERCANTIL DE COLOMBIS S.A.</t>
  </si>
  <si>
    <t>PROFESIONAL  JUNIOR</t>
  </si>
  <si>
    <t>npinzon@finagro.com.co</t>
  </si>
  <si>
    <t>FEDERACION NACIONAL DE CAFETEROS</t>
  </si>
  <si>
    <t>DIRECCION DE ESTADISTICA</t>
  </si>
  <si>
    <t>mberrio@finagro.com.co</t>
  </si>
  <si>
    <t>CAJA NACIONAL DE PREVISION SOCIAL</t>
  </si>
  <si>
    <t>ycamacho@finagro.com.co</t>
  </si>
  <si>
    <t>jayala@finagro.com.co</t>
  </si>
  <si>
    <t>CORFICOLOMBIANA</t>
  </si>
  <si>
    <t>COORDINADOR JUNIOR DE  PROYECTOS</t>
  </si>
  <si>
    <t>TRANSAEREO</t>
  </si>
  <si>
    <t>COORDINADOR DE PROCESOS Y CALIDAD IMPORTACIONES</t>
  </si>
  <si>
    <t xml:space="preserve">CALI </t>
  </si>
  <si>
    <t>jgomez@finagro.com.co</t>
  </si>
  <si>
    <t>CAMARA DE COMERCIO DE CALI</t>
  </si>
  <si>
    <t xml:space="preserve">ASISTENTE DE INVESTIGACIÓN </t>
  </si>
  <si>
    <t>GERENCIA ADMINISTRATIVA</t>
  </si>
  <si>
    <t>LUIS ALFREDO  PINEDA PULGARIN</t>
  </si>
  <si>
    <t>lapineda@finagro.com.co</t>
  </si>
  <si>
    <t>SUPERINTENDENCIA DE NOTARIA Y REGISTRO</t>
  </si>
  <si>
    <t>pvargas@finagro.com.co</t>
  </si>
  <si>
    <t>BIBLIOTECOLOGÍA</t>
  </si>
  <si>
    <t>GRUPO ODINSA</t>
  </si>
  <si>
    <t>JEFE DE ARCHIVO Y CORRESPONDENCIA</t>
  </si>
  <si>
    <t>FUNDACION CARDIO-INFANTIL</t>
  </si>
  <si>
    <t>JEFE DE BIBLIOTECA</t>
  </si>
  <si>
    <t>luseche@finagro.com.co</t>
  </si>
  <si>
    <t xml:space="preserve">ASISTENTE GERENCIA </t>
  </si>
  <si>
    <t>REFOCOSTA</t>
  </si>
  <si>
    <t>ASISTENTE DE GESTION HUMANA</t>
  </si>
  <si>
    <t>COMFANDI</t>
  </si>
  <si>
    <t>APRENDIZ DEL SENA</t>
  </si>
  <si>
    <t>BYRONN WALDIR MORALES MORA</t>
  </si>
  <si>
    <t>bwmorales@finagro.com.co</t>
  </si>
  <si>
    <t>SISTEMA DE INFORMACION , BIBLIOTECOLOGIA  Y ARCHIVISTICA</t>
  </si>
  <si>
    <t>SUPPLA</t>
  </si>
  <si>
    <t>BIBLIOTECOLOGO</t>
  </si>
  <si>
    <t>vchinchilla@finagro.com.co</t>
  </si>
  <si>
    <t>G4S SETECSA</t>
  </si>
  <si>
    <t>LIDER DE PROYECTO</t>
  </si>
  <si>
    <t>DIGITADORA</t>
  </si>
  <si>
    <t xml:space="preserve"> WILSON HERNAN CASTELLANOS RIOS</t>
  </si>
  <si>
    <t>whcastellanos@finagro.com.co</t>
  </si>
  <si>
    <t>yariza@finagro.com.co</t>
  </si>
  <si>
    <t>TECNICO AUXILIAR ADMINISTRATIVO</t>
  </si>
  <si>
    <t>AMERICAN BPS</t>
  </si>
  <si>
    <t>CREACION OLGUITA</t>
  </si>
  <si>
    <t>DIRECCIÓN DE TALENTO HUMANO</t>
  </si>
  <si>
    <t>MARISOL   DUQUE  GOMEZ</t>
  </si>
  <si>
    <t>mduque@finagro.com.co</t>
  </si>
  <si>
    <t xml:space="preserve">FINAGRO </t>
  </si>
  <si>
    <t xml:space="preserve">STOP JEANS S.A.S. </t>
  </si>
  <si>
    <t xml:space="preserve">LIDER PROCESO PLANIFICACIÓN DE MERCANCIAS </t>
  </si>
  <si>
    <t>GRUPO ÉXITO S.A.</t>
  </si>
  <si>
    <t xml:space="preserve">ANALISTA DE INGENIERIA DE PROCESOS </t>
  </si>
  <si>
    <t>htoledo@finagro.com.co</t>
  </si>
  <si>
    <t>dleano@finagro.com.co</t>
  </si>
  <si>
    <t>PSICOLOGÍA</t>
  </si>
  <si>
    <t>HYUNDAI COLOMBIA AUTOMOTRIZ</t>
  </si>
  <si>
    <t xml:space="preserve">COORDINADORA DE DESARROLLO Y BIENESTAR </t>
  </si>
  <si>
    <t>SERVICIOS Y ASESORIAS S.A</t>
  </si>
  <si>
    <t>COORDINADORA DE SELECCIÓN BOGOTÁ</t>
  </si>
  <si>
    <t>ivargas@finagro.com.co</t>
  </si>
  <si>
    <t>SECRETARIA RECEPCIONISTA</t>
  </si>
  <si>
    <t>GUAVIARE</t>
  </si>
  <si>
    <t>SAN JOSE DEL GUAVIARE</t>
  </si>
  <si>
    <t>dpisco@finagro.com.co</t>
  </si>
  <si>
    <t>HEINSOHN BUSINESS TECHNOLOGY</t>
  </si>
  <si>
    <t>BEL STAR S.A</t>
  </si>
  <si>
    <t>ANALISTA DE NOMINA</t>
  </si>
  <si>
    <t>KELIN ANGELICA GÜIZA TORRES</t>
  </si>
  <si>
    <t>TELESET SAS PRODUCTORAS SONY</t>
  </si>
  <si>
    <t>ASISTENTE DE CONTRATACION</t>
  </si>
  <si>
    <t>ITACA FILMS COLOMBIA</t>
  </si>
  <si>
    <t>AUXILIAR CONTABLE Y DIGITADORA</t>
  </si>
  <si>
    <t xml:space="preserve"> SARAIH ESTEPHANIE QUIROGA CARDENAS</t>
  </si>
  <si>
    <t>JUDICANTE</t>
  </si>
  <si>
    <t>sequiroga@finagro.com.co</t>
  </si>
  <si>
    <t>GUAPOTA</t>
  </si>
  <si>
    <t>ccalderon@finagro.com.co</t>
  </si>
  <si>
    <t>SERVIASEO</t>
  </si>
  <si>
    <t>OPERARIA SERVICIOS VARIOS</t>
  </si>
  <si>
    <t xml:space="preserve">CECILIA MARTINEZ RANGEL </t>
  </si>
  <si>
    <t>SERVICIOS VARIOS</t>
  </si>
  <si>
    <t>VENECIA</t>
  </si>
  <si>
    <t>cmhernandez@finagro.com.co</t>
  </si>
  <si>
    <t>AUXILIAR DE SERVICIOS GENERALES</t>
  </si>
  <si>
    <t>SAN BENITO</t>
  </si>
  <si>
    <t>afmartineza@finagro.com.co</t>
  </si>
  <si>
    <t xml:space="preserve">AGUA DE DIOS </t>
  </si>
  <si>
    <t xml:space="preserve">ngonzalez@finagro.com.co </t>
  </si>
  <si>
    <t>CASALIMPIA</t>
  </si>
  <si>
    <t>drodriguez@finagro.com.co</t>
  </si>
  <si>
    <t>DIRECCION DE SERVICIOS ADMINISTRATIVOS</t>
  </si>
  <si>
    <t>JAIME HUMERTO VILLA  VASCO</t>
  </si>
  <si>
    <t xml:space="preserve">jvilla@finagro.com.co </t>
  </si>
  <si>
    <t>LUZ ASTRID MILLAN  GARCIA</t>
  </si>
  <si>
    <t>lmillan@finagro.com.co</t>
  </si>
  <si>
    <t xml:space="preserve">TÉCNICO EN PREESCOLAR </t>
  </si>
  <si>
    <t>amrodriguez@finagro.com.co</t>
  </si>
  <si>
    <t>INSTITUCION UNIVERSITARIA COLOMBO AMERICANA</t>
  </si>
  <si>
    <t>COORDINADOR FINANCIERO Y ADMINISTRATIVO</t>
  </si>
  <si>
    <t>PROCAFEXCOL LTDA</t>
  </si>
  <si>
    <t>PROFESIONAL ADMINISTRATIVO Y FINANCIERO</t>
  </si>
  <si>
    <t>azambrano@finagro.com.co</t>
  </si>
  <si>
    <t>ATH CARGA LIMITADA</t>
  </si>
  <si>
    <t xml:space="preserve">ASISTENTE DE GERENCIA Y CONTADORA </t>
  </si>
  <si>
    <t>langarita@finagro.com.co</t>
  </si>
  <si>
    <t>TÉCNICO EN ASISTENCIA ADMINISTRATIVA</t>
  </si>
  <si>
    <t>nbarragan@finagro.com.co</t>
  </si>
  <si>
    <t>FINANCIERA JURISCOOP</t>
  </si>
  <si>
    <t>ANALISTA DE RIESGO OPERATIVO SARO</t>
  </si>
  <si>
    <t xml:space="preserve">ASESOR COMERCIAL INTERNO </t>
  </si>
  <si>
    <t>MARIA KATHERIN FEO VANEGAS</t>
  </si>
  <si>
    <t>mfeo@finagro.com.co</t>
  </si>
  <si>
    <t xml:space="preserve">NESTOR RICARDO GARAVITO PERDOMO </t>
  </si>
  <si>
    <t>ngaravito@finagro.com.co</t>
  </si>
  <si>
    <t>TECNOLOGO EN SANEAMIENTO AMBIENTAL</t>
  </si>
  <si>
    <t>SHOW PLACE</t>
  </si>
  <si>
    <t>AUXILIAR. COORDINADO DE FIESTAS</t>
  </si>
  <si>
    <t>GERENCIA DE TECNOLOGIA</t>
  </si>
  <si>
    <t>GILBERTO MAURICIO GIRALDO RAMIREZ</t>
  </si>
  <si>
    <t>gmgiraldo@finagro.com.co</t>
  </si>
  <si>
    <t>SCOTIABANCK</t>
  </si>
  <si>
    <t>PMO Manager Financial</t>
  </si>
  <si>
    <t>ITALTEL SA PSA</t>
  </si>
  <si>
    <t>Director de Operaciones y TI</t>
  </si>
  <si>
    <t>DIRECCIÓN DE OPERACIONES TECNOLOGICAS</t>
  </si>
  <si>
    <t>lgonzalez@finagro.com.co</t>
  </si>
  <si>
    <t xml:space="preserve">PROFESIONAL IV </t>
  </si>
  <si>
    <t xml:space="preserve"> PAULA VICKY HERRERA LEGUIZAMON</t>
  </si>
  <si>
    <t>PROFESIONA LIDER</t>
  </si>
  <si>
    <t>pherrera@finagro.com.co</t>
  </si>
  <si>
    <t>SOAINT</t>
  </si>
  <si>
    <t>LIDER DE PROCESOS</t>
  </si>
  <si>
    <t>AYESA</t>
  </si>
  <si>
    <t>CONSULTOR DE PROCESOS</t>
  </si>
  <si>
    <t>cpaez@finagro.com.co</t>
  </si>
  <si>
    <t xml:space="preserve">SISTEMAS EN LINEA S.A </t>
  </si>
  <si>
    <t>COORDINADORA DEL AREA DE CALIDAD</t>
  </si>
  <si>
    <t>ASESOFTWARE</t>
  </si>
  <si>
    <t>CMMI NIVEL 5</t>
  </si>
  <si>
    <t>jcampos@finagro.com.co</t>
  </si>
  <si>
    <t>DESARROLLADOR DE SOFTWARE</t>
  </si>
  <si>
    <t>HeON- HEALTH ON LINE LTDA</t>
  </si>
  <si>
    <t>ANALISTA SENIOR DE APLICACIONES</t>
  </si>
  <si>
    <t>palarcon@finagro.com.co</t>
  </si>
  <si>
    <t xml:space="preserve"> HAROLD MENDOZA AVENDANO</t>
  </si>
  <si>
    <t>hamendoza@finagro.com.co</t>
  </si>
  <si>
    <t>TATA CONSULTANCY SERVICES SAS</t>
  </si>
  <si>
    <t>ADMINISTRADOR ISERIES SAS AS 400</t>
  </si>
  <si>
    <t>ASIC SA</t>
  </si>
  <si>
    <t>JESUS DANIEL PARDO SERRATO</t>
  </si>
  <si>
    <t>LA PLATA</t>
  </si>
  <si>
    <t>jdpardo@finagro.com.co</t>
  </si>
  <si>
    <t>INTEREDES S.A.S</t>
  </si>
  <si>
    <t>Desarrollador Estándar</t>
  </si>
  <si>
    <t>STOCK GESTIÓN INTEGRAL</t>
  </si>
  <si>
    <t>Desarrollador FullStack</t>
  </si>
  <si>
    <t>BUGA</t>
  </si>
  <si>
    <t>mquintero@finagro.com.co</t>
  </si>
  <si>
    <t>TÉCNICO PROFESIONAL EN ANALISIS Y DISEÑO DE SISTEMAS</t>
  </si>
  <si>
    <t>ASOBANCARIA</t>
  </si>
  <si>
    <t>AUXILIAR AGROECONOMICO</t>
  </si>
  <si>
    <t>RICARDO FRANCISCO ORTIZ PANTOJA</t>
  </si>
  <si>
    <t>rfortiz@finagro.com.co</t>
  </si>
  <si>
    <t>TECNICO SISTEMAS</t>
  </si>
  <si>
    <t>gsegura@finagro.com.co</t>
  </si>
  <si>
    <t>CBIT</t>
  </si>
  <si>
    <t>GRIMORUM</t>
  </si>
  <si>
    <t>PUETO LOPEZ</t>
  </si>
  <si>
    <t>ferodriguez@finagro.com.co</t>
  </si>
  <si>
    <t>FINANCIERA DE  DESARROLLO NACIONAL</t>
  </si>
  <si>
    <t>INGENIERO  DE  SOPORTE</t>
  </si>
  <si>
    <t>FRONTECH SAS</t>
  </si>
  <si>
    <t>INGENIERO DE SOPORTE</t>
  </si>
  <si>
    <t>|</t>
  </si>
  <si>
    <t xml:space="preserve"> YESID ALEJANDRO MARTINEZ NUÑEZ</t>
  </si>
  <si>
    <t>yamartinez@finagro.com.co</t>
  </si>
  <si>
    <t>MICROHOME LTDA</t>
  </si>
  <si>
    <t xml:space="preserve">INGENIERO DE SOPORTE TECNICO </t>
  </si>
  <si>
    <t>ANGELA MARIA PENAGOS CONCHA</t>
  </si>
  <si>
    <t>ampenagos@finagro.com.co</t>
  </si>
  <si>
    <t>ECONOMISTA CON ENFASIS DEL MEDIO AMBIENTE Y RECURSOS NATURALES</t>
  </si>
  <si>
    <t>UNIVERSIDAD DE LOS ANDES</t>
  </si>
  <si>
    <t>DIRECTORA</t>
  </si>
  <si>
    <t>CENTRO LATINOAMERICANO PARA EL DESARROLLO RURAL</t>
  </si>
  <si>
    <t>SECRETARIO TÉCNICO DE LA CNCA</t>
  </si>
  <si>
    <t>PAULA ANDREA ZULETA GIL</t>
  </si>
  <si>
    <t>pzuleta@finagro.com.co</t>
  </si>
  <si>
    <t>ANA MARIA YARURO JAIME</t>
  </si>
  <si>
    <t>amyaruro@finagro.com.co</t>
  </si>
  <si>
    <t xml:space="preserve">ANGIE CAROLINA MELO MERCHAN </t>
  </si>
  <si>
    <t>acmelo@finagro.com.co</t>
  </si>
  <si>
    <t>MANUEL CAMILO QUESADA JIMENEZ</t>
  </si>
  <si>
    <t>mcquesada@finagro.com.co</t>
  </si>
  <si>
    <t>TASHAREM SOE CAMBAR TORRES</t>
  </si>
  <si>
    <t>tscambar@finagro.com.co</t>
  </si>
  <si>
    <t>JULIAN GARCIA CARDONA</t>
  </si>
  <si>
    <t>MARIA PAULA MORENO MOJICA</t>
  </si>
  <si>
    <t>mpmoreno@finagro.com.co</t>
  </si>
  <si>
    <t>CRISTIAN CAMILO AVILA BURGOS</t>
  </si>
  <si>
    <t>ccavila@finagro.com.co</t>
  </si>
  <si>
    <t>MARGARITA MARIA VARON PEREA</t>
  </si>
  <si>
    <t>mmvaron@finagro.com.co</t>
  </si>
  <si>
    <t xml:space="preserve">ECONOMISTA CON ENFASIS EN FINANZAS Y COMERCIO INTERNACIONAL </t>
  </si>
  <si>
    <t>SECRETARIA TECNICA DE LA CNCA</t>
  </si>
  <si>
    <t>UNDP</t>
  </si>
  <si>
    <t>EXPERTA</t>
  </si>
  <si>
    <t>SOCODEVI</t>
  </si>
  <si>
    <t>OCAÑA</t>
  </si>
  <si>
    <t>ECONOMISTA CON MAGISTER EN POLITICA SOCIAL PARA EL DESARROLLO</t>
  </si>
  <si>
    <t>DEVELOPPEMENT INTERNATIONAL DESJARDINS</t>
  </si>
  <si>
    <t>RESPONABLE DEL MECANISMO INCLUSIVO</t>
  </si>
  <si>
    <t>MINIESTRIO DE AGRICULTURA Y DESARROLLO RURAL</t>
  </si>
  <si>
    <t>ASESORA DEL SECRETARIO TÉCNICO DE LA CNCA</t>
  </si>
  <si>
    <t>DARLIN JASBLEIDY SUAREZ SOSA</t>
  </si>
  <si>
    <t>djsuarez@finagro.com.co</t>
  </si>
  <si>
    <t>VALENTINA SALCEDO RODRIGUEZ</t>
  </si>
  <si>
    <t>ECONOMISTA</t>
  </si>
  <si>
    <t>ANGELICA PAOLA HERNANDEZ GALEANO</t>
  </si>
  <si>
    <t>aphernandez@finagro.com.co</t>
  </si>
  <si>
    <t>XIOMARA VARGAS QUINTERO</t>
  </si>
  <si>
    <t>FELIPE BECKER PARDO</t>
  </si>
  <si>
    <t>xvargas@finagro.com.co</t>
  </si>
  <si>
    <t>fbecker@finagro.com.co</t>
  </si>
  <si>
    <t>GUILLERMO ANDRES URIAN PARRADO</t>
  </si>
  <si>
    <t>gaurian@finagro.com.co</t>
  </si>
  <si>
    <t>mcsaenz@finagro.com.co</t>
  </si>
  <si>
    <t>JHON ALEXANDER CASTELLANOS ESPINOSA</t>
  </si>
  <si>
    <t>jcastellanos@finagro.com.co</t>
  </si>
  <si>
    <t>dagarcia@finagro.com.co</t>
  </si>
  <si>
    <t>TECNOLOGO EN GESTIÓN ADMINISTRATIVA</t>
  </si>
  <si>
    <t>vganan@finagro.com.co</t>
  </si>
  <si>
    <t>TECNOLOGO EN GESTIÓN EMPRESARIAL</t>
  </si>
  <si>
    <t>LINA PATRICIA ANTUNDUAGA ROJAS</t>
  </si>
  <si>
    <t>ANA BEATRIZ CASTAÑEDA ESTUPIÑAN</t>
  </si>
  <si>
    <t>VICEPRESIDENCIA DE INVERSIONES</t>
  </si>
  <si>
    <t>jacastrillon@finagro.com.co</t>
  </si>
  <si>
    <t>SILVIA LORENA SANCHEZ ALEMAN</t>
  </si>
  <si>
    <t>FABIO MAURICIO GOMEZ CRUZ</t>
  </si>
  <si>
    <t>fmgomez@finagro.com.co</t>
  </si>
  <si>
    <t>JUANA VALENTINA BELTRAN GUZMAN</t>
  </si>
  <si>
    <t>jvbeltran@finagro.com.co</t>
  </si>
  <si>
    <t>SILVIA DAHANA ROLDAN CAGUA</t>
  </si>
  <si>
    <t>sdroldan@finagro.com.co</t>
  </si>
  <si>
    <t>kaguiza@finagro.com.co</t>
  </si>
  <si>
    <t>VALENTINA CARDONA ALFONSO</t>
  </si>
  <si>
    <t>vcardona@finagro.com.co</t>
  </si>
  <si>
    <t>COMPAÑÍA DE CRÉDITOS RAPIDOS</t>
  </si>
  <si>
    <t>ASESORA DE CARTERA</t>
  </si>
  <si>
    <t>LUIS GUILLERMO ESTRADA PEPICANO</t>
  </si>
  <si>
    <t>lestrada@finagro.com.co</t>
  </si>
  <si>
    <t>INGENIERIA DE SISTEMAS</t>
  </si>
  <si>
    <t>DESARROLLADOR SOFTWARE</t>
  </si>
  <si>
    <t>yavargas@finagro.com.co</t>
  </si>
  <si>
    <t>DAYANA MICHEL LUNA PEDRAZA</t>
  </si>
  <si>
    <t>dmluna@finagro.com.co</t>
  </si>
  <si>
    <t>DISEÑADORES CON ENFASIS DIGITAL</t>
  </si>
  <si>
    <t>PROFESIONAL- DISEÑADOR</t>
  </si>
  <si>
    <t>PUBLICACIONES SEMANA</t>
  </si>
  <si>
    <t>DISEÑADORA</t>
  </si>
  <si>
    <t>ALMACENES MAXIMO</t>
  </si>
  <si>
    <t>DISEÑADORA WEB</t>
  </si>
  <si>
    <t>ECONOMISTA Y FILOSOFO</t>
  </si>
  <si>
    <t>PROFESIONAL DE PROYECTOS</t>
  </si>
  <si>
    <t>CESORE</t>
  </si>
  <si>
    <t>ASISTENTE DE INVESTIGACIÓN</t>
  </si>
  <si>
    <t>MAICAO</t>
  </si>
  <si>
    <t>GRUPO DE GESTIÓN DE CONTRATACIÓN</t>
  </si>
  <si>
    <t>AD-HONÓREM</t>
  </si>
  <si>
    <t>LIVE IT CO SAS</t>
  </si>
  <si>
    <t>JENNIFER MOLINARES MALDONADO</t>
  </si>
  <si>
    <t>yluribe@finagro.com.co</t>
  </si>
  <si>
    <t>COLEGIO TENICO MENORAH</t>
  </si>
  <si>
    <t>GRUPO CONSULTOR ANDINO</t>
  </si>
  <si>
    <t>ABOGADA LITIGANTE</t>
  </si>
  <si>
    <t>ADMINISTRADOR DE EMPRESAS</t>
  </si>
  <si>
    <t>POLIDEG SAS</t>
  </si>
  <si>
    <t>ASISTENTE DE MERCADEO</t>
  </si>
  <si>
    <t>COMFACUNDI</t>
  </si>
  <si>
    <t>COMFACUNDI EPS</t>
  </si>
  <si>
    <t>COORDINADOR TESORERIA</t>
  </si>
  <si>
    <t>DNP</t>
  </si>
  <si>
    <t>PEREIRA</t>
  </si>
  <si>
    <t>ADMINISTRADORA AMBIENTAL</t>
  </si>
  <si>
    <t>PROFEISONAL</t>
  </si>
  <si>
    <t>CONTRINGENIERIA MQ 2019</t>
  </si>
  <si>
    <t>RESIDENTE AMBIENTAL</t>
  </si>
  <si>
    <t>ALCALDIA MUNICIPAL DE SAN JUAN DEL CESAR</t>
  </si>
  <si>
    <t>SCHLUMBERGER LIMITED</t>
  </si>
  <si>
    <t>INGENIERA FORESTAL</t>
  </si>
  <si>
    <t>UPRA</t>
  </si>
  <si>
    <t>ANALISTA SIG</t>
  </si>
  <si>
    <t>ASESORIAS FORESTALES LTDA</t>
  </si>
  <si>
    <t>PROFESIONAL EN GESTIÓN DE INFORMACIÓN</t>
  </si>
  <si>
    <t>INGENIERO INDUSTRIAL</t>
  </si>
  <si>
    <t>IRON MOUNTAIN COLOMBIA SAS</t>
  </si>
  <si>
    <t>TECNICO SENIOR DE HERRAMIENTAS ARCHIVISTICAS</t>
  </si>
  <si>
    <t>PROGRAMADOR DE SOFTWARE</t>
  </si>
  <si>
    <t>KIMERA</t>
  </si>
  <si>
    <t>DIGITADOR</t>
  </si>
  <si>
    <t>EXIT GROUP SAS</t>
  </si>
  <si>
    <t>AUXILIAR</t>
  </si>
  <si>
    <t>AUDISOFT</t>
  </si>
  <si>
    <t>ANALISTA DE DESARROLLO SEMI-SENIOR</t>
  </si>
  <si>
    <t>SALUD OCUPACIONAL SAS</t>
  </si>
  <si>
    <t>ANALISTA DE DESARROLLO</t>
  </si>
  <si>
    <t>COORDINADOR DE SOPORTE</t>
  </si>
  <si>
    <t>TECNO STORE SAS</t>
  </si>
  <si>
    <t>COORDINADOR TÉCNICO</t>
  </si>
  <si>
    <t>INGENIERA DE SISTEMAS</t>
  </si>
  <si>
    <t xml:space="preserve">PROESIONAL MASTER </t>
  </si>
  <si>
    <t>UNIVERSIDAD LA GRAN COLOMBIA</t>
  </si>
  <si>
    <t>TECNICO PROFESIONAL</t>
  </si>
  <si>
    <t>RIOSUCIO</t>
  </si>
  <si>
    <t>vsalcedo@finagro.com.co</t>
  </si>
  <si>
    <t>UNIVERSIDAD CATOLICA</t>
  </si>
  <si>
    <t>CONSULTOR JURIDICO</t>
  </si>
  <si>
    <t>CADE SERVITÁ</t>
  </si>
  <si>
    <t xml:space="preserve">ALCALDIA DE MELGAR </t>
  </si>
  <si>
    <t>CORPORACIÓN AUTONOMA REGINAL DE CUNDINAMARCA</t>
  </si>
  <si>
    <t>INTERDINCO</t>
  </si>
  <si>
    <t>ASESOR DE COBRO DE CARTERA ADMINISTRATIVA</t>
  </si>
  <si>
    <t>FINDETER</t>
  </si>
  <si>
    <t>PRACTICA CIRUGIA PLÁSTICA Y DERMATOLOGICA</t>
  </si>
  <si>
    <t>ADMINISTRADOR DE COMPRAS Y MANTENIMIENTOS</t>
  </si>
  <si>
    <t>QUINTERO Y QUINTERO ABOGADOS</t>
  </si>
  <si>
    <t>GRANADA</t>
  </si>
  <si>
    <t>ASISTENTE DE VICEPRESIDENCIA</t>
  </si>
  <si>
    <t xml:space="preserve">LEX LAW CONSULTORES </t>
  </si>
  <si>
    <t>AUXILIAR JURIDICO</t>
  </si>
  <si>
    <t xml:space="preserve">SAMUEL ALBERTO OCHOA </t>
  </si>
  <si>
    <t>JHON JAIRO ARANGO  RODRIGUEZ</t>
  </si>
  <si>
    <t>CAMILA  ACEVEDO CORREA</t>
  </si>
  <si>
    <t>LILIANA MILENA PLAZAS LOPEZ</t>
  </si>
  <si>
    <t>MARTHA  VIVIANA MARIN  RAMIREZ</t>
  </si>
  <si>
    <t>OLGA CONSUELO GARZON PARRA</t>
  </si>
  <si>
    <t>ANGELA MARGOTH PARRA  FLOREZ</t>
  </si>
  <si>
    <t>MARIA FERNANDA GUERRA CHARRY</t>
  </si>
  <si>
    <t>ROGER MAURICIO BOJACA  BULLA</t>
  </si>
  <si>
    <t>RODRIGO ANDRES DUQUE ORTIZ</t>
  </si>
  <si>
    <t>JUAN MAURICIO LEON OSPINA</t>
  </si>
  <si>
    <t>BEATRIZ ELENA DUQUE OSSA</t>
  </si>
  <si>
    <t>WILDER ANIBAL PEDRAZA RINCON</t>
  </si>
  <si>
    <t>MERY  CARMENZA BOCANEGRA  ZABALA</t>
  </si>
  <si>
    <t>YISETH  ADRIANA PARDO  HERRERA</t>
  </si>
  <si>
    <t>JAVIER ENRIQUE GUATAME JAMAICA</t>
  </si>
  <si>
    <t>SANDRA MARITZA DEVIA GUTIERREZ</t>
  </si>
  <si>
    <t>NORMA LILIANA ORTIZ FERNANDEZ</t>
  </si>
  <si>
    <t>SOLANGE  ESPINOSA BAEZ</t>
  </si>
  <si>
    <t>ALEXANDRA  RODRIGUEZ MESA</t>
  </si>
  <si>
    <t>MIGUEL  ANGEL CADENA MOSCOSO</t>
  </si>
  <si>
    <t>HELMAN MARTIN SANTOS GOMEZ</t>
  </si>
  <si>
    <t>GLORIA  PATRICIA SUAREZ AGUIRRE</t>
  </si>
  <si>
    <t>WILLIAM  GARCIA CORREA</t>
  </si>
  <si>
    <t xml:space="preserve">ILSE  MARGARITA  STOZITZKY OTALORA </t>
  </si>
  <si>
    <t>HERNAN FELIPE RIVERA PORTELA</t>
  </si>
  <si>
    <t>ANDRES  FRANCISCO POSADA  MARTINEZ</t>
  </si>
  <si>
    <t>ELIYOJANA  ARCINIEGAS LOZANO</t>
  </si>
  <si>
    <t>LUIS  CARLOS  LOZANO HERNANDEZ</t>
  </si>
  <si>
    <t>CLARA EUGENIA SARMIENTO ARZUAGA</t>
  </si>
  <si>
    <t>ANGELA MERCEDES CARVAJAL STERLING</t>
  </si>
  <si>
    <t>MARCELA  ARISTIZABAL CALDERON</t>
  </si>
  <si>
    <t>DANIEL ANDRES ORDOÑEZ MATIZ</t>
  </si>
  <si>
    <t>JULIE ALEXANDRA SAENZ VARGAS</t>
  </si>
  <si>
    <t>ADRIANA MERCEDES AMADOR DE VIVERO</t>
  </si>
  <si>
    <t>YEIMI LORENA URIBE LOPEZ</t>
  </si>
  <si>
    <t xml:space="preserve">CAROLINA  BONILLA </t>
  </si>
  <si>
    <t>JULIO ENRIQUE CORZO ORTEGA</t>
  </si>
  <si>
    <t>JUAN GUILLERMO PACHECO HERRAN</t>
  </si>
  <si>
    <t xml:space="preserve">IVETTE  LILIANA  RIOS  POLANIA </t>
  </si>
  <si>
    <t>JENNY MARLEN SARMIENTO AUZA</t>
  </si>
  <si>
    <t>SEDNEY ROLANDO MONROY ORTEGON</t>
  </si>
  <si>
    <t>SANDRA PATRICIA CELY MUNOZ</t>
  </si>
  <si>
    <t>HENRY ALFONSO ROJAS  TORRES</t>
  </si>
  <si>
    <t>ANGELICA MARIA CARREÑO RAMIREZ</t>
  </si>
  <si>
    <t>LAURA  MARIA  DUARTE  ALVAREZ</t>
  </si>
  <si>
    <t>NUBIA MARGELY SANCHEZ CASTILLO</t>
  </si>
  <si>
    <t>EDITH YESEÑA ALCOCER MARTINEZ</t>
  </si>
  <si>
    <t>MARIA CLAUDIA ASMAR GOMEZ</t>
  </si>
  <si>
    <t xml:space="preserve">MARGARITA  MARIA BRITO  VIDAL </t>
  </si>
  <si>
    <t>CAROLINA  VAQUIRO PERDOMO</t>
  </si>
  <si>
    <t>HERNAN DARIO VELEZ PINEDA</t>
  </si>
  <si>
    <t>ALEJANDRO  ECHEVERRY MOLANO</t>
  </si>
  <si>
    <t>RODRIGO  MARIN  BURGOS</t>
  </si>
  <si>
    <t xml:space="preserve">ANDERSON SNEIDHER RODRIGUEZ BASTO </t>
  </si>
  <si>
    <t xml:space="preserve">AMPARO  MONDRAGON  BELTRAN </t>
  </si>
  <si>
    <t>JAIME  HUMBERTO LEGUIZAMON RODRIGUEZ</t>
  </si>
  <si>
    <t>FABIAN  LEONARDO BARRERA RODRIGUEZ</t>
  </si>
  <si>
    <t>JORGE EDUARDO SOTO MEJIA</t>
  </si>
  <si>
    <t xml:space="preserve">ANA  PILAR  CHIA  MALAVER </t>
  </si>
  <si>
    <t>EDWIN ARTURO SANCHEZ RAMIREZ</t>
  </si>
  <si>
    <t>JOSE PIO GRACIA LOBO</t>
  </si>
  <si>
    <t>MARIA BEATRIZ TOVAR CAMPOS</t>
  </si>
  <si>
    <t>SANDRA PATRICIA CASTILLO RAMIREZ</t>
  </si>
  <si>
    <t>NUBIA ISABEL DE LA PARRA CARRASCO</t>
  </si>
  <si>
    <t>CAMILO  ESTRADA PELAEZ</t>
  </si>
  <si>
    <t>RUBY ESPERANZA GUTIERREZ PORTELA</t>
  </si>
  <si>
    <t>TANIA MARCELA MURCIA JIMENEZ</t>
  </si>
  <si>
    <t>YEFFER FELIPE VELOZA  VARGAS</t>
  </si>
  <si>
    <t>ESPERANZA  TORRES  VALDERRAMA</t>
  </si>
  <si>
    <t>ASTRID ALICIA GUTIERREZ PEREZ</t>
  </si>
  <si>
    <t>JOSE  ONOFRE MONTOYA PARRAGA</t>
  </si>
  <si>
    <t>DIEGO HERNANDO ESTRADA ACEVEDO</t>
  </si>
  <si>
    <t>LUIS ALFREDO BENITEZ LOZANO</t>
  </si>
  <si>
    <t>ANDRES DAVID RAMIREZ MARIN</t>
  </si>
  <si>
    <t>JORGE ALIRIO PUERTO VALENCIA</t>
  </si>
  <si>
    <t>MARIA MONICA RANGEL COBOS</t>
  </si>
  <si>
    <t>EDUARDO  RUEDA PEÑA</t>
  </si>
  <si>
    <t>INES ADRIANA PACHON RUIZ</t>
  </si>
  <si>
    <t>ANGELA MARIA PARDO RAMIREZ</t>
  </si>
  <si>
    <t>MARYLUZ  OLARTE CORTES</t>
  </si>
  <si>
    <t>MARIA CAMILA SAENZ PINZON</t>
  </si>
  <si>
    <t>JULIAN CAMILO HERNANDEZ GONZALEZ</t>
  </si>
  <si>
    <t>LUIS CARLOS MORALES ORTIZ</t>
  </si>
  <si>
    <t>FERNANDO  MOLINA BETANCUR</t>
  </si>
  <si>
    <t>WILSON  HERNANDEZ JUNCA</t>
  </si>
  <si>
    <t>DIEGO ANDRES CORTES ROJAS</t>
  </si>
  <si>
    <t>WYDAD IVONNE FLORES PEÑA</t>
  </si>
  <si>
    <t>RICARDO IGNACIO MORRIS SARMIENTO</t>
  </si>
  <si>
    <t xml:space="preserve">CESAR AUGUSTO TOVAR </t>
  </si>
  <si>
    <t>YANIRA  RONDON MONTES</t>
  </si>
  <si>
    <t>CARLOS JULIO  TORRES TORRES</t>
  </si>
  <si>
    <t>YENY MARYETH BORBON LOPEZ</t>
  </si>
  <si>
    <t>ELKIN FABIAN FRANCO  BETANCUR</t>
  </si>
  <si>
    <t xml:space="preserve">IVETT  KATHERINE BELTRAN  MOLANO </t>
  </si>
  <si>
    <t xml:space="preserve">MARTHA  PATRICIA BOLAÑOS  SALAZAR </t>
  </si>
  <si>
    <t>VICTOR  ALFONSO DÍAZ LEON</t>
  </si>
  <si>
    <t xml:space="preserve">EVELYN   CASTAÑEDA  PERDOMO </t>
  </si>
  <si>
    <t>DAHIAN ALEJANDRA GARCIA ROJAS</t>
  </si>
  <si>
    <t>HECTOR  HUGO CHAPARRO MORENO</t>
  </si>
  <si>
    <t>NESTOR  ALONSO LEON CEBALLOS</t>
  </si>
  <si>
    <t>ERLY ROCIO PUENTES MARIÑO</t>
  </si>
  <si>
    <t>LUIS FRANCISCO MUÑOZ  ORTIZ</t>
  </si>
  <si>
    <t xml:space="preserve">LAURA  MELISA TRUJILLO  PATIÑO </t>
  </si>
  <si>
    <t xml:space="preserve">VLADIMIR ALONSO BARAHONA  PALACIOS </t>
  </si>
  <si>
    <t>TATIANA  VARGAS MOSQUERA</t>
  </si>
  <si>
    <t xml:space="preserve">ALCIRA   RODRIGUEZ BEJARANO </t>
  </si>
  <si>
    <t xml:space="preserve">CARLOS  FABIAN MILLAN  SALAZAR </t>
  </si>
  <si>
    <t>YAIR EDUARDO  FARIETA ARIZA</t>
  </si>
  <si>
    <t>DEIVER FABIAN  SUAREZ BURGOS</t>
  </si>
  <si>
    <t>NATIVIDAD  PINTO SARMIENTO</t>
  </si>
  <si>
    <t>YOLANDA  PATRICIA INFANTE FIGUEROA</t>
  </si>
  <si>
    <t>BRAYAN ANDREY GARAVITO MATEUS</t>
  </si>
  <si>
    <t>BELKY YOLIVE ALFONSO CASTANEDA</t>
  </si>
  <si>
    <t>ROSA MARIA DOMINGUEZ SOTELO</t>
  </si>
  <si>
    <t>CARLOS ANDRES  CAMACHO  LOPEZ</t>
  </si>
  <si>
    <t>LAURA  PATRICIA  DIAZ TOVAR</t>
  </si>
  <si>
    <t>KAREN JESSEL HERNANDEZ JIMENEZ</t>
  </si>
  <si>
    <t>HECTOR ENRIQUE ESPRIELLA RAMOS</t>
  </si>
  <si>
    <t>JESSICA  TATIANA PERDOMO ORTIZ</t>
  </si>
  <si>
    <t>JONATHAN   GARCIA ROJAS</t>
  </si>
  <si>
    <t>VALENTINA  GAÑAN BUENO</t>
  </si>
  <si>
    <t>LILIA  SOFIA CARDENAS LOPEZ</t>
  </si>
  <si>
    <t>RODOLFO  BACCI TRESPALACIOS</t>
  </si>
  <si>
    <t>JORGE MARIO GOMEZ OSORIO</t>
  </si>
  <si>
    <t>PAULA ALEJANDRA GONZALEZ GUTIERREZ</t>
  </si>
  <si>
    <t>ANDRES  ENRIQUE ROZO RAMIREZ</t>
  </si>
  <si>
    <t>ANA MELINA SALDARRIAGA SANCHEZ</t>
  </si>
  <si>
    <t>ANA  MARIA TOBON GUEVARA</t>
  </si>
  <si>
    <t>BRIGITTE  OLARTE CARDOZO</t>
  </si>
  <si>
    <t>MARTIN RONEY CORDOBA VELOZA</t>
  </si>
  <si>
    <t>JOSE DAVID CASTRO ROMERO</t>
  </si>
  <si>
    <t xml:space="preserve">JANNETTE   ARIAS ESPITIA </t>
  </si>
  <si>
    <t>ALVARO  ANDRES ESGUERRA ZULETA</t>
  </si>
  <si>
    <t>YOLANDA   ALVARADO MIRANDA</t>
  </si>
  <si>
    <t>JUAN  CARLOS BOTERO  RESTREPO</t>
  </si>
  <si>
    <t>ISABEL CRISTINA JARAMILLO TABAREZ</t>
  </si>
  <si>
    <t>CARLOS  HERNAN  MATTA DOMINGUEZ</t>
  </si>
  <si>
    <t>JECSICA  MAGDIEL  MELO GIL</t>
  </si>
  <si>
    <t xml:space="preserve">CARLOS  JULIO  MORENO </t>
  </si>
  <si>
    <t xml:space="preserve">CARLOS  MARIO  BETANCUR  ARIAS </t>
  </si>
  <si>
    <t>LUIS  FRANCISCO VEGA  GALVIS</t>
  </si>
  <si>
    <t>DANIEL  ENRIQUE RONCANCIO GUERRERO</t>
  </si>
  <si>
    <t>ENGELBERTO MANUEL  CAÑAVERA ESPINOSA</t>
  </si>
  <si>
    <t>WILLIAM  DIAZ JIMENEZ</t>
  </si>
  <si>
    <t>JENNY ALEJANDRA CASTRILLON ARBOLEDA</t>
  </si>
  <si>
    <t>MARIA   ALEJANDRA  DELVASTO RUBIANO</t>
  </si>
  <si>
    <t>JUAN  CARLOS RESTREPO  GONZALEZ</t>
  </si>
  <si>
    <t>MARIA  HELENA  REYES DONADO</t>
  </si>
  <si>
    <t>NIDYAN  MIREYA  PINZON RUIZ</t>
  </si>
  <si>
    <t>GINNA PAOLA  DURAN  VALCARCEL</t>
  </si>
  <si>
    <t xml:space="preserve">ANA LUCIA MARTINEZ  ROJAS </t>
  </si>
  <si>
    <t>SERGIO  DANIEL  CARBALLO LEON</t>
  </si>
  <si>
    <t xml:space="preserve">MIGUEL  ALEXANDER PATIÑO MARIÑO </t>
  </si>
  <si>
    <t>MAURICIO  AUGUSTO BERRIO  GRACIA</t>
  </si>
  <si>
    <t xml:space="preserve">YANISABETH  CAMACHO  PANCHE </t>
  </si>
  <si>
    <t>JULIANA  MARCELA AYALA ARENAS</t>
  </si>
  <si>
    <t>JAIRO EDUARDO GOMEZ CHAMORRO</t>
  </si>
  <si>
    <t>YANIRA  PATRICIA  VARGAS CUBILLOS</t>
  </si>
  <si>
    <t>LAURA  ANDREA USECHE GALVEZ</t>
  </si>
  <si>
    <t xml:space="preserve">GONZALO ARMANDO RODRIGUEZ BEJARANO </t>
  </si>
  <si>
    <t>VIVIAN NATALY CHINCHILLA HIDALGO</t>
  </si>
  <si>
    <t>YURANY  ARIZA MOTTA</t>
  </si>
  <si>
    <t>HISNARDO   TOLEDO SUAREZ</t>
  </si>
  <si>
    <t>DALIA MARCELA LEAÑO ARDILA</t>
  </si>
  <si>
    <t>IRMA  JOHANNA VARGAS  CALDERON</t>
  </si>
  <si>
    <t>DORIS  INDIRA PISCO LADINO</t>
  </si>
  <si>
    <t>CAROLA  CALDERON MOSQUERA</t>
  </si>
  <si>
    <t>CLAUDIA  MARCELA HERNANDEZ  BEDOYA</t>
  </si>
  <si>
    <t>ANA  FLORINDA MARTINEZ CARRILLO</t>
  </si>
  <si>
    <t>NANCY   GONZALEZ TRUJILLO</t>
  </si>
  <si>
    <t>DISNEIDA  RODRIGUEZ ROA</t>
  </si>
  <si>
    <t>ANDRES MAURICIO RODRIGUEZ GALEANO</t>
  </si>
  <si>
    <t>ANGELA PATRICIA ZAMBRANO MURCIA</t>
  </si>
  <si>
    <t>LUIS  ALONSO ANGARITA RUIZ</t>
  </si>
  <si>
    <t>NATHALIA  BARRAGAN  PEREZ</t>
  </si>
  <si>
    <t xml:space="preserve">LUIS  FRANCISCO GONZALEZ  JIMENEZ </t>
  </si>
  <si>
    <t>CAROLINE  PAEZ CHINONES</t>
  </si>
  <si>
    <t xml:space="preserve">JUAN  GUILLERMO CAMPOS  GARCIA </t>
  </si>
  <si>
    <t>PABLO ERNESTO ALARCON AVILA</t>
  </si>
  <si>
    <t xml:space="preserve">JESUS  MARTIN QUINTERO </t>
  </si>
  <si>
    <t>YENNIFER ALEJANDRA VARGAS ZABALA</t>
  </si>
  <si>
    <t>GILBERTO  SEGURA VILLA</t>
  </si>
  <si>
    <t>FABIAN ESTEBAN RODRIGUEZ 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</si>
</sst>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72"/>
      <name val="Arial"/>
      <family val="2"/>
    </font>
    <font>
      <b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Verdana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49998474074526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5">
    <xf numFmtId="0" fontId="0" fillId="0" borderId="0" xfId="0"/>
    <xf numFmtId="0" fontId="6" fillId="0" borderId="0" xfId="0" applyFont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vertical="center" wrapText="1"/>
    </xf>
    <xf numFmtId="0" fontId="0" fillId="2" borderId="5" xfId="0" applyFill="1" applyBorder="1" applyAlignment="1">
      <alignment horizontal="left" vertical="center"/>
    </xf>
    <xf numFmtId="0" fontId="8" fillId="2" borderId="5" xfId="0" applyFont="1" applyFill="1" applyBorder="1" applyAlignment="1">
      <alignment vertical="center"/>
    </xf>
    <xf numFmtId="0" fontId="0" fillId="2" borderId="5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vertical="center"/>
    </xf>
    <xf numFmtId="0" fontId="0" fillId="2" borderId="0" xfId="0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0" fillId="2" borderId="0" xfId="0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0" fillId="2" borderId="5" xfId="0" applyFill="1" applyBorder="1" applyAlignment="1">
      <alignment vertical="center"/>
    </xf>
    <xf numFmtId="0" fontId="7" fillId="2" borderId="5" xfId="0" applyFont="1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2" fillId="2" borderId="5" xfId="1" applyFill="1" applyBorder="1" applyAlignment="1">
      <alignment horizontal="left" vertical="center"/>
    </xf>
    <xf numFmtId="14" fontId="0" fillId="2" borderId="5" xfId="0" applyNumberFormat="1" applyFill="1" applyBorder="1" applyAlignment="1">
      <alignment vertical="center"/>
    </xf>
    <xf numFmtId="2" fontId="0" fillId="2" borderId="5" xfId="0" applyNumberForma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 vertical="center" wrapText="1"/>
    </xf>
    <xf numFmtId="14" fontId="7" fillId="2" borderId="5" xfId="0" applyNumberFormat="1" applyFont="1" applyFill="1" applyBorder="1" applyAlignment="1">
      <alignment vertical="center"/>
    </xf>
    <xf numFmtId="2" fontId="7" fillId="2" borderId="5" xfId="0" applyNumberFormat="1" applyFont="1" applyFill="1" applyBorder="1" applyAlignment="1">
      <alignment horizontal="center" vertical="center"/>
    </xf>
    <xf numFmtId="165" fontId="0" fillId="2" borderId="5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vertical="center" wrapText="1"/>
    </xf>
    <xf numFmtId="14" fontId="0" fillId="2" borderId="5" xfId="0" applyNumberFormat="1" applyFill="1" applyBorder="1" applyAlignment="1">
      <alignment horizontal="right" vertical="center"/>
    </xf>
    <xf numFmtId="14" fontId="0" fillId="2" borderId="5" xfId="0" applyNumberFormat="1" applyFill="1" applyBorder="1" applyAlignment="1">
      <alignment horizontal="left" vertical="center"/>
    </xf>
    <xf numFmtId="14" fontId="0" fillId="2" borderId="5" xfId="0" applyNumberForma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 vertical="center"/>
    </xf>
    <xf numFmtId="14" fontId="7" fillId="2" borderId="5" xfId="0" applyNumberFormat="1" applyFont="1" applyFill="1" applyBorder="1" applyAlignment="1">
      <alignment horizontal="right" vertical="center"/>
    </xf>
    <xf numFmtId="0" fontId="7" fillId="2" borderId="5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/>
    </xf>
    <xf numFmtId="0" fontId="9" fillId="2" borderId="5" xfId="0" applyFont="1" applyFill="1" applyBorder="1" applyAlignment="1">
      <alignment horizontal="center" vertical="center"/>
    </xf>
    <xf numFmtId="14" fontId="9" fillId="2" borderId="5" xfId="0" applyNumberFormat="1" applyFont="1" applyFill="1" applyBorder="1" applyAlignment="1">
      <alignment vertical="center"/>
    </xf>
    <xf numFmtId="14" fontId="9" fillId="2" borderId="5" xfId="0" applyNumberFormat="1" applyFont="1" applyFill="1" applyBorder="1" applyAlignment="1">
      <alignment horizontal="right" vertical="center"/>
    </xf>
    <xf numFmtId="0" fontId="0" fillId="2" borderId="10" xfId="0" applyFill="1" applyBorder="1" applyAlignment="1">
      <alignment vertical="center"/>
    </xf>
    <xf numFmtId="14" fontId="0" fillId="2" borderId="0" xfId="0" applyNumberFormat="1" applyFill="1" applyAlignment="1">
      <alignment vertical="center"/>
    </xf>
    <xf numFmtId="14" fontId="0" fillId="2" borderId="5" xfId="0" applyNumberFormat="1" applyFill="1" applyBorder="1" applyAlignment="1">
      <alignment vertical="center" wrapText="1"/>
    </xf>
    <xf numFmtId="0" fontId="0" fillId="2" borderId="12" xfId="0" applyFill="1" applyBorder="1" applyAlignment="1">
      <alignment vertical="center"/>
    </xf>
    <xf numFmtId="0" fontId="10" fillId="2" borderId="0" xfId="0" applyFont="1" applyFill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6</xdr:row>
      <xdr:rowOff>0</xdr:rowOff>
    </xdr:from>
    <xdr:to>
      <xdr:col>26</xdr:col>
      <xdr:colOff>299358</xdr:colOff>
      <xdr:row>7</xdr:row>
      <xdr:rowOff>114300</xdr:rowOff>
    </xdr:to>
    <xdr:sp macro="" textlink="">
      <xdr:nvSpPr>
        <xdr:cNvPr id="3" name="avatar">
          <a:extLst>
            <a:ext uri="{FF2B5EF4-FFF2-40B4-BE49-F238E27FC236}">
              <a16:creationId xmlns:a16="http://schemas.microsoft.com/office/drawing/2014/main" id="{C182B4AD-5B6B-410F-ABC5-37EBDB9E9512}"/>
            </a:ext>
          </a:extLst>
        </xdr:cNvPr>
        <xdr:cNvSpPr>
          <a:spLocks noChangeAspect="1" noChangeArrowheads="1"/>
        </xdr:cNvSpPr>
      </xdr:nvSpPr>
      <xdr:spPr bwMode="auto">
        <a:xfrm>
          <a:off x="50330100" y="1381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142876</xdr:colOff>
      <xdr:row>0</xdr:row>
      <xdr:rowOff>123825</xdr:rowOff>
    </xdr:from>
    <xdr:to>
      <xdr:col>1</xdr:col>
      <xdr:colOff>1247274</xdr:colOff>
      <xdr:row>6</xdr:row>
      <xdr:rowOff>47625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6F57DA9-3F0A-A5B1-8EDC-BA96851A7E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951" y="123825"/>
          <a:ext cx="1104398" cy="1095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gomez@finagro.com.co" TargetMode="External"/><Relationship Id="rId18" Type="http://schemas.openxmlformats.org/officeDocument/2006/relationships/hyperlink" Target="mailto:bgaravito@finagro.com.co" TargetMode="External"/><Relationship Id="rId26" Type="http://schemas.openxmlformats.org/officeDocument/2006/relationships/hyperlink" Target="mailto:lbenitez@finagro.com.co" TargetMode="External"/><Relationship Id="rId39" Type="http://schemas.openxmlformats.org/officeDocument/2006/relationships/hyperlink" Target="mailto:lartunduaga@finagro.com.co" TargetMode="External"/><Relationship Id="rId21" Type="http://schemas.openxmlformats.org/officeDocument/2006/relationships/hyperlink" Target="mailto:ccalderon@finagro.com.co" TargetMode="External"/><Relationship Id="rId34" Type="http://schemas.openxmlformats.org/officeDocument/2006/relationships/hyperlink" Target="mailto:alpradilla@finagro.com.co" TargetMode="External"/><Relationship Id="rId42" Type="http://schemas.openxmlformats.org/officeDocument/2006/relationships/hyperlink" Target="mailto:jvilla@finagro.com.co" TargetMode="External"/><Relationship Id="rId47" Type="http://schemas.openxmlformats.org/officeDocument/2006/relationships/hyperlink" Target="mailto:llozano@finagro.com.co" TargetMode="External"/><Relationship Id="rId50" Type="http://schemas.openxmlformats.org/officeDocument/2006/relationships/hyperlink" Target="mailto:rfortiz@finagro.com.co" TargetMode="External"/><Relationship Id="rId55" Type="http://schemas.openxmlformats.org/officeDocument/2006/relationships/hyperlink" Target="mailto:atobon@finagro.com.co" TargetMode="External"/><Relationship Id="rId63" Type="http://schemas.openxmlformats.org/officeDocument/2006/relationships/drawing" Target="../drawings/drawing1.xml"/><Relationship Id="rId7" Type="http://schemas.openxmlformats.org/officeDocument/2006/relationships/hyperlink" Target="mailto:afmartineza@finagro.com.co" TargetMode="External"/><Relationship Id="rId2" Type="http://schemas.openxmlformats.org/officeDocument/2006/relationships/hyperlink" Target="mailto:csarmiento@finagro.com.co" TargetMode="External"/><Relationship Id="rId16" Type="http://schemas.openxmlformats.org/officeDocument/2006/relationships/hyperlink" Target="mailto:scastro@finagro.com.co" TargetMode="External"/><Relationship Id="rId29" Type="http://schemas.openxmlformats.org/officeDocument/2006/relationships/hyperlink" Target="mailto:ngaravito@finagro.com.co" TargetMode="External"/><Relationship Id="rId11" Type="http://schemas.openxmlformats.org/officeDocument/2006/relationships/hyperlink" Target="mailto:ltrujillo@finagro.com.co" TargetMode="External"/><Relationship Id="rId24" Type="http://schemas.openxmlformats.org/officeDocument/2006/relationships/hyperlink" Target="mailto:ypardo@finagro.com.co" TargetMode="External"/><Relationship Id="rId32" Type="http://schemas.openxmlformats.org/officeDocument/2006/relationships/hyperlink" Target="mailto:ldiaz@finagro.com.co" TargetMode="External"/><Relationship Id="rId37" Type="http://schemas.openxmlformats.org/officeDocument/2006/relationships/hyperlink" Target="mailto:gcaycedo@finagro.com.co" TargetMode="External"/><Relationship Id="rId40" Type="http://schemas.openxmlformats.org/officeDocument/2006/relationships/hyperlink" Target="mailto:lduarte@finagro.com.co" TargetMode="External"/><Relationship Id="rId45" Type="http://schemas.openxmlformats.org/officeDocument/2006/relationships/hyperlink" Target="mailto:yamartinez@finagro.com.co" TargetMode="External"/><Relationship Id="rId53" Type="http://schemas.openxmlformats.org/officeDocument/2006/relationships/hyperlink" Target="mailto:aphernandez@finagro.com.co" TargetMode="External"/><Relationship Id="rId58" Type="http://schemas.openxmlformats.org/officeDocument/2006/relationships/hyperlink" Target="mailto:almartinez@finagro.com.co" TargetMode="External"/><Relationship Id="rId5" Type="http://schemas.openxmlformats.org/officeDocument/2006/relationships/hyperlink" Target="mailto:amrodriguez@finagro.com.co" TargetMode="External"/><Relationship Id="rId61" Type="http://schemas.openxmlformats.org/officeDocument/2006/relationships/hyperlink" Target="mailto:vcardona@finagro.com.co" TargetMode="External"/><Relationship Id="rId19" Type="http://schemas.openxmlformats.org/officeDocument/2006/relationships/hyperlink" Target="mailto:dperez@finagro.com.co" TargetMode="External"/><Relationship Id="rId14" Type="http://schemas.openxmlformats.org/officeDocument/2006/relationships/hyperlink" Target="mailto:grodriguez@finagro.com.co" TargetMode="External"/><Relationship Id="rId22" Type="http://schemas.openxmlformats.org/officeDocument/2006/relationships/hyperlink" Target="mailto:cmhernandez@finagro.com.co" TargetMode="External"/><Relationship Id="rId27" Type="http://schemas.openxmlformats.org/officeDocument/2006/relationships/hyperlink" Target="mailto:scarballo@finagro.com.co" TargetMode="External"/><Relationship Id="rId30" Type="http://schemas.openxmlformats.org/officeDocument/2006/relationships/hyperlink" Target="mailto:ferodriguez@finagro.com.co" TargetMode="External"/><Relationship Id="rId35" Type="http://schemas.openxmlformats.org/officeDocument/2006/relationships/hyperlink" Target="mailto:inortiz@finagro.com.co" TargetMode="External"/><Relationship Id="rId43" Type="http://schemas.openxmlformats.org/officeDocument/2006/relationships/hyperlink" Target="mailto:jpespinosa@finagro.com.co" TargetMode="External"/><Relationship Id="rId48" Type="http://schemas.openxmlformats.org/officeDocument/2006/relationships/hyperlink" Target="mailto:jcchingote@finagro.com.co" TargetMode="External"/><Relationship Id="rId56" Type="http://schemas.openxmlformats.org/officeDocument/2006/relationships/hyperlink" Target="mailto:jdcastro@finagro.com.co" TargetMode="External"/><Relationship Id="rId8" Type="http://schemas.openxmlformats.org/officeDocument/2006/relationships/hyperlink" Target="mailto:dpisco@finagro.com.co" TargetMode="External"/><Relationship Id="rId51" Type="http://schemas.openxmlformats.org/officeDocument/2006/relationships/hyperlink" Target="mailto:cacamargo@finagro.com.co" TargetMode="External"/><Relationship Id="rId3" Type="http://schemas.openxmlformats.org/officeDocument/2006/relationships/hyperlink" Target="mailto:jhernandez@finagro.com.co" TargetMode="External"/><Relationship Id="rId12" Type="http://schemas.openxmlformats.org/officeDocument/2006/relationships/hyperlink" Target="mailto:grodriguez@finagro.com.co" TargetMode="External"/><Relationship Id="rId17" Type="http://schemas.openxmlformats.org/officeDocument/2006/relationships/hyperlink" Target="mailto:macadena@finagro.com.co" TargetMode="External"/><Relationship Id="rId25" Type="http://schemas.openxmlformats.org/officeDocument/2006/relationships/hyperlink" Target="mailto:arodriguezm@finagro.com.co" TargetMode="External"/><Relationship Id="rId33" Type="http://schemas.openxmlformats.org/officeDocument/2006/relationships/hyperlink" Target="mailto:hamendoza@finagro.com.co" TargetMode="External"/><Relationship Id="rId38" Type="http://schemas.openxmlformats.org/officeDocument/2006/relationships/hyperlink" Target="mailto:ecastaneda@finagro.com.co" TargetMode="External"/><Relationship Id="rId46" Type="http://schemas.openxmlformats.org/officeDocument/2006/relationships/hyperlink" Target="mailto:nmolina@finagro.com.co" TargetMode="External"/><Relationship Id="rId59" Type="http://schemas.openxmlformats.org/officeDocument/2006/relationships/hyperlink" Target="mailto:acastaneda@finagro.com.co" TargetMode="External"/><Relationship Id="rId20" Type="http://schemas.openxmlformats.org/officeDocument/2006/relationships/hyperlink" Target="mailto:jgracia@finagro.com.co" TargetMode="External"/><Relationship Id="rId41" Type="http://schemas.openxmlformats.org/officeDocument/2006/relationships/hyperlink" Target="mailto:mfeo@finagro.com.co" TargetMode="External"/><Relationship Id="rId54" Type="http://schemas.openxmlformats.org/officeDocument/2006/relationships/hyperlink" Target="mailto:bolarte@finagro.com.co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mailto:gsuarez@finagro.com.co" TargetMode="External"/><Relationship Id="rId6" Type="http://schemas.openxmlformats.org/officeDocument/2006/relationships/hyperlink" Target="mailto:mdelvasto@finagro.com.co" TargetMode="External"/><Relationship Id="rId15" Type="http://schemas.openxmlformats.org/officeDocument/2006/relationships/hyperlink" Target="mailto:khernandez@finagro.com.co" TargetMode="External"/><Relationship Id="rId23" Type="http://schemas.openxmlformats.org/officeDocument/2006/relationships/hyperlink" Target="mailto:lplazas@finagro.com.co" TargetMode="External"/><Relationship Id="rId28" Type="http://schemas.openxmlformats.org/officeDocument/2006/relationships/hyperlink" Target="mailto:drodriguez@finagro.com.co" TargetMode="External"/><Relationship Id="rId36" Type="http://schemas.openxmlformats.org/officeDocument/2006/relationships/hyperlink" Target="mailto:anlomartinez@finagro.com.co" TargetMode="External"/><Relationship Id="rId49" Type="http://schemas.openxmlformats.org/officeDocument/2006/relationships/hyperlink" Target="mailto:whcastellanos@finagro.com.co" TargetMode="External"/><Relationship Id="rId57" Type="http://schemas.openxmlformats.org/officeDocument/2006/relationships/hyperlink" Target="mailto:arozo@finagro.com.co" TargetMode="External"/><Relationship Id="rId10" Type="http://schemas.openxmlformats.org/officeDocument/2006/relationships/hyperlink" Target="mailto:ngonzalez@finagro.com.co" TargetMode="External"/><Relationship Id="rId31" Type="http://schemas.openxmlformats.org/officeDocument/2006/relationships/hyperlink" Target="mailto:mbrito@finagro.com.co" TargetMode="External"/><Relationship Id="rId44" Type="http://schemas.openxmlformats.org/officeDocument/2006/relationships/hyperlink" Target="mailto:rgutierrez@finagro.com.co" TargetMode="External"/><Relationship Id="rId52" Type="http://schemas.openxmlformats.org/officeDocument/2006/relationships/hyperlink" Target="mailto:mmvaron@finagro.com.co" TargetMode="External"/><Relationship Id="rId60" Type="http://schemas.openxmlformats.org/officeDocument/2006/relationships/hyperlink" Target="mailto:kaguiza@finagro.com.co" TargetMode="External"/><Relationship Id="rId4" Type="http://schemas.openxmlformats.org/officeDocument/2006/relationships/hyperlink" Target="mailto:bcastaneda@finagro.com.co" TargetMode="External"/><Relationship Id="rId9" Type="http://schemas.openxmlformats.org/officeDocument/2006/relationships/hyperlink" Target="mailto:jtperdomo@finagro.com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FE5D5-7C76-4420-B36A-3569B838C7EF}">
  <dimension ref="A1:AA263"/>
  <sheetViews>
    <sheetView tabSelected="1" zoomScale="70" zoomScaleNormal="70" workbookViewId="0">
      <selection activeCell="E27" sqref="E27"/>
    </sheetView>
  </sheetViews>
  <sheetFormatPr baseColWidth="10" defaultRowHeight="15" x14ac:dyDescent="0.25"/>
  <cols>
    <col min="1" max="1" width="3.42578125" style="32" bestFit="1" customWidth="1"/>
    <col min="2" max="2" width="73.5703125" style="32" bestFit="1" customWidth="1"/>
    <col min="3" max="3" width="47.7109375" style="32" bestFit="1" customWidth="1"/>
    <col min="4" max="4" width="36.28515625" style="32" bestFit="1" customWidth="1"/>
    <col min="5" max="5" width="13.140625" style="32" bestFit="1" customWidth="1"/>
    <col min="6" max="6" width="24.85546875" style="32" bestFit="1" customWidth="1"/>
    <col min="7" max="7" width="28.28515625" style="32" bestFit="1" customWidth="1"/>
    <col min="8" max="8" width="11" style="32" bestFit="1" customWidth="1"/>
    <col min="9" max="9" width="31.7109375" style="32" bestFit="1" customWidth="1"/>
    <col min="10" max="10" width="78.5703125" style="32" bestFit="1" customWidth="1"/>
    <col min="11" max="11" width="16.28515625" style="32" bestFit="1" customWidth="1"/>
    <col min="12" max="12" width="14.5703125" style="32" bestFit="1" customWidth="1"/>
    <col min="13" max="13" width="50.140625" style="32" bestFit="1" customWidth="1"/>
    <col min="14" max="16" width="15.42578125" style="32" bestFit="1" customWidth="1"/>
    <col min="17" max="17" width="67.7109375" style="32" bestFit="1" customWidth="1"/>
    <col min="18" max="18" width="95.85546875" style="32" bestFit="1" customWidth="1"/>
    <col min="19" max="20" width="17.140625" style="32" bestFit="1" customWidth="1"/>
    <col min="21" max="21" width="15.42578125" style="32" bestFit="1" customWidth="1"/>
    <col min="22" max="22" width="74" style="32" bestFit="1" customWidth="1"/>
    <col min="23" max="23" width="100.28515625" style="32" bestFit="1" customWidth="1"/>
    <col min="24" max="25" width="17.140625" style="32" bestFit="1" customWidth="1"/>
    <col min="26" max="26" width="15.42578125" style="32" bestFit="1" customWidth="1"/>
    <col min="27" max="27" width="5.7109375" style="32" bestFit="1" customWidth="1"/>
    <col min="28" max="16384" width="11.42578125" style="32"/>
  </cols>
  <sheetData>
    <row r="1" spans="1:27" ht="16.5" thickBot="1" x14ac:dyDescent="0.3">
      <c r="A1" s="31"/>
      <c r="C1" s="33"/>
      <c r="G1" s="34"/>
      <c r="H1" s="35"/>
      <c r="I1" s="36"/>
      <c r="J1" s="33"/>
      <c r="L1" s="37"/>
      <c r="N1" s="37"/>
      <c r="O1" s="37"/>
      <c r="P1" s="31"/>
      <c r="Q1" s="37"/>
      <c r="R1" s="37"/>
      <c r="S1" s="37"/>
      <c r="T1" s="37"/>
      <c r="U1" s="31"/>
      <c r="V1" s="37"/>
      <c r="W1" s="37"/>
      <c r="X1" s="37"/>
      <c r="Y1" s="37"/>
      <c r="Z1" s="31"/>
      <c r="AA1" s="35"/>
    </row>
    <row r="2" spans="1:27" x14ac:dyDescent="0.25">
      <c r="A2" s="31"/>
      <c r="B2" s="16" t="s">
        <v>0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8"/>
      <c r="T2" s="18"/>
      <c r="U2" s="17"/>
      <c r="V2" s="17"/>
      <c r="W2" s="17"/>
      <c r="X2" s="17"/>
      <c r="Y2" s="17"/>
      <c r="Z2" s="17"/>
      <c r="AA2" s="19"/>
    </row>
    <row r="3" spans="1:27" x14ac:dyDescent="0.25">
      <c r="A3" s="31"/>
      <c r="B3" s="20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2"/>
      <c r="T3" s="22"/>
      <c r="U3" s="21"/>
      <c r="V3" s="21"/>
      <c r="W3" s="21"/>
      <c r="X3" s="21"/>
      <c r="Y3" s="21"/>
      <c r="Z3" s="21"/>
      <c r="AA3" s="23"/>
    </row>
    <row r="4" spans="1:27" x14ac:dyDescent="0.25">
      <c r="A4" s="31"/>
      <c r="B4" s="20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2"/>
      <c r="T4" s="22"/>
      <c r="U4" s="21"/>
      <c r="V4" s="21"/>
      <c r="W4" s="21"/>
      <c r="X4" s="21"/>
      <c r="Y4" s="21"/>
      <c r="Z4" s="21"/>
      <c r="AA4" s="23"/>
    </row>
    <row r="5" spans="1:27" x14ac:dyDescent="0.25">
      <c r="A5" s="31"/>
      <c r="B5" s="20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2"/>
      <c r="T5" s="22"/>
      <c r="U5" s="21"/>
      <c r="V5" s="21"/>
      <c r="W5" s="21"/>
      <c r="X5" s="21"/>
      <c r="Y5" s="21"/>
      <c r="Z5" s="21"/>
      <c r="AA5" s="23"/>
    </row>
    <row r="6" spans="1:27" ht="15.75" thickBot="1" x14ac:dyDescent="0.3">
      <c r="A6" s="31"/>
      <c r="B6" s="24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6"/>
      <c r="T6" s="26"/>
      <c r="U6" s="25"/>
      <c r="V6" s="25"/>
      <c r="W6" s="25"/>
      <c r="X6" s="25"/>
      <c r="Y6" s="25"/>
      <c r="Z6" s="25"/>
      <c r="AA6" s="27"/>
    </row>
    <row r="7" spans="1:27" ht="60" x14ac:dyDescent="0.25">
      <c r="A7" s="1" t="s">
        <v>1</v>
      </c>
      <c r="B7" s="2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  <c r="K7" s="3" t="s">
        <v>11</v>
      </c>
      <c r="L7" s="3" t="s">
        <v>12</v>
      </c>
      <c r="M7" s="3" t="s">
        <v>13</v>
      </c>
      <c r="N7" s="4" t="s">
        <v>14</v>
      </c>
      <c r="O7" s="3" t="s">
        <v>15</v>
      </c>
      <c r="P7" s="3" t="s">
        <v>16</v>
      </c>
      <c r="Q7" s="3" t="s">
        <v>17</v>
      </c>
      <c r="R7" s="3" t="s">
        <v>18</v>
      </c>
      <c r="S7" s="3" t="s">
        <v>19</v>
      </c>
      <c r="T7" s="3" t="s">
        <v>20</v>
      </c>
      <c r="U7" s="3" t="s">
        <v>21</v>
      </c>
      <c r="V7" s="3" t="s">
        <v>22</v>
      </c>
      <c r="W7" s="3" t="s">
        <v>23</v>
      </c>
      <c r="X7" s="3" t="s">
        <v>24</v>
      </c>
      <c r="Y7" s="3" t="s">
        <v>25</v>
      </c>
      <c r="Z7" s="3" t="s">
        <v>26</v>
      </c>
    </row>
    <row r="8" spans="1:27" s="37" customFormat="1" x14ac:dyDescent="0.25">
      <c r="A8" s="38">
        <v>1</v>
      </c>
      <c r="B8" s="28" t="s">
        <v>27</v>
      </c>
      <c r="C8" s="5" t="s">
        <v>1035</v>
      </c>
      <c r="D8" s="39" t="s">
        <v>28</v>
      </c>
      <c r="E8" s="40" t="s">
        <v>29</v>
      </c>
      <c r="F8" s="40" t="s">
        <v>30</v>
      </c>
      <c r="G8" s="40" t="s">
        <v>31</v>
      </c>
      <c r="H8" s="41">
        <v>100</v>
      </c>
      <c r="I8" s="42" t="s">
        <v>1036</v>
      </c>
      <c r="J8" s="5" t="s">
        <v>1037</v>
      </c>
      <c r="K8" s="40" t="s">
        <v>33</v>
      </c>
      <c r="L8" s="40" t="s">
        <v>34</v>
      </c>
      <c r="M8" s="39" t="s">
        <v>28</v>
      </c>
      <c r="N8" s="43">
        <v>44834</v>
      </c>
      <c r="O8" s="43">
        <v>44963</v>
      </c>
      <c r="P8" s="44">
        <v>0.35318275154004108</v>
      </c>
      <c r="Q8" s="45" t="s">
        <v>1038</v>
      </c>
      <c r="R8" s="45" t="s">
        <v>1039</v>
      </c>
      <c r="S8" s="46">
        <v>44105</v>
      </c>
      <c r="T8" s="46">
        <v>44963</v>
      </c>
      <c r="U8" s="47">
        <v>2.3490759753593431</v>
      </c>
      <c r="V8" s="40" t="s">
        <v>1040</v>
      </c>
      <c r="W8" s="40" t="s">
        <v>723</v>
      </c>
      <c r="X8" s="46">
        <v>42325</v>
      </c>
      <c r="Y8" s="46">
        <v>44104</v>
      </c>
      <c r="Z8" s="44">
        <v>4.8706365503080082</v>
      </c>
      <c r="AA8" s="48">
        <v>7.5728952772073921</v>
      </c>
    </row>
    <row r="9" spans="1:27" s="37" customFormat="1" x14ac:dyDescent="0.25">
      <c r="A9" s="38">
        <v>1</v>
      </c>
      <c r="B9" s="29"/>
      <c r="C9" s="5" t="s">
        <v>35</v>
      </c>
      <c r="D9" s="49" t="s">
        <v>36</v>
      </c>
      <c r="E9" s="40" t="s">
        <v>37</v>
      </c>
      <c r="F9" s="39" t="s">
        <v>38</v>
      </c>
      <c r="G9" s="39" t="s">
        <v>38</v>
      </c>
      <c r="H9" s="9">
        <v>300</v>
      </c>
      <c r="I9" s="42" t="s">
        <v>39</v>
      </c>
      <c r="J9" s="5" t="s">
        <v>40</v>
      </c>
      <c r="K9" s="40" t="s">
        <v>33</v>
      </c>
      <c r="L9" s="40" t="s">
        <v>41</v>
      </c>
      <c r="M9" s="39" t="s">
        <v>42</v>
      </c>
      <c r="N9" s="43">
        <v>43726</v>
      </c>
      <c r="O9" s="43">
        <v>44963</v>
      </c>
      <c r="P9" s="44">
        <v>3.3867214236824092</v>
      </c>
      <c r="Q9" s="39" t="s">
        <v>43</v>
      </c>
      <c r="R9" s="39" t="s">
        <v>44</v>
      </c>
      <c r="S9" s="50">
        <v>43009</v>
      </c>
      <c r="T9" s="50">
        <v>43747</v>
      </c>
      <c r="U9" s="47">
        <v>2.020533880903491</v>
      </c>
      <c r="V9" s="39" t="s">
        <v>45</v>
      </c>
      <c r="W9" s="39" t="s">
        <v>46</v>
      </c>
      <c r="X9" s="43">
        <v>42430</v>
      </c>
      <c r="Y9" s="43">
        <v>43009</v>
      </c>
      <c r="Z9" s="44">
        <v>1.5852156057494866</v>
      </c>
      <c r="AA9" s="48">
        <v>6.9924709103353875</v>
      </c>
    </row>
    <row r="10" spans="1:27" s="37" customFormat="1" x14ac:dyDescent="0.25">
      <c r="A10" s="38">
        <v>1</v>
      </c>
      <c r="B10" s="29"/>
      <c r="C10" s="5" t="s">
        <v>1186</v>
      </c>
      <c r="D10" s="49" t="s">
        <v>47</v>
      </c>
      <c r="E10" s="40" t="s">
        <v>29</v>
      </c>
      <c r="F10" s="39" t="s">
        <v>30</v>
      </c>
      <c r="G10" s="39" t="s">
        <v>31</v>
      </c>
      <c r="H10" s="9">
        <v>402</v>
      </c>
      <c r="I10" s="42" t="s">
        <v>48</v>
      </c>
      <c r="J10" s="5" t="s">
        <v>49</v>
      </c>
      <c r="K10" s="39" t="s">
        <v>49</v>
      </c>
      <c r="L10" s="40" t="s">
        <v>34</v>
      </c>
      <c r="M10" s="39" t="s">
        <v>47</v>
      </c>
      <c r="N10" s="43">
        <v>41467</v>
      </c>
      <c r="O10" s="43">
        <v>44963</v>
      </c>
      <c r="P10" s="44">
        <v>9.5715263518138265</v>
      </c>
      <c r="Q10" s="39" t="s">
        <v>34</v>
      </c>
      <c r="R10" s="39" t="s">
        <v>50</v>
      </c>
      <c r="S10" s="50">
        <v>36557</v>
      </c>
      <c r="T10" s="50">
        <v>41466</v>
      </c>
      <c r="U10" s="47">
        <v>13.440109514031485</v>
      </c>
      <c r="V10" s="39" t="s">
        <v>51</v>
      </c>
      <c r="W10" s="39" t="s">
        <v>50</v>
      </c>
      <c r="X10" s="43">
        <v>35199</v>
      </c>
      <c r="Y10" s="43">
        <v>36525</v>
      </c>
      <c r="Z10" s="44">
        <v>3.6303901437371664</v>
      </c>
      <c r="AA10" s="48">
        <v>26.64202600958248</v>
      </c>
    </row>
    <row r="11" spans="1:27" s="37" customFormat="1" x14ac:dyDescent="0.25">
      <c r="A11" s="38">
        <v>1</v>
      </c>
      <c r="B11" s="29"/>
      <c r="C11" s="5" t="s">
        <v>1187</v>
      </c>
      <c r="D11" s="49" t="s">
        <v>47</v>
      </c>
      <c r="E11" s="40" t="s">
        <v>29</v>
      </c>
      <c r="F11" s="39" t="s">
        <v>30</v>
      </c>
      <c r="G11" s="39" t="s">
        <v>31</v>
      </c>
      <c r="H11" s="9">
        <v>0</v>
      </c>
      <c r="I11" s="42" t="s">
        <v>52</v>
      </c>
      <c r="J11" s="5" t="s">
        <v>49</v>
      </c>
      <c r="K11" s="39" t="s">
        <v>49</v>
      </c>
      <c r="L11" s="40" t="s">
        <v>34</v>
      </c>
      <c r="M11" s="39" t="s">
        <v>47</v>
      </c>
      <c r="N11" s="43">
        <v>42556</v>
      </c>
      <c r="O11" s="43">
        <v>44963</v>
      </c>
      <c r="P11" s="44">
        <v>6.5900068446269682</v>
      </c>
      <c r="Q11" s="7" t="s">
        <v>53</v>
      </c>
      <c r="R11" s="39" t="s">
        <v>54</v>
      </c>
      <c r="S11" s="50">
        <v>37257</v>
      </c>
      <c r="T11" s="50">
        <v>40909</v>
      </c>
      <c r="U11" s="47">
        <v>9.9986310746064344</v>
      </c>
      <c r="V11" s="39"/>
      <c r="W11" s="39"/>
      <c r="X11" s="43"/>
      <c r="Y11" s="43"/>
      <c r="Z11" s="44">
        <v>0</v>
      </c>
      <c r="AA11" s="48">
        <v>16.588637919233403</v>
      </c>
    </row>
    <row r="12" spans="1:27" s="37" customFormat="1" ht="45" x14ac:dyDescent="0.25">
      <c r="A12" s="38">
        <v>1</v>
      </c>
      <c r="B12" s="29"/>
      <c r="C12" s="5" t="s">
        <v>1188</v>
      </c>
      <c r="D12" s="49" t="s">
        <v>55</v>
      </c>
      <c r="E12" s="40" t="s">
        <v>29</v>
      </c>
      <c r="F12" s="39" t="s">
        <v>30</v>
      </c>
      <c r="G12" s="39" t="s">
        <v>31</v>
      </c>
      <c r="H12" s="9">
        <v>258</v>
      </c>
      <c r="I12" s="42" t="s">
        <v>56</v>
      </c>
      <c r="J12" s="5" t="s">
        <v>57</v>
      </c>
      <c r="K12" s="39" t="s">
        <v>58</v>
      </c>
      <c r="L12" s="40" t="s">
        <v>34</v>
      </c>
      <c r="M12" s="39" t="s">
        <v>59</v>
      </c>
      <c r="N12" s="43">
        <v>39248</v>
      </c>
      <c r="O12" s="43">
        <v>44963</v>
      </c>
      <c r="P12" s="44">
        <v>15.646817248459959</v>
      </c>
      <c r="Q12" s="39" t="s">
        <v>34</v>
      </c>
      <c r="R12" s="39" t="s">
        <v>60</v>
      </c>
      <c r="S12" s="50">
        <v>38687</v>
      </c>
      <c r="T12" s="50">
        <v>39055</v>
      </c>
      <c r="U12" s="47">
        <v>1.0075290896646132</v>
      </c>
      <c r="V12" s="39" t="s">
        <v>61</v>
      </c>
      <c r="W12" s="39" t="s">
        <v>62</v>
      </c>
      <c r="X12" s="43">
        <v>38363</v>
      </c>
      <c r="Y12" s="43">
        <v>38687</v>
      </c>
      <c r="Z12" s="44">
        <v>0.88706365503080087</v>
      </c>
      <c r="AA12" s="48">
        <v>17.541409993155373</v>
      </c>
    </row>
    <row r="13" spans="1:27" s="37" customFormat="1" x14ac:dyDescent="0.25">
      <c r="A13" s="38">
        <v>1</v>
      </c>
      <c r="B13" s="29"/>
      <c r="C13" s="5" t="s">
        <v>63</v>
      </c>
      <c r="D13" s="49" t="s">
        <v>64</v>
      </c>
      <c r="E13" s="40" t="s">
        <v>29</v>
      </c>
      <c r="F13" s="39" t="s">
        <v>30</v>
      </c>
      <c r="G13" s="39" t="s">
        <v>31</v>
      </c>
      <c r="H13" s="9">
        <v>251</v>
      </c>
      <c r="I13" s="42" t="s">
        <v>65</v>
      </c>
      <c r="J13" s="5" t="s">
        <v>66</v>
      </c>
      <c r="K13" s="39" t="s">
        <v>33</v>
      </c>
      <c r="L13" s="39" t="s">
        <v>34</v>
      </c>
      <c r="M13" s="39" t="s">
        <v>33</v>
      </c>
      <c r="N13" s="43">
        <v>43551</v>
      </c>
      <c r="O13" s="43">
        <v>44963</v>
      </c>
      <c r="P13" s="44">
        <v>3.8658453114305269</v>
      </c>
      <c r="Q13" s="39" t="s">
        <v>67</v>
      </c>
      <c r="R13" s="39" t="s">
        <v>33</v>
      </c>
      <c r="S13" s="43">
        <v>41671</v>
      </c>
      <c r="T13" s="43">
        <v>43550</v>
      </c>
      <c r="U13" s="47">
        <v>5.1444216290212186</v>
      </c>
      <c r="V13" s="39" t="s">
        <v>68</v>
      </c>
      <c r="W13" s="39" t="s">
        <v>69</v>
      </c>
      <c r="X13" s="43">
        <v>39479</v>
      </c>
      <c r="Y13" s="43">
        <v>41671</v>
      </c>
      <c r="Z13" s="44">
        <v>6.0013689253935665</v>
      </c>
      <c r="AA13" s="48">
        <v>15.011635865845314</v>
      </c>
    </row>
    <row r="14" spans="1:27" s="37" customFormat="1" x14ac:dyDescent="0.25">
      <c r="A14" s="38">
        <v>1</v>
      </c>
      <c r="B14" s="29"/>
      <c r="C14" s="5" t="s">
        <v>1189</v>
      </c>
      <c r="D14" s="49" t="s">
        <v>70</v>
      </c>
      <c r="E14" s="40" t="s">
        <v>29</v>
      </c>
      <c r="F14" s="39" t="s">
        <v>30</v>
      </c>
      <c r="G14" s="39" t="s">
        <v>31</v>
      </c>
      <c r="H14" s="9">
        <v>104</v>
      </c>
      <c r="I14" s="42" t="s">
        <v>71</v>
      </c>
      <c r="J14" s="5" t="s">
        <v>72</v>
      </c>
      <c r="K14" s="39" t="s">
        <v>33</v>
      </c>
      <c r="L14" s="40" t="s">
        <v>34</v>
      </c>
      <c r="M14" s="49" t="s">
        <v>73</v>
      </c>
      <c r="N14" s="43">
        <v>41870</v>
      </c>
      <c r="O14" s="43">
        <v>44963</v>
      </c>
      <c r="P14" s="44">
        <v>8.4681724845995898</v>
      </c>
      <c r="Q14" s="39" t="s">
        <v>74</v>
      </c>
      <c r="R14" s="39" t="s">
        <v>75</v>
      </c>
      <c r="S14" s="50">
        <v>41372</v>
      </c>
      <c r="T14" s="50">
        <v>41859</v>
      </c>
      <c r="U14" s="47">
        <v>1.3333333333333333</v>
      </c>
      <c r="V14" s="39" t="s">
        <v>76</v>
      </c>
      <c r="W14" s="39" t="s">
        <v>75</v>
      </c>
      <c r="X14" s="43">
        <v>40644</v>
      </c>
      <c r="Y14" s="43">
        <v>41344</v>
      </c>
      <c r="Z14" s="44">
        <v>1.9164955509924708</v>
      </c>
      <c r="AA14" s="48">
        <v>11.718001368925394</v>
      </c>
    </row>
    <row r="15" spans="1:27" s="37" customFormat="1" x14ac:dyDescent="0.25">
      <c r="A15" s="38">
        <v>1</v>
      </c>
      <c r="B15" s="29"/>
      <c r="C15" s="5" t="s">
        <v>77</v>
      </c>
      <c r="D15" s="49" t="s">
        <v>78</v>
      </c>
      <c r="E15" s="40" t="s">
        <v>29</v>
      </c>
      <c r="F15" s="39" t="s">
        <v>30</v>
      </c>
      <c r="G15" s="39" t="s">
        <v>31</v>
      </c>
      <c r="H15" s="9">
        <v>375</v>
      </c>
      <c r="I15" s="42" t="s">
        <v>79</v>
      </c>
      <c r="J15" s="5" t="s">
        <v>66</v>
      </c>
      <c r="K15" s="39" t="s">
        <v>49</v>
      </c>
      <c r="L15" s="40" t="s">
        <v>34</v>
      </c>
      <c r="M15" s="49" t="s">
        <v>78</v>
      </c>
      <c r="N15" s="43">
        <v>44222</v>
      </c>
      <c r="O15" s="43">
        <v>44963</v>
      </c>
      <c r="P15" s="44">
        <v>2.0287474332648872</v>
      </c>
      <c r="Q15" s="40" t="s">
        <v>34</v>
      </c>
      <c r="R15" s="49" t="s">
        <v>80</v>
      </c>
      <c r="S15" s="43">
        <v>44378</v>
      </c>
      <c r="T15" s="43">
        <v>44561</v>
      </c>
      <c r="U15" s="44">
        <v>0.50102669404517453</v>
      </c>
      <c r="V15" s="39"/>
      <c r="W15" s="39"/>
      <c r="X15" s="43"/>
      <c r="Y15" s="43"/>
      <c r="Z15" s="44">
        <v>0</v>
      </c>
      <c r="AA15" s="48">
        <v>2.5297741273100618</v>
      </c>
    </row>
    <row r="16" spans="1:27" s="37" customFormat="1" x14ac:dyDescent="0.25">
      <c r="A16" s="38">
        <v>1</v>
      </c>
      <c r="B16" s="29"/>
      <c r="C16" s="5" t="s">
        <v>1190</v>
      </c>
      <c r="D16" s="49" t="s">
        <v>64</v>
      </c>
      <c r="E16" s="40" t="s">
        <v>29</v>
      </c>
      <c r="F16" s="39" t="s">
        <v>81</v>
      </c>
      <c r="G16" s="39" t="s">
        <v>82</v>
      </c>
      <c r="H16" s="9">
        <v>232</v>
      </c>
      <c r="I16" s="42" t="s">
        <v>83</v>
      </c>
      <c r="J16" s="5" t="s">
        <v>84</v>
      </c>
      <c r="K16" s="39" t="s">
        <v>58</v>
      </c>
      <c r="L16" s="40" t="s">
        <v>34</v>
      </c>
      <c r="M16" s="39" t="s">
        <v>85</v>
      </c>
      <c r="N16" s="43">
        <v>41317</v>
      </c>
      <c r="O16" s="43">
        <v>44963</v>
      </c>
      <c r="P16" s="44">
        <v>9.982203969883642</v>
      </c>
      <c r="Q16" s="39" t="s">
        <v>86</v>
      </c>
      <c r="R16" s="39" t="s">
        <v>87</v>
      </c>
      <c r="S16" s="50">
        <v>41163</v>
      </c>
      <c r="T16" s="50">
        <v>41275</v>
      </c>
      <c r="U16" s="47">
        <v>0.30663928815879532</v>
      </c>
      <c r="V16" s="39" t="s">
        <v>88</v>
      </c>
      <c r="W16" s="39" t="s">
        <v>89</v>
      </c>
      <c r="X16" s="43">
        <v>40917</v>
      </c>
      <c r="Y16" s="43">
        <v>41152</v>
      </c>
      <c r="Z16" s="44">
        <v>0.64339493497604383</v>
      </c>
      <c r="AA16" s="48">
        <v>10.932238193018481</v>
      </c>
    </row>
    <row r="17" spans="1:27" s="37" customFormat="1" x14ac:dyDescent="0.25">
      <c r="A17" s="38">
        <v>1</v>
      </c>
      <c r="B17" s="29"/>
      <c r="C17" s="5" t="s">
        <v>1191</v>
      </c>
      <c r="D17" s="49" t="s">
        <v>91</v>
      </c>
      <c r="E17" s="40" t="s">
        <v>29</v>
      </c>
      <c r="F17" s="39" t="s">
        <v>30</v>
      </c>
      <c r="G17" s="39" t="s">
        <v>31</v>
      </c>
      <c r="H17" s="9">
        <v>182</v>
      </c>
      <c r="I17" s="42" t="s">
        <v>92</v>
      </c>
      <c r="J17" s="5" t="s">
        <v>93</v>
      </c>
      <c r="K17" s="39" t="s">
        <v>58</v>
      </c>
      <c r="L17" s="40" t="s">
        <v>34</v>
      </c>
      <c r="M17" s="39" t="s">
        <v>91</v>
      </c>
      <c r="N17" s="43">
        <v>41246</v>
      </c>
      <c r="O17" s="43">
        <v>44963</v>
      </c>
      <c r="P17" s="44">
        <v>10.17659137577002</v>
      </c>
      <c r="Q17" s="39" t="s">
        <v>94</v>
      </c>
      <c r="R17" s="39" t="s">
        <v>95</v>
      </c>
      <c r="S17" s="50">
        <v>38899</v>
      </c>
      <c r="T17" s="50">
        <v>41245</v>
      </c>
      <c r="U17" s="47">
        <v>6.4229979466119094</v>
      </c>
      <c r="V17" s="39" t="s">
        <v>96</v>
      </c>
      <c r="W17" s="39" t="s">
        <v>97</v>
      </c>
      <c r="X17" s="43">
        <v>35125</v>
      </c>
      <c r="Y17" s="43">
        <v>38898</v>
      </c>
      <c r="Z17" s="44">
        <v>10.329911019849419</v>
      </c>
      <c r="AA17" s="48">
        <v>26.92950034223135</v>
      </c>
    </row>
    <row r="18" spans="1:27" s="37" customFormat="1" ht="30" x14ac:dyDescent="0.25">
      <c r="A18" s="38"/>
      <c r="B18" s="29"/>
      <c r="C18" s="5" t="s">
        <v>98</v>
      </c>
      <c r="D18" s="49" t="s">
        <v>99</v>
      </c>
      <c r="E18" s="40" t="s">
        <v>29</v>
      </c>
      <c r="F18" s="39" t="s">
        <v>30</v>
      </c>
      <c r="G18" s="39" t="s">
        <v>31</v>
      </c>
      <c r="H18" s="9">
        <v>283</v>
      </c>
      <c r="I18" s="42" t="s">
        <v>100</v>
      </c>
      <c r="J18" s="5" t="s">
        <v>101</v>
      </c>
      <c r="K18" s="39" t="s">
        <v>58</v>
      </c>
      <c r="L18" s="40" t="s">
        <v>34</v>
      </c>
      <c r="M18" s="39" t="s">
        <v>102</v>
      </c>
      <c r="N18" s="43">
        <v>44536</v>
      </c>
      <c r="O18" s="43">
        <v>44963</v>
      </c>
      <c r="P18" s="44">
        <v>1.1690622861054072</v>
      </c>
      <c r="Q18" s="39" t="s">
        <v>103</v>
      </c>
      <c r="R18" s="39" t="s">
        <v>102</v>
      </c>
      <c r="S18" s="50">
        <v>43647</v>
      </c>
      <c r="T18" s="50">
        <v>44531</v>
      </c>
      <c r="U18" s="47">
        <v>2.4202600958247777</v>
      </c>
      <c r="V18" s="39" t="s">
        <v>104</v>
      </c>
      <c r="W18" s="39" t="s">
        <v>105</v>
      </c>
      <c r="X18" s="43">
        <v>41153</v>
      </c>
      <c r="Y18" s="43">
        <v>41334</v>
      </c>
      <c r="Z18" s="44">
        <v>0.49555099247091033</v>
      </c>
      <c r="AA18" s="48">
        <v>4.084873374401095</v>
      </c>
    </row>
    <row r="19" spans="1:27" s="37" customFormat="1" x14ac:dyDescent="0.25">
      <c r="A19" s="38">
        <v>1</v>
      </c>
      <c r="B19" s="29"/>
      <c r="C19" s="5" t="s">
        <v>1192</v>
      </c>
      <c r="D19" s="49" t="s">
        <v>78</v>
      </c>
      <c r="E19" s="40" t="s">
        <v>29</v>
      </c>
      <c r="F19" s="39" t="s">
        <v>30</v>
      </c>
      <c r="G19" s="39" t="s">
        <v>31</v>
      </c>
      <c r="H19" s="9">
        <v>186</v>
      </c>
      <c r="I19" s="42" t="s">
        <v>106</v>
      </c>
      <c r="J19" s="5" t="s">
        <v>49</v>
      </c>
      <c r="K19" s="39" t="s">
        <v>49</v>
      </c>
      <c r="L19" s="40" t="s">
        <v>34</v>
      </c>
      <c r="M19" s="39" t="s">
        <v>78</v>
      </c>
      <c r="N19" s="43">
        <v>38937</v>
      </c>
      <c r="O19" s="43">
        <v>44963</v>
      </c>
      <c r="P19" s="44">
        <v>16.498288843258042</v>
      </c>
      <c r="Q19" s="39" t="s">
        <v>34</v>
      </c>
      <c r="R19" s="39" t="s">
        <v>107</v>
      </c>
      <c r="S19" s="50">
        <v>37368</v>
      </c>
      <c r="T19" s="50">
        <v>38901</v>
      </c>
      <c r="U19" s="47">
        <v>4.1971252566735116</v>
      </c>
      <c r="V19" s="39" t="s">
        <v>108</v>
      </c>
      <c r="W19" s="39" t="s">
        <v>109</v>
      </c>
      <c r="X19" s="43">
        <v>34866</v>
      </c>
      <c r="Y19" s="43">
        <v>35276</v>
      </c>
      <c r="Z19" s="44">
        <v>1.1225188227241616</v>
      </c>
      <c r="AA19" s="48">
        <v>21.817932922655714</v>
      </c>
    </row>
    <row r="20" spans="1:27" s="37" customFormat="1" x14ac:dyDescent="0.25">
      <c r="A20" s="38"/>
      <c r="B20" s="29"/>
      <c r="C20" s="5" t="s">
        <v>1042</v>
      </c>
      <c r="D20" s="5" t="s">
        <v>1041</v>
      </c>
      <c r="E20" s="5" t="s">
        <v>29</v>
      </c>
      <c r="F20" s="5" t="s">
        <v>30</v>
      </c>
      <c r="G20" s="5" t="s">
        <v>31</v>
      </c>
      <c r="H20" s="9">
        <v>285</v>
      </c>
      <c r="I20" s="42" t="s">
        <v>1043</v>
      </c>
      <c r="J20" s="5" t="s">
        <v>1059</v>
      </c>
      <c r="K20" s="5" t="s">
        <v>33</v>
      </c>
      <c r="L20" s="5" t="s">
        <v>34</v>
      </c>
      <c r="M20" s="5" t="s">
        <v>1060</v>
      </c>
      <c r="N20" s="51">
        <v>44914</v>
      </c>
      <c r="O20" s="51">
        <v>44963</v>
      </c>
      <c r="P20" s="5">
        <v>0.13415468856947296</v>
      </c>
      <c r="Q20" s="5" t="s">
        <v>1061</v>
      </c>
      <c r="R20" s="5" t="s">
        <v>1062</v>
      </c>
      <c r="S20" s="50">
        <v>44501</v>
      </c>
      <c r="T20" s="50">
        <v>44963</v>
      </c>
      <c r="U20" s="47">
        <v>1.2648870636550309</v>
      </c>
      <c r="V20" s="39" t="s">
        <v>1063</v>
      </c>
      <c r="W20" s="39" t="s">
        <v>1039</v>
      </c>
      <c r="X20" s="43">
        <v>44208</v>
      </c>
      <c r="Y20" s="43">
        <v>44494</v>
      </c>
      <c r="Z20" s="44">
        <v>0.78302532511978096</v>
      </c>
      <c r="AA20" s="48">
        <v>2.1820670773442847</v>
      </c>
    </row>
    <row r="21" spans="1:27" s="37" customFormat="1" x14ac:dyDescent="0.25">
      <c r="A21" s="38"/>
      <c r="B21" s="29"/>
      <c r="C21" s="5" t="s">
        <v>1044</v>
      </c>
      <c r="D21" s="49" t="s">
        <v>120</v>
      </c>
      <c r="E21" s="40" t="s">
        <v>29</v>
      </c>
      <c r="F21" s="39" t="s">
        <v>744</v>
      </c>
      <c r="G21" s="39" t="s">
        <v>1064</v>
      </c>
      <c r="H21" s="9">
        <v>382</v>
      </c>
      <c r="I21" s="42" t="s">
        <v>1045</v>
      </c>
      <c r="J21" s="5" t="s">
        <v>1065</v>
      </c>
      <c r="K21" s="39" t="s">
        <v>33</v>
      </c>
      <c r="L21" s="40" t="s">
        <v>34</v>
      </c>
      <c r="M21" s="39" t="s">
        <v>120</v>
      </c>
      <c r="N21" s="43">
        <v>44874</v>
      </c>
      <c r="O21" s="43">
        <v>44963</v>
      </c>
      <c r="P21" s="44">
        <v>0.24366872005475701</v>
      </c>
      <c r="Q21" s="39" t="s">
        <v>1066</v>
      </c>
      <c r="R21" s="39" t="s">
        <v>1067</v>
      </c>
      <c r="S21" s="50">
        <v>44044</v>
      </c>
      <c r="T21" s="50">
        <v>44805</v>
      </c>
      <c r="U21" s="47">
        <v>2.083504449007529</v>
      </c>
      <c r="V21" s="39" t="s">
        <v>1068</v>
      </c>
      <c r="W21" s="39" t="s">
        <v>1069</v>
      </c>
      <c r="X21" s="43">
        <v>43647</v>
      </c>
      <c r="Y21" s="43">
        <v>44044</v>
      </c>
      <c r="Z21" s="44">
        <v>1.0869267624914443</v>
      </c>
      <c r="AA21" s="48">
        <v>3.4140999315537304</v>
      </c>
    </row>
    <row r="22" spans="1:27" s="37" customFormat="1" x14ac:dyDescent="0.25">
      <c r="A22" s="38"/>
      <c r="B22" s="29"/>
      <c r="C22" s="5" t="s">
        <v>1046</v>
      </c>
      <c r="D22" s="49" t="s">
        <v>58</v>
      </c>
      <c r="E22" s="40" t="s">
        <v>29</v>
      </c>
      <c r="F22" s="39" t="s">
        <v>30</v>
      </c>
      <c r="G22" s="39" t="s">
        <v>31</v>
      </c>
      <c r="H22" s="9">
        <v>196</v>
      </c>
      <c r="I22" s="42" t="s">
        <v>1047</v>
      </c>
      <c r="J22" s="5" t="s">
        <v>1112</v>
      </c>
      <c r="K22" s="39" t="s">
        <v>33</v>
      </c>
      <c r="L22" s="40" t="s">
        <v>34</v>
      </c>
      <c r="M22" s="39" t="s">
        <v>1113</v>
      </c>
      <c r="N22" s="43">
        <v>44473</v>
      </c>
      <c r="O22" s="43">
        <v>44963</v>
      </c>
      <c r="P22" s="44">
        <v>1.3415468856947297</v>
      </c>
      <c r="Q22" s="39" t="s">
        <v>1114</v>
      </c>
      <c r="R22" s="39" t="s">
        <v>1115</v>
      </c>
      <c r="S22" s="50">
        <v>43710</v>
      </c>
      <c r="T22" s="50">
        <v>44473</v>
      </c>
      <c r="U22" s="47">
        <v>2.0889801505817931</v>
      </c>
      <c r="V22" s="39" t="s">
        <v>1116</v>
      </c>
      <c r="W22" s="39" t="s">
        <v>1117</v>
      </c>
      <c r="X22" s="43">
        <v>43397</v>
      </c>
      <c r="Y22" s="43">
        <v>43632</v>
      </c>
      <c r="Z22" s="44">
        <v>0.64339493497604383</v>
      </c>
      <c r="AA22" s="48">
        <v>4.0739219712525667</v>
      </c>
    </row>
    <row r="23" spans="1:27" s="37" customFormat="1" x14ac:dyDescent="0.25">
      <c r="A23" s="38"/>
      <c r="B23" s="29"/>
      <c r="C23" s="5" t="s">
        <v>1048</v>
      </c>
      <c r="D23" s="49" t="s">
        <v>122</v>
      </c>
      <c r="E23" s="40" t="s">
        <v>29</v>
      </c>
      <c r="F23" s="39" t="s">
        <v>30</v>
      </c>
      <c r="G23" s="39" t="s">
        <v>31</v>
      </c>
      <c r="H23" s="9">
        <v>383</v>
      </c>
      <c r="I23" s="42" t="s">
        <v>1049</v>
      </c>
      <c r="J23" s="5" t="s">
        <v>1118</v>
      </c>
      <c r="K23" s="39" t="s">
        <v>33</v>
      </c>
      <c r="L23" s="40" t="s">
        <v>41</v>
      </c>
      <c r="M23" s="39" t="s">
        <v>125</v>
      </c>
      <c r="N23" s="43">
        <v>44880</v>
      </c>
      <c r="O23" s="43">
        <v>44963</v>
      </c>
      <c r="P23" s="44"/>
      <c r="Q23" s="39" t="s">
        <v>1038</v>
      </c>
      <c r="R23" s="39" t="s">
        <v>1119</v>
      </c>
      <c r="S23" s="50">
        <v>44409</v>
      </c>
      <c r="T23" s="50">
        <v>44963</v>
      </c>
      <c r="U23" s="47">
        <v>1.516769336071184</v>
      </c>
      <c r="V23" s="39" t="s">
        <v>1120</v>
      </c>
      <c r="W23" s="39" t="s">
        <v>1121</v>
      </c>
      <c r="X23" s="43">
        <v>44136</v>
      </c>
      <c r="Y23" s="43">
        <v>44682</v>
      </c>
      <c r="Z23" s="44">
        <v>1.4948665297741273</v>
      </c>
      <c r="AA23" s="48">
        <v>3.0116358658453111</v>
      </c>
    </row>
    <row r="24" spans="1:27" s="37" customFormat="1" x14ac:dyDescent="0.25">
      <c r="A24" s="38"/>
      <c r="B24" s="30"/>
      <c r="C24" s="5" t="s">
        <v>1050</v>
      </c>
      <c r="D24" s="49" t="s">
        <v>78</v>
      </c>
      <c r="E24" s="40" t="s">
        <v>29</v>
      </c>
      <c r="F24" s="39" t="s">
        <v>388</v>
      </c>
      <c r="G24" s="39" t="s">
        <v>1122</v>
      </c>
      <c r="H24" s="9">
        <v>384</v>
      </c>
      <c r="I24" s="42" t="s">
        <v>1051</v>
      </c>
      <c r="J24" s="5" t="s">
        <v>267</v>
      </c>
      <c r="K24" s="39" t="s">
        <v>225</v>
      </c>
      <c r="L24" s="40" t="s">
        <v>41</v>
      </c>
      <c r="M24" s="39" t="s">
        <v>1123</v>
      </c>
      <c r="N24" s="43">
        <v>44591</v>
      </c>
      <c r="O24" s="43">
        <v>44773</v>
      </c>
      <c r="P24" s="44"/>
      <c r="Q24" s="39" t="s">
        <v>1124</v>
      </c>
      <c r="R24" s="43" t="s">
        <v>930</v>
      </c>
      <c r="S24" s="43">
        <v>44210</v>
      </c>
      <c r="T24" s="50">
        <v>44489</v>
      </c>
      <c r="U24" s="47">
        <v>0.76386036960985626</v>
      </c>
      <c r="V24" s="39" t="s">
        <v>1125</v>
      </c>
      <c r="W24" s="39" t="s">
        <v>322</v>
      </c>
      <c r="X24" s="43">
        <v>43832</v>
      </c>
      <c r="Y24" s="43">
        <v>44045</v>
      </c>
      <c r="Z24" s="44">
        <v>0.58316221765913756</v>
      </c>
      <c r="AA24" s="48">
        <v>1.3470225872689938</v>
      </c>
    </row>
    <row r="25" spans="1:27" s="37" customFormat="1" x14ac:dyDescent="0.25">
      <c r="A25" s="38">
        <v>1</v>
      </c>
      <c r="B25" s="12" t="s">
        <v>110</v>
      </c>
      <c r="C25" s="5" t="s">
        <v>1052</v>
      </c>
      <c r="D25" s="49" t="s">
        <v>212</v>
      </c>
      <c r="E25" s="40" t="s">
        <v>29</v>
      </c>
      <c r="F25" s="39" t="s">
        <v>30</v>
      </c>
      <c r="G25" s="39" t="s">
        <v>31</v>
      </c>
      <c r="H25" s="9">
        <v>410</v>
      </c>
      <c r="I25" s="42" t="s">
        <v>112</v>
      </c>
      <c r="J25" s="5" t="s">
        <v>113</v>
      </c>
      <c r="K25" s="40" t="s">
        <v>33</v>
      </c>
      <c r="L25" s="40" t="s">
        <v>34</v>
      </c>
      <c r="M25" s="39" t="s">
        <v>111</v>
      </c>
      <c r="N25" s="43">
        <v>43682</v>
      </c>
      <c r="O25" s="43">
        <v>44963</v>
      </c>
      <c r="P25" s="44">
        <v>3.5071868583162216</v>
      </c>
      <c r="Q25" s="39" t="s">
        <v>114</v>
      </c>
      <c r="R25" s="49" t="s">
        <v>115</v>
      </c>
      <c r="S25" s="43">
        <v>42583</v>
      </c>
      <c r="T25" s="43">
        <v>43681</v>
      </c>
      <c r="U25" s="47">
        <v>3.0061601642710474</v>
      </c>
      <c r="V25" s="39" t="s">
        <v>116</v>
      </c>
      <c r="W25" s="39" t="s">
        <v>443</v>
      </c>
      <c r="X25" s="43">
        <v>41122</v>
      </c>
      <c r="Y25" s="43">
        <v>42430</v>
      </c>
      <c r="Z25" s="44">
        <v>3.5811088295687883</v>
      </c>
      <c r="AA25" s="48">
        <v>10.094455852156056</v>
      </c>
    </row>
    <row r="26" spans="1:27" s="37" customFormat="1" x14ac:dyDescent="0.25">
      <c r="A26" s="38">
        <v>1</v>
      </c>
      <c r="B26" s="12"/>
      <c r="C26" s="5" t="s">
        <v>1193</v>
      </c>
      <c r="D26" s="49" t="s">
        <v>117</v>
      </c>
      <c r="E26" s="40" t="s">
        <v>29</v>
      </c>
      <c r="F26" s="39" t="s">
        <v>30</v>
      </c>
      <c r="G26" s="39" t="s">
        <v>31</v>
      </c>
      <c r="H26" s="9">
        <v>286</v>
      </c>
      <c r="I26" s="42" t="s">
        <v>118</v>
      </c>
      <c r="J26" s="5" t="s">
        <v>119</v>
      </c>
      <c r="K26" s="39" t="s">
        <v>58</v>
      </c>
      <c r="L26" s="39" t="s">
        <v>34</v>
      </c>
      <c r="M26" s="39" t="s">
        <v>120</v>
      </c>
      <c r="N26" s="43">
        <v>41379</v>
      </c>
      <c r="O26" s="43">
        <v>44963</v>
      </c>
      <c r="P26" s="44">
        <v>9.8124572210814502</v>
      </c>
      <c r="Q26" s="39" t="s">
        <v>51</v>
      </c>
      <c r="R26" s="39" t="s">
        <v>121</v>
      </c>
      <c r="S26" s="50">
        <v>40935</v>
      </c>
      <c r="T26" s="50">
        <v>41273</v>
      </c>
      <c r="U26" s="47">
        <v>0.92539356605065026</v>
      </c>
      <c r="V26" s="39" t="s">
        <v>51</v>
      </c>
      <c r="W26" s="39" t="s">
        <v>121</v>
      </c>
      <c r="X26" s="43">
        <v>39600</v>
      </c>
      <c r="Y26" s="43">
        <v>40934</v>
      </c>
      <c r="Z26" s="44">
        <v>3.6522929500342229</v>
      </c>
      <c r="AA26" s="48">
        <v>14.390143737166323</v>
      </c>
    </row>
    <row r="27" spans="1:27" s="37" customFormat="1" x14ac:dyDescent="0.25">
      <c r="A27" s="38">
        <v>1</v>
      </c>
      <c r="B27" s="12"/>
      <c r="C27" s="5" t="s">
        <v>1194</v>
      </c>
      <c r="D27" s="49" t="s">
        <v>122</v>
      </c>
      <c r="E27" s="40" t="s">
        <v>29</v>
      </c>
      <c r="F27" s="39" t="s">
        <v>30</v>
      </c>
      <c r="G27" s="39" t="s">
        <v>31</v>
      </c>
      <c r="H27" s="9">
        <v>462</v>
      </c>
      <c r="I27" s="42" t="s">
        <v>123</v>
      </c>
      <c r="J27" s="6" t="s">
        <v>124</v>
      </c>
      <c r="K27" s="39" t="s">
        <v>33</v>
      </c>
      <c r="L27" s="40" t="s">
        <v>34</v>
      </c>
      <c r="M27" s="39" t="s">
        <v>125</v>
      </c>
      <c r="N27" s="43">
        <v>43507</v>
      </c>
      <c r="O27" s="43">
        <v>44963</v>
      </c>
      <c r="P27" s="44">
        <v>3.9863107460643397</v>
      </c>
      <c r="Q27" s="39" t="s">
        <v>126</v>
      </c>
      <c r="R27" s="39" t="s">
        <v>127</v>
      </c>
      <c r="S27" s="50">
        <v>43161</v>
      </c>
      <c r="T27" s="50">
        <v>43504</v>
      </c>
      <c r="U27" s="47">
        <v>0.93908281998631071</v>
      </c>
      <c r="V27" s="39" t="s">
        <v>51</v>
      </c>
      <c r="W27" s="49" t="s">
        <v>128</v>
      </c>
      <c r="X27" s="43">
        <v>41663</v>
      </c>
      <c r="Y27" s="43">
        <v>42003</v>
      </c>
      <c r="Z27" s="44">
        <v>0.9308692676249144</v>
      </c>
      <c r="AA27" s="48">
        <v>5.8562628336755651</v>
      </c>
    </row>
    <row r="28" spans="1:27" s="37" customFormat="1" x14ac:dyDescent="0.25">
      <c r="A28" s="38">
        <v>1</v>
      </c>
      <c r="B28" s="12"/>
      <c r="C28" s="5" t="s">
        <v>129</v>
      </c>
      <c r="D28" s="49" t="s">
        <v>122</v>
      </c>
      <c r="E28" s="40" t="s">
        <v>29</v>
      </c>
      <c r="F28" s="39" t="s">
        <v>30</v>
      </c>
      <c r="G28" s="39" t="s">
        <v>31</v>
      </c>
      <c r="H28" s="9">
        <v>330</v>
      </c>
      <c r="I28" s="42" t="s">
        <v>130</v>
      </c>
      <c r="J28" s="5" t="s">
        <v>119</v>
      </c>
      <c r="K28" s="39" t="s">
        <v>33</v>
      </c>
      <c r="L28" s="40" t="s">
        <v>34</v>
      </c>
      <c r="M28" s="39" t="s">
        <v>125</v>
      </c>
      <c r="N28" s="43">
        <v>44174</v>
      </c>
      <c r="O28" s="43">
        <v>44963</v>
      </c>
      <c r="P28" s="44">
        <v>2.1601642710472277</v>
      </c>
      <c r="Q28" s="39" t="s">
        <v>131</v>
      </c>
      <c r="R28" s="39" t="s">
        <v>132</v>
      </c>
      <c r="S28" s="50">
        <v>42888</v>
      </c>
      <c r="T28" s="50">
        <v>44166</v>
      </c>
      <c r="U28" s="47">
        <v>3.4989733059548254</v>
      </c>
      <c r="V28" s="39" t="s">
        <v>133</v>
      </c>
      <c r="W28" s="49" t="s">
        <v>134</v>
      </c>
      <c r="X28" s="43">
        <v>40848</v>
      </c>
      <c r="Y28" s="43">
        <v>42277</v>
      </c>
      <c r="Z28" s="44">
        <v>3.9123887748117729</v>
      </c>
      <c r="AA28" s="48">
        <v>9.5715263518138265</v>
      </c>
    </row>
    <row r="29" spans="1:27" s="37" customFormat="1" x14ac:dyDescent="0.25">
      <c r="A29" s="38">
        <v>1</v>
      </c>
      <c r="B29" s="12"/>
      <c r="C29" s="5" t="s">
        <v>1195</v>
      </c>
      <c r="D29" s="49" t="s">
        <v>33</v>
      </c>
      <c r="E29" s="39" t="s">
        <v>29</v>
      </c>
      <c r="F29" s="39" t="s">
        <v>135</v>
      </c>
      <c r="G29" s="39" t="s">
        <v>136</v>
      </c>
      <c r="H29" s="9">
        <v>312</v>
      </c>
      <c r="I29" s="42" t="s">
        <v>137</v>
      </c>
      <c r="J29" s="5" t="s">
        <v>113</v>
      </c>
      <c r="K29" s="39" t="s">
        <v>58</v>
      </c>
      <c r="L29" s="40" t="s">
        <v>34</v>
      </c>
      <c r="M29" s="39" t="s">
        <v>85</v>
      </c>
      <c r="N29" s="43">
        <v>42667</v>
      </c>
      <c r="O29" s="43">
        <v>44963</v>
      </c>
      <c r="P29" s="44">
        <v>6.2861054072553042</v>
      </c>
      <c r="Q29" s="39" t="s">
        <v>138</v>
      </c>
      <c r="R29" s="43" t="s">
        <v>139</v>
      </c>
      <c r="S29" s="43">
        <v>41894</v>
      </c>
      <c r="T29" s="43">
        <v>42602</v>
      </c>
      <c r="U29" s="47">
        <v>1.9383983572895278</v>
      </c>
      <c r="V29" s="47" t="s">
        <v>140</v>
      </c>
      <c r="W29" s="39" t="s">
        <v>141</v>
      </c>
      <c r="X29" s="43">
        <v>42019</v>
      </c>
      <c r="Y29" s="43">
        <v>42571</v>
      </c>
      <c r="Z29" s="44">
        <v>1.5112936344969199</v>
      </c>
      <c r="AA29" s="48">
        <v>9.7357973990417506</v>
      </c>
    </row>
    <row r="30" spans="1:27" s="37" customFormat="1" x14ac:dyDescent="0.25">
      <c r="A30" s="38"/>
      <c r="B30" s="12"/>
      <c r="C30" s="39" t="s">
        <v>142</v>
      </c>
      <c r="D30" s="39" t="s">
        <v>143</v>
      </c>
      <c r="E30" s="40" t="s">
        <v>29</v>
      </c>
      <c r="F30" s="39" t="s">
        <v>30</v>
      </c>
      <c r="G30" s="39" t="s">
        <v>31</v>
      </c>
      <c r="H30" s="9">
        <v>460</v>
      </c>
      <c r="I30" s="42" t="s">
        <v>144</v>
      </c>
      <c r="J30" s="5" t="s">
        <v>119</v>
      </c>
      <c r="K30" s="39" t="s">
        <v>33</v>
      </c>
      <c r="L30" s="40" t="s">
        <v>34</v>
      </c>
      <c r="M30" s="39" t="s">
        <v>143</v>
      </c>
      <c r="N30" s="43">
        <v>44413</v>
      </c>
      <c r="O30" s="43">
        <v>44963</v>
      </c>
      <c r="P30" s="44">
        <v>1.5058179329226558</v>
      </c>
      <c r="Q30" s="39" t="s">
        <v>41</v>
      </c>
      <c r="R30" s="39" t="s">
        <v>33</v>
      </c>
      <c r="S30" s="52">
        <v>44081</v>
      </c>
      <c r="T30" s="43">
        <v>44963</v>
      </c>
      <c r="U30" s="47">
        <v>2.4147843942505132</v>
      </c>
      <c r="V30" s="39" t="s">
        <v>145</v>
      </c>
      <c r="W30" s="39" t="s">
        <v>146</v>
      </c>
      <c r="X30" s="43">
        <v>43952</v>
      </c>
      <c r="Y30" s="43">
        <v>44074</v>
      </c>
      <c r="Z30" s="44">
        <v>0.33401779603011633</v>
      </c>
      <c r="AA30" s="48">
        <v>4.2546201232032859</v>
      </c>
    </row>
    <row r="31" spans="1:27" s="37" customFormat="1" x14ac:dyDescent="0.25">
      <c r="A31" s="38"/>
      <c r="B31" s="12"/>
      <c r="C31" s="39" t="s">
        <v>147</v>
      </c>
      <c r="D31" s="39" t="s">
        <v>122</v>
      </c>
      <c r="E31" s="40" t="s">
        <v>29</v>
      </c>
      <c r="F31" s="39" t="s">
        <v>30</v>
      </c>
      <c r="G31" s="39" t="s">
        <v>31</v>
      </c>
      <c r="H31" s="9">
        <v>459</v>
      </c>
      <c r="I31" s="42" t="s">
        <v>148</v>
      </c>
      <c r="J31" s="5" t="s">
        <v>119</v>
      </c>
      <c r="K31" s="39" t="s">
        <v>33</v>
      </c>
      <c r="L31" s="40" t="s">
        <v>34</v>
      </c>
      <c r="M31" s="39" t="s">
        <v>125</v>
      </c>
      <c r="N31" s="43">
        <v>44599</v>
      </c>
      <c r="O31" s="43">
        <v>44963</v>
      </c>
      <c r="P31" s="44">
        <v>0.99657768651608492</v>
      </c>
      <c r="Q31" s="39" t="s">
        <v>1178</v>
      </c>
      <c r="R31" s="39" t="s">
        <v>78</v>
      </c>
      <c r="S31" s="52">
        <v>42940</v>
      </c>
      <c r="T31" s="43">
        <v>43304</v>
      </c>
      <c r="U31" s="47">
        <v>0.99657768651608492</v>
      </c>
      <c r="V31" s="39" t="s">
        <v>1179</v>
      </c>
      <c r="W31" s="39" t="s">
        <v>1180</v>
      </c>
      <c r="X31" s="43">
        <v>43388</v>
      </c>
      <c r="Y31" s="43">
        <v>43554</v>
      </c>
      <c r="Z31" s="44">
        <v>0.45448323066392882</v>
      </c>
      <c r="AA31" s="48">
        <v>2.4476386036960989</v>
      </c>
    </row>
    <row r="32" spans="1:27" s="37" customFormat="1" x14ac:dyDescent="0.25">
      <c r="A32" s="38">
        <v>1</v>
      </c>
      <c r="B32" s="12"/>
      <c r="C32" s="39" t="s">
        <v>1053</v>
      </c>
      <c r="D32" s="39" t="s">
        <v>149</v>
      </c>
      <c r="E32" s="40" t="s">
        <v>29</v>
      </c>
      <c r="F32" s="39" t="s">
        <v>30</v>
      </c>
      <c r="G32" s="39" t="s">
        <v>31</v>
      </c>
      <c r="H32" s="9">
        <v>0</v>
      </c>
      <c r="I32" s="42" t="s">
        <v>1054</v>
      </c>
      <c r="J32" s="5" t="s">
        <v>49</v>
      </c>
      <c r="K32" s="5" t="s">
        <v>49</v>
      </c>
      <c r="L32" s="40" t="s">
        <v>34</v>
      </c>
      <c r="M32" s="39" t="s">
        <v>150</v>
      </c>
      <c r="N32" s="43">
        <v>44942</v>
      </c>
      <c r="O32" s="43">
        <v>44963</v>
      </c>
      <c r="P32" s="44">
        <v>5.7494866529774126E-2</v>
      </c>
      <c r="Q32" s="39"/>
      <c r="R32" s="39"/>
      <c r="S32" s="39"/>
      <c r="T32" s="39"/>
      <c r="U32" s="47">
        <v>0</v>
      </c>
      <c r="V32" s="39"/>
      <c r="W32" s="39"/>
      <c r="X32" s="39"/>
      <c r="Y32" s="39"/>
      <c r="Z32" s="44">
        <v>0</v>
      </c>
      <c r="AA32" s="48">
        <v>5.7494866529774126E-2</v>
      </c>
    </row>
    <row r="33" spans="1:27" s="37" customFormat="1" x14ac:dyDescent="0.25">
      <c r="A33" s="38">
        <v>1</v>
      </c>
      <c r="B33" s="12" t="s">
        <v>151</v>
      </c>
      <c r="C33" s="5" t="s">
        <v>1196</v>
      </c>
      <c r="D33" s="49" t="s">
        <v>152</v>
      </c>
      <c r="E33" s="40" t="s">
        <v>29</v>
      </c>
      <c r="F33" s="39" t="s">
        <v>153</v>
      </c>
      <c r="G33" s="39" t="s">
        <v>154</v>
      </c>
      <c r="H33" s="9">
        <v>107</v>
      </c>
      <c r="I33" s="42" t="s">
        <v>155</v>
      </c>
      <c r="J33" s="53" t="s">
        <v>32</v>
      </c>
      <c r="K33" s="39" t="s">
        <v>58</v>
      </c>
      <c r="L33" s="40" t="s">
        <v>34</v>
      </c>
      <c r="M33" s="39" t="s">
        <v>156</v>
      </c>
      <c r="N33" s="43">
        <v>42143</v>
      </c>
      <c r="O33" s="43">
        <v>44963</v>
      </c>
      <c r="P33" s="44">
        <v>7.7207392197125255</v>
      </c>
      <c r="Q33" s="39" t="s">
        <v>157</v>
      </c>
      <c r="R33" s="39" t="s">
        <v>158</v>
      </c>
      <c r="S33" s="50">
        <v>39587</v>
      </c>
      <c r="T33" s="50">
        <v>44963</v>
      </c>
      <c r="U33" s="47">
        <v>14.718685831622176</v>
      </c>
      <c r="V33" s="39" t="s">
        <v>159</v>
      </c>
      <c r="W33" s="39" t="s">
        <v>160</v>
      </c>
      <c r="X33" s="43">
        <v>39137</v>
      </c>
      <c r="Y33" s="43">
        <v>39586</v>
      </c>
      <c r="Z33" s="44">
        <v>1.2292950034223136</v>
      </c>
      <c r="AA33" s="48">
        <v>23.668720054757017</v>
      </c>
    </row>
    <row r="34" spans="1:27" s="37" customFormat="1" x14ac:dyDescent="0.25">
      <c r="A34" s="38">
        <v>1</v>
      </c>
      <c r="B34" s="12"/>
      <c r="C34" s="5" t="s">
        <v>1197</v>
      </c>
      <c r="D34" s="49" t="s">
        <v>117</v>
      </c>
      <c r="E34" s="40" t="s">
        <v>29</v>
      </c>
      <c r="F34" s="39" t="s">
        <v>81</v>
      </c>
      <c r="G34" s="39" t="s">
        <v>82</v>
      </c>
      <c r="H34" s="9">
        <v>150</v>
      </c>
      <c r="I34" s="42" t="s">
        <v>161</v>
      </c>
      <c r="J34" s="5" t="s">
        <v>162</v>
      </c>
      <c r="K34" s="39" t="s">
        <v>58</v>
      </c>
      <c r="L34" s="40" t="s">
        <v>34</v>
      </c>
      <c r="M34" s="39" t="s">
        <v>120</v>
      </c>
      <c r="N34" s="43">
        <v>41158</v>
      </c>
      <c r="O34" s="43">
        <v>44963</v>
      </c>
      <c r="P34" s="44">
        <v>10.417522245037645</v>
      </c>
      <c r="Q34" s="39" t="s">
        <v>34</v>
      </c>
      <c r="R34" s="39" t="s">
        <v>163</v>
      </c>
      <c r="S34" s="50">
        <v>39479</v>
      </c>
      <c r="T34" s="50">
        <v>39849</v>
      </c>
      <c r="U34" s="47">
        <v>1.0130047912388775</v>
      </c>
      <c r="V34" s="39" t="s">
        <v>164</v>
      </c>
      <c r="W34" s="39" t="s">
        <v>78</v>
      </c>
      <c r="X34" s="43">
        <v>36887</v>
      </c>
      <c r="Y34" s="43">
        <v>39173</v>
      </c>
      <c r="Z34" s="44">
        <v>6.2587268993839835</v>
      </c>
      <c r="AA34" s="48">
        <v>17.689253935660506</v>
      </c>
    </row>
    <row r="35" spans="1:27" s="37" customFormat="1" x14ac:dyDescent="0.25">
      <c r="A35" s="38">
        <v>1</v>
      </c>
      <c r="B35" s="12"/>
      <c r="C35" s="5" t="s">
        <v>1198</v>
      </c>
      <c r="D35" s="49" t="s">
        <v>122</v>
      </c>
      <c r="E35" s="40" t="s">
        <v>29</v>
      </c>
      <c r="F35" s="39" t="s">
        <v>30</v>
      </c>
      <c r="G35" s="39" t="s">
        <v>165</v>
      </c>
      <c r="H35" s="9">
        <v>230</v>
      </c>
      <c r="I35" s="42" t="s">
        <v>166</v>
      </c>
      <c r="J35" s="5" t="s">
        <v>167</v>
      </c>
      <c r="K35" s="39" t="s">
        <v>58</v>
      </c>
      <c r="L35" s="40" t="s">
        <v>34</v>
      </c>
      <c r="M35" s="39" t="s">
        <v>143</v>
      </c>
      <c r="N35" s="43">
        <v>41095</v>
      </c>
      <c r="O35" s="43">
        <v>44963</v>
      </c>
      <c r="P35" s="44">
        <v>10.590006844626968</v>
      </c>
      <c r="Q35" s="39" t="s">
        <v>34</v>
      </c>
      <c r="R35" s="39" t="s">
        <v>168</v>
      </c>
      <c r="S35" s="50">
        <v>39552</v>
      </c>
      <c r="T35" s="50">
        <v>41094</v>
      </c>
      <c r="U35" s="47">
        <v>4.2217659137577002</v>
      </c>
      <c r="V35" s="39" t="s">
        <v>169</v>
      </c>
      <c r="W35" s="39" t="s">
        <v>170</v>
      </c>
      <c r="X35" s="43">
        <v>36739</v>
      </c>
      <c r="Y35" s="43">
        <v>39462</v>
      </c>
      <c r="Z35" s="44">
        <v>7.4551676933607123</v>
      </c>
      <c r="AA35" s="48">
        <v>22.266940451745381</v>
      </c>
    </row>
    <row r="36" spans="1:27" s="37" customFormat="1" x14ac:dyDescent="0.25">
      <c r="A36" s="38">
        <v>1</v>
      </c>
      <c r="B36" s="12"/>
      <c r="C36" s="5" t="s">
        <v>1199</v>
      </c>
      <c r="D36" s="49" t="s">
        <v>143</v>
      </c>
      <c r="E36" s="40" t="s">
        <v>29</v>
      </c>
      <c r="F36" s="39" t="s">
        <v>171</v>
      </c>
      <c r="G36" s="39" t="s">
        <v>172</v>
      </c>
      <c r="H36" s="9">
        <v>275</v>
      </c>
      <c r="I36" s="42" t="s">
        <v>173</v>
      </c>
      <c r="J36" s="5" t="s">
        <v>93</v>
      </c>
      <c r="K36" s="39" t="s">
        <v>58</v>
      </c>
      <c r="L36" s="39" t="s">
        <v>34</v>
      </c>
      <c r="M36" s="39" t="s">
        <v>33</v>
      </c>
      <c r="N36" s="43">
        <v>41928</v>
      </c>
      <c r="O36" s="43">
        <v>44963</v>
      </c>
      <c r="P36" s="44">
        <v>8.3093771389459281</v>
      </c>
      <c r="Q36" s="39" t="s">
        <v>34</v>
      </c>
      <c r="R36" s="39" t="s">
        <v>168</v>
      </c>
      <c r="S36" s="50">
        <v>41532</v>
      </c>
      <c r="T36" s="50">
        <v>41927</v>
      </c>
      <c r="U36" s="47">
        <v>1.0814510609171799</v>
      </c>
      <c r="V36" s="39" t="s">
        <v>41</v>
      </c>
      <c r="W36" s="39" t="s">
        <v>174</v>
      </c>
      <c r="X36" s="43">
        <v>40725</v>
      </c>
      <c r="Y36" s="43">
        <v>41531</v>
      </c>
      <c r="Z36" s="44">
        <v>2.2067077344284738</v>
      </c>
      <c r="AA36" s="48">
        <v>11.597535934291582</v>
      </c>
    </row>
    <row r="37" spans="1:27" s="37" customFormat="1" x14ac:dyDescent="0.25">
      <c r="A37" s="38">
        <v>1</v>
      </c>
      <c r="B37" s="12"/>
      <c r="C37" s="5" t="s">
        <v>175</v>
      </c>
      <c r="D37" s="49" t="s">
        <v>33</v>
      </c>
      <c r="E37" s="40" t="s">
        <v>29</v>
      </c>
      <c r="F37" s="39" t="s">
        <v>30</v>
      </c>
      <c r="G37" s="39" t="s">
        <v>31</v>
      </c>
      <c r="H37" s="9">
        <v>201</v>
      </c>
      <c r="I37" s="42" t="s">
        <v>176</v>
      </c>
      <c r="J37" s="5" t="s">
        <v>93</v>
      </c>
      <c r="K37" s="39" t="s">
        <v>58</v>
      </c>
      <c r="L37" s="40" t="s">
        <v>34</v>
      </c>
      <c r="M37" s="39" t="s">
        <v>58</v>
      </c>
      <c r="N37" s="43">
        <v>44160</v>
      </c>
      <c r="O37" s="43">
        <v>44963</v>
      </c>
      <c r="P37" s="44">
        <v>2.1984941820670771</v>
      </c>
      <c r="Q37" s="39" t="s">
        <v>177</v>
      </c>
      <c r="R37" s="39" t="s">
        <v>178</v>
      </c>
      <c r="S37" s="50">
        <v>42039</v>
      </c>
      <c r="T37" s="50">
        <v>43850</v>
      </c>
      <c r="U37" s="47">
        <v>4.9582477754962353</v>
      </c>
      <c r="V37" s="39" t="s">
        <v>179</v>
      </c>
      <c r="W37" s="39" t="s">
        <v>180</v>
      </c>
      <c r="X37" s="43">
        <v>43054</v>
      </c>
      <c r="Y37" s="43">
        <v>44160</v>
      </c>
      <c r="Z37" s="44">
        <v>3.0280629705681039</v>
      </c>
      <c r="AA37" s="48">
        <v>10.184804928131417</v>
      </c>
    </row>
    <row r="38" spans="1:27" s="37" customFormat="1" x14ac:dyDescent="0.25">
      <c r="A38" s="38">
        <v>1</v>
      </c>
      <c r="B38" s="12"/>
      <c r="C38" s="5" t="s">
        <v>1200</v>
      </c>
      <c r="D38" s="49" t="s">
        <v>85</v>
      </c>
      <c r="E38" s="40" t="s">
        <v>29</v>
      </c>
      <c r="F38" s="39" t="s">
        <v>30</v>
      </c>
      <c r="G38" s="39" t="s">
        <v>31</v>
      </c>
      <c r="H38" s="9">
        <v>164</v>
      </c>
      <c r="I38" s="42" t="s">
        <v>181</v>
      </c>
      <c r="J38" s="5" t="s">
        <v>93</v>
      </c>
      <c r="K38" s="40" t="s">
        <v>33</v>
      </c>
      <c r="L38" s="40" t="s">
        <v>34</v>
      </c>
      <c r="M38" s="39" t="s">
        <v>85</v>
      </c>
      <c r="N38" s="43">
        <v>43508</v>
      </c>
      <c r="O38" s="43">
        <v>44963</v>
      </c>
      <c r="P38" s="44">
        <v>3.9835728952772076</v>
      </c>
      <c r="Q38" s="39" t="s">
        <v>182</v>
      </c>
      <c r="R38" s="39" t="s">
        <v>183</v>
      </c>
      <c r="S38" s="43">
        <v>42745</v>
      </c>
      <c r="T38" s="43">
        <v>43457</v>
      </c>
      <c r="U38" s="47">
        <v>1.9493497604380561</v>
      </c>
      <c r="V38" s="39" t="s">
        <v>184</v>
      </c>
      <c r="W38" s="39" t="s">
        <v>185</v>
      </c>
      <c r="X38" s="43">
        <v>42614</v>
      </c>
      <c r="Y38" s="43">
        <v>42727</v>
      </c>
      <c r="Z38" s="44">
        <v>0.30937713894592744</v>
      </c>
      <c r="AA38" s="48">
        <v>6.2422997946611911</v>
      </c>
    </row>
    <row r="39" spans="1:27" s="37" customFormat="1" ht="30" x14ac:dyDescent="0.25">
      <c r="A39" s="38">
        <v>1</v>
      </c>
      <c r="B39" s="28" t="s">
        <v>186</v>
      </c>
      <c r="C39" s="5" t="s">
        <v>187</v>
      </c>
      <c r="D39" s="49" t="s">
        <v>188</v>
      </c>
      <c r="E39" s="40" t="s">
        <v>29</v>
      </c>
      <c r="F39" s="39" t="s">
        <v>30</v>
      </c>
      <c r="G39" s="39" t="s">
        <v>31</v>
      </c>
      <c r="H39" s="9">
        <v>124</v>
      </c>
      <c r="I39" s="42" t="s">
        <v>189</v>
      </c>
      <c r="J39" s="5" t="s">
        <v>119</v>
      </c>
      <c r="K39" s="40" t="s">
        <v>33</v>
      </c>
      <c r="L39" s="40" t="s">
        <v>34</v>
      </c>
      <c r="M39" s="39" t="s">
        <v>188</v>
      </c>
      <c r="N39" s="43">
        <v>44140</v>
      </c>
      <c r="O39" s="43">
        <v>44963</v>
      </c>
      <c r="P39" s="44">
        <v>2.2532511978097194</v>
      </c>
      <c r="Q39" s="39" t="s">
        <v>190</v>
      </c>
      <c r="R39" s="39" t="s">
        <v>191</v>
      </c>
      <c r="S39" s="50">
        <v>42736</v>
      </c>
      <c r="T39" s="50">
        <v>44139</v>
      </c>
      <c r="U39" s="47">
        <v>3.8412046543463383</v>
      </c>
      <c r="V39" s="39" t="s">
        <v>192</v>
      </c>
      <c r="W39" s="39" t="s">
        <v>193</v>
      </c>
      <c r="X39" s="43">
        <v>42248</v>
      </c>
      <c r="Y39" s="43">
        <v>42705</v>
      </c>
      <c r="Z39" s="44">
        <v>1.2511978097193703</v>
      </c>
      <c r="AA39" s="48">
        <v>7.3456536618754278</v>
      </c>
    </row>
    <row r="40" spans="1:27" s="37" customFormat="1" ht="30" x14ac:dyDescent="0.25">
      <c r="A40" s="38">
        <v>1</v>
      </c>
      <c r="B40" s="29"/>
      <c r="C40" s="5" t="s">
        <v>1201</v>
      </c>
      <c r="D40" s="49" t="s">
        <v>194</v>
      </c>
      <c r="E40" s="40" t="s">
        <v>29</v>
      </c>
      <c r="F40" s="39" t="s">
        <v>30</v>
      </c>
      <c r="G40" s="39" t="s">
        <v>195</v>
      </c>
      <c r="H40" s="9">
        <v>223</v>
      </c>
      <c r="I40" s="42" t="s">
        <v>196</v>
      </c>
      <c r="J40" s="5" t="s">
        <v>167</v>
      </c>
      <c r="K40" s="39" t="s">
        <v>58</v>
      </c>
      <c r="L40" s="39" t="s">
        <v>34</v>
      </c>
      <c r="M40" s="49" t="s">
        <v>197</v>
      </c>
      <c r="N40" s="43">
        <v>42716</v>
      </c>
      <c r="O40" s="43">
        <v>44963</v>
      </c>
      <c r="P40" s="44">
        <v>6.151950718685832</v>
      </c>
      <c r="Q40" s="39" t="s">
        <v>198</v>
      </c>
      <c r="R40" s="39" t="s">
        <v>199</v>
      </c>
      <c r="S40" s="50">
        <v>41760</v>
      </c>
      <c r="T40" s="50">
        <v>42705</v>
      </c>
      <c r="U40" s="47">
        <v>2.5872689938398357</v>
      </c>
      <c r="V40" s="39" t="s">
        <v>200</v>
      </c>
      <c r="W40" s="39" t="s">
        <v>201</v>
      </c>
      <c r="X40" s="43">
        <v>40360</v>
      </c>
      <c r="Y40" s="43">
        <v>41244</v>
      </c>
      <c r="Z40" s="44">
        <v>2.4202600958247777</v>
      </c>
      <c r="AA40" s="48">
        <v>11.159479808350445</v>
      </c>
    </row>
    <row r="41" spans="1:27" s="37" customFormat="1" x14ac:dyDescent="0.25">
      <c r="A41" s="38">
        <v>1</v>
      </c>
      <c r="B41" s="29"/>
      <c r="C41" s="5" t="s">
        <v>1202</v>
      </c>
      <c r="D41" s="49" t="s">
        <v>122</v>
      </c>
      <c r="E41" s="40" t="s">
        <v>29</v>
      </c>
      <c r="F41" s="39" t="s">
        <v>30</v>
      </c>
      <c r="G41" s="39" t="s">
        <v>31</v>
      </c>
      <c r="H41" s="9">
        <v>117</v>
      </c>
      <c r="I41" s="42" t="s">
        <v>204</v>
      </c>
      <c r="J41" s="5" t="s">
        <v>205</v>
      </c>
      <c r="K41" s="40" t="s">
        <v>58</v>
      </c>
      <c r="L41" s="40" t="s">
        <v>34</v>
      </c>
      <c r="M41" s="39" t="s">
        <v>125</v>
      </c>
      <c r="N41" s="43">
        <v>42614</v>
      </c>
      <c r="O41" s="43">
        <v>44963</v>
      </c>
      <c r="P41" s="44">
        <v>6.4312114989733056</v>
      </c>
      <c r="Q41" s="39" t="s">
        <v>206</v>
      </c>
      <c r="R41" s="39" t="s">
        <v>207</v>
      </c>
      <c r="S41" s="43">
        <v>42370</v>
      </c>
      <c r="T41" s="43">
        <v>42613</v>
      </c>
      <c r="U41" s="47">
        <v>0.6652977412731006</v>
      </c>
      <c r="V41" s="39" t="s">
        <v>208</v>
      </c>
      <c r="W41" s="39" t="s">
        <v>209</v>
      </c>
      <c r="X41" s="43">
        <v>40797</v>
      </c>
      <c r="Y41" s="43">
        <v>41760</v>
      </c>
      <c r="Z41" s="44">
        <v>2.6365503080082138</v>
      </c>
      <c r="AA41" s="48">
        <v>9.7330595482546194</v>
      </c>
    </row>
    <row r="42" spans="1:27" s="37" customFormat="1" x14ac:dyDescent="0.25">
      <c r="A42" s="38">
        <v>1</v>
      </c>
      <c r="B42" s="29"/>
      <c r="C42" s="5" t="s">
        <v>1203</v>
      </c>
      <c r="D42" s="49" t="s">
        <v>122</v>
      </c>
      <c r="E42" s="40" t="s">
        <v>29</v>
      </c>
      <c r="F42" s="39" t="s">
        <v>210</v>
      </c>
      <c r="G42" s="39" t="s">
        <v>90</v>
      </c>
      <c r="H42" s="9">
        <v>310</v>
      </c>
      <c r="I42" s="42" t="s">
        <v>211</v>
      </c>
      <c r="J42" s="5" t="s">
        <v>119</v>
      </c>
      <c r="K42" s="40" t="s">
        <v>58</v>
      </c>
      <c r="L42" s="40" t="s">
        <v>34</v>
      </c>
      <c r="M42" s="39" t="s">
        <v>125</v>
      </c>
      <c r="N42" s="43">
        <v>42618</v>
      </c>
      <c r="O42" s="43">
        <v>44963</v>
      </c>
      <c r="P42" s="44">
        <v>6.4202600958247773</v>
      </c>
      <c r="Q42" s="39" t="s">
        <v>96</v>
      </c>
      <c r="R42" s="39" t="s">
        <v>212</v>
      </c>
      <c r="S42" s="43">
        <v>41640</v>
      </c>
      <c r="T42" s="43">
        <v>42613</v>
      </c>
      <c r="U42" s="47">
        <v>2.6639288158795345</v>
      </c>
      <c r="V42" s="39" t="s">
        <v>213</v>
      </c>
      <c r="W42" s="39" t="s">
        <v>212</v>
      </c>
      <c r="X42" s="43">
        <v>35431</v>
      </c>
      <c r="Y42" s="43">
        <v>38929</v>
      </c>
      <c r="Z42" s="44">
        <v>9.5770020533880906</v>
      </c>
      <c r="AA42" s="48">
        <v>18.661190965092402</v>
      </c>
    </row>
    <row r="43" spans="1:27" s="37" customFormat="1" x14ac:dyDescent="0.25">
      <c r="A43" s="38">
        <v>1</v>
      </c>
      <c r="B43" s="29"/>
      <c r="C43" s="5" t="s">
        <v>1204</v>
      </c>
      <c r="D43" s="49" t="s">
        <v>143</v>
      </c>
      <c r="E43" s="40" t="s">
        <v>29</v>
      </c>
      <c r="F43" s="39" t="s">
        <v>30</v>
      </c>
      <c r="G43" s="39" t="s">
        <v>31</v>
      </c>
      <c r="H43" s="9">
        <v>319</v>
      </c>
      <c r="I43" s="42" t="s">
        <v>214</v>
      </c>
      <c r="J43" s="5" t="s">
        <v>101</v>
      </c>
      <c r="K43" s="39" t="s">
        <v>58</v>
      </c>
      <c r="L43" s="39" t="s">
        <v>34</v>
      </c>
      <c r="M43" s="39" t="s">
        <v>143</v>
      </c>
      <c r="N43" s="43">
        <v>41381</v>
      </c>
      <c r="O43" s="43">
        <v>44963</v>
      </c>
      <c r="P43" s="44">
        <v>9.8069815195071861</v>
      </c>
      <c r="Q43" s="39" t="s">
        <v>34</v>
      </c>
      <c r="R43" s="39" t="s">
        <v>202</v>
      </c>
      <c r="S43" s="50">
        <v>38749</v>
      </c>
      <c r="T43" s="50">
        <v>41380</v>
      </c>
      <c r="U43" s="47">
        <v>7.2032854209445585</v>
      </c>
      <c r="V43" s="39" t="s">
        <v>34</v>
      </c>
      <c r="W43" s="39" t="s">
        <v>168</v>
      </c>
      <c r="X43" s="43">
        <v>37935</v>
      </c>
      <c r="Y43" s="43">
        <v>38748</v>
      </c>
      <c r="Z43" s="44">
        <v>2.2258726899383983</v>
      </c>
      <c r="AA43" s="48">
        <v>19.236139630390142</v>
      </c>
    </row>
    <row r="44" spans="1:27" s="37" customFormat="1" x14ac:dyDescent="0.25">
      <c r="A44" s="38">
        <v>1</v>
      </c>
      <c r="B44" s="29"/>
      <c r="C44" s="5" t="s">
        <v>1205</v>
      </c>
      <c r="D44" s="49" t="s">
        <v>33</v>
      </c>
      <c r="E44" s="40" t="s">
        <v>29</v>
      </c>
      <c r="F44" s="39" t="s">
        <v>30</v>
      </c>
      <c r="G44" s="39" t="s">
        <v>31</v>
      </c>
      <c r="H44" s="9">
        <v>213</v>
      </c>
      <c r="I44" s="42" t="s">
        <v>215</v>
      </c>
      <c r="J44" s="5" t="s">
        <v>119</v>
      </c>
      <c r="K44" s="39" t="s">
        <v>58</v>
      </c>
      <c r="L44" s="40" t="s">
        <v>34</v>
      </c>
      <c r="M44" s="39" t="s">
        <v>58</v>
      </c>
      <c r="N44" s="43">
        <v>41989</v>
      </c>
      <c r="O44" s="43">
        <v>44963</v>
      </c>
      <c r="P44" s="44">
        <v>8.1423682409308693</v>
      </c>
      <c r="Q44" s="39" t="s">
        <v>41</v>
      </c>
      <c r="R44" s="39" t="s">
        <v>202</v>
      </c>
      <c r="S44" s="50">
        <v>41590</v>
      </c>
      <c r="T44" s="50">
        <v>41988</v>
      </c>
      <c r="U44" s="47">
        <v>1.0896646132785763</v>
      </c>
      <c r="V44" s="39" t="s">
        <v>216</v>
      </c>
      <c r="W44" s="39" t="s">
        <v>217</v>
      </c>
      <c r="X44" s="43">
        <v>41429</v>
      </c>
      <c r="Y44" s="43">
        <v>41584</v>
      </c>
      <c r="Z44" s="44">
        <v>0.42436687200547568</v>
      </c>
      <c r="AA44" s="48">
        <v>9.6563997262149215</v>
      </c>
    </row>
    <row r="45" spans="1:27" s="37" customFormat="1" x14ac:dyDescent="0.25">
      <c r="A45" s="38">
        <v>1</v>
      </c>
      <c r="B45" s="29"/>
      <c r="C45" s="5" t="s">
        <v>1206</v>
      </c>
      <c r="D45" s="49" t="s">
        <v>218</v>
      </c>
      <c r="E45" s="40" t="s">
        <v>29</v>
      </c>
      <c r="F45" s="39" t="s">
        <v>30</v>
      </c>
      <c r="G45" s="39" t="s">
        <v>31</v>
      </c>
      <c r="H45" s="9">
        <v>214</v>
      </c>
      <c r="I45" s="42" t="s">
        <v>219</v>
      </c>
      <c r="J45" s="5" t="s">
        <v>101</v>
      </c>
      <c r="K45" s="40" t="s">
        <v>58</v>
      </c>
      <c r="L45" s="40" t="s">
        <v>34</v>
      </c>
      <c r="M45" s="39" t="s">
        <v>58</v>
      </c>
      <c r="N45" s="43">
        <v>43606</v>
      </c>
      <c r="O45" s="43">
        <v>44963</v>
      </c>
      <c r="P45" s="44">
        <v>3.7152635181382614</v>
      </c>
      <c r="Q45" s="39" t="s">
        <v>220</v>
      </c>
      <c r="R45" s="39" t="s">
        <v>221</v>
      </c>
      <c r="S45" s="43">
        <v>39539</v>
      </c>
      <c r="T45" s="43">
        <v>43497</v>
      </c>
      <c r="U45" s="47">
        <v>10.836413415468858</v>
      </c>
      <c r="V45" s="39"/>
      <c r="W45" s="39"/>
      <c r="X45" s="43"/>
      <c r="Y45" s="43"/>
      <c r="Z45" s="44">
        <v>0</v>
      </c>
      <c r="AA45" s="48">
        <v>14.551676933607119</v>
      </c>
    </row>
    <row r="46" spans="1:27" s="37" customFormat="1" x14ac:dyDescent="0.25">
      <c r="A46" s="38">
        <v>1</v>
      </c>
      <c r="B46" s="29"/>
      <c r="C46" s="5" t="s">
        <v>1207</v>
      </c>
      <c r="D46" s="49" t="s">
        <v>222</v>
      </c>
      <c r="E46" s="40" t="s">
        <v>29</v>
      </c>
      <c r="F46" s="39" t="s">
        <v>30</v>
      </c>
      <c r="G46" s="39" t="s">
        <v>31</v>
      </c>
      <c r="H46" s="9">
        <v>140</v>
      </c>
      <c r="I46" s="42" t="s">
        <v>223</v>
      </c>
      <c r="J46" s="5" t="s">
        <v>224</v>
      </c>
      <c r="K46" s="39" t="s">
        <v>225</v>
      </c>
      <c r="L46" s="40" t="s">
        <v>34</v>
      </c>
      <c r="M46" s="39" t="s">
        <v>78</v>
      </c>
      <c r="N46" s="43">
        <v>40644</v>
      </c>
      <c r="O46" s="43">
        <v>44963</v>
      </c>
      <c r="P46" s="44">
        <v>11.824777549623546</v>
      </c>
      <c r="Q46" s="39" t="s">
        <v>226</v>
      </c>
      <c r="R46" s="39" t="s">
        <v>199</v>
      </c>
      <c r="S46" s="50">
        <v>40280</v>
      </c>
      <c r="T46" s="50">
        <v>40641</v>
      </c>
      <c r="U46" s="47">
        <v>0.9883641341546886</v>
      </c>
      <c r="V46" s="39" t="s">
        <v>227</v>
      </c>
      <c r="W46" s="39" t="s">
        <v>228</v>
      </c>
      <c r="X46" s="43">
        <v>39098</v>
      </c>
      <c r="Y46" s="43">
        <v>39797</v>
      </c>
      <c r="Z46" s="44">
        <v>1.9137577002053388</v>
      </c>
      <c r="AA46" s="48">
        <v>14.726899383983573</v>
      </c>
    </row>
    <row r="47" spans="1:27" s="37" customFormat="1" x14ac:dyDescent="0.25">
      <c r="A47" s="38">
        <v>1</v>
      </c>
      <c r="B47" s="29"/>
      <c r="C47" s="5" t="s">
        <v>231</v>
      </c>
      <c r="D47" s="49" t="s">
        <v>78</v>
      </c>
      <c r="E47" s="40" t="s">
        <v>29</v>
      </c>
      <c r="F47" s="39" t="s">
        <v>30</v>
      </c>
      <c r="G47" s="39" t="s">
        <v>31</v>
      </c>
      <c r="H47" s="9">
        <v>387</v>
      </c>
      <c r="I47" s="42" t="s">
        <v>232</v>
      </c>
      <c r="J47" s="5" t="s">
        <v>233</v>
      </c>
      <c r="K47" s="39" t="s">
        <v>33</v>
      </c>
      <c r="L47" s="40" t="s">
        <v>34</v>
      </c>
      <c r="M47" s="39" t="s">
        <v>78</v>
      </c>
      <c r="N47" s="43">
        <v>44348</v>
      </c>
      <c r="O47" s="43">
        <v>44963</v>
      </c>
      <c r="P47" s="44">
        <v>1.6837782340862424</v>
      </c>
      <c r="Q47" s="39" t="s">
        <v>234</v>
      </c>
      <c r="R47" s="39" t="s">
        <v>235</v>
      </c>
      <c r="S47" s="50">
        <v>42559</v>
      </c>
      <c r="T47" s="50">
        <v>44346</v>
      </c>
      <c r="U47" s="47">
        <v>4.8925393566050648</v>
      </c>
      <c r="V47" s="39" t="s">
        <v>236</v>
      </c>
      <c r="W47" s="39" t="s">
        <v>237</v>
      </c>
      <c r="X47" s="43">
        <v>42078</v>
      </c>
      <c r="Y47" s="50">
        <v>42558</v>
      </c>
      <c r="Z47" s="44">
        <v>1.3141683778234086</v>
      </c>
      <c r="AA47" s="48">
        <v>7.8904859685147155</v>
      </c>
    </row>
    <row r="48" spans="1:27" s="37" customFormat="1" x14ac:dyDescent="0.25">
      <c r="A48" s="38"/>
      <c r="B48" s="29"/>
      <c r="C48" s="5" t="s">
        <v>1055</v>
      </c>
      <c r="D48" s="49" t="s">
        <v>149</v>
      </c>
      <c r="E48" s="40" t="s">
        <v>29</v>
      </c>
      <c r="F48" s="39" t="s">
        <v>30</v>
      </c>
      <c r="G48" s="39" t="s">
        <v>31</v>
      </c>
      <c r="H48" s="9">
        <v>371</v>
      </c>
      <c r="I48" s="42" t="s">
        <v>1056</v>
      </c>
      <c r="J48" s="53" t="s">
        <v>49</v>
      </c>
      <c r="K48" s="39" t="s">
        <v>33</v>
      </c>
      <c r="L48" s="40" t="s">
        <v>34</v>
      </c>
      <c r="M48" s="39" t="s">
        <v>150</v>
      </c>
      <c r="N48" s="43"/>
      <c r="O48" s="43"/>
      <c r="P48" s="44">
        <v>0</v>
      </c>
      <c r="Q48" s="39"/>
      <c r="R48" s="39"/>
      <c r="S48" s="50"/>
      <c r="T48" s="50"/>
      <c r="U48" s="47">
        <v>0</v>
      </c>
      <c r="V48" s="39"/>
      <c r="W48" s="39"/>
      <c r="X48" s="43"/>
      <c r="Y48" s="50"/>
      <c r="Z48" s="44">
        <v>0</v>
      </c>
      <c r="AA48" s="48">
        <v>0</v>
      </c>
    </row>
    <row r="49" spans="1:27" s="37" customFormat="1" x14ac:dyDescent="0.25">
      <c r="A49" s="38"/>
      <c r="B49" s="29"/>
      <c r="C49" s="5" t="s">
        <v>574</v>
      </c>
      <c r="D49" s="49" t="s">
        <v>33</v>
      </c>
      <c r="E49" s="40" t="s">
        <v>29</v>
      </c>
      <c r="F49" s="39" t="s">
        <v>30</v>
      </c>
      <c r="G49" s="39" t="s">
        <v>31</v>
      </c>
      <c r="H49" s="9">
        <v>388</v>
      </c>
      <c r="I49" s="42" t="s">
        <v>575</v>
      </c>
      <c r="J49" s="5" t="s">
        <v>119</v>
      </c>
      <c r="K49" s="39" t="s">
        <v>58</v>
      </c>
      <c r="L49" s="40" t="s">
        <v>34</v>
      </c>
      <c r="M49" s="39" t="s">
        <v>78</v>
      </c>
      <c r="N49" s="43">
        <v>44109</v>
      </c>
      <c r="O49" s="43">
        <v>44963</v>
      </c>
      <c r="P49" s="44">
        <v>2.3381245722108144</v>
      </c>
      <c r="Q49" s="39" t="s">
        <v>34</v>
      </c>
      <c r="R49" s="39" t="s">
        <v>576</v>
      </c>
      <c r="S49" s="50">
        <v>43556</v>
      </c>
      <c r="T49" s="50">
        <v>44044</v>
      </c>
      <c r="U49" s="47">
        <v>1.3360711841204653</v>
      </c>
      <c r="V49" s="39" t="s">
        <v>577</v>
      </c>
      <c r="W49" s="39" t="s">
        <v>578</v>
      </c>
      <c r="X49" s="43">
        <v>41275</v>
      </c>
      <c r="Y49" s="43">
        <v>41640</v>
      </c>
      <c r="Z49" s="44">
        <v>0.99931553730321698</v>
      </c>
      <c r="AA49" s="48">
        <v>4.6735112936344967</v>
      </c>
    </row>
    <row r="50" spans="1:27" s="37" customFormat="1" x14ac:dyDescent="0.25">
      <c r="A50" s="38">
        <v>1</v>
      </c>
      <c r="B50" s="30"/>
      <c r="C50" s="5" t="s">
        <v>238</v>
      </c>
      <c r="D50" s="49" t="s">
        <v>78</v>
      </c>
      <c r="E50" s="40" t="s">
        <v>29</v>
      </c>
      <c r="F50" s="39" t="s">
        <v>30</v>
      </c>
      <c r="G50" s="39" t="s">
        <v>31</v>
      </c>
      <c r="H50" s="9">
        <v>386</v>
      </c>
      <c r="I50" s="42" t="s">
        <v>239</v>
      </c>
      <c r="J50" s="5" t="s">
        <v>229</v>
      </c>
      <c r="K50" s="39" t="s">
        <v>33</v>
      </c>
      <c r="L50" s="40" t="s">
        <v>34</v>
      </c>
      <c r="M50" s="39" t="s">
        <v>78</v>
      </c>
      <c r="N50" s="43">
        <v>44305</v>
      </c>
      <c r="O50" s="43">
        <v>44963</v>
      </c>
      <c r="P50" s="44">
        <v>1.8015058179329226</v>
      </c>
      <c r="Q50" s="39" t="s">
        <v>240</v>
      </c>
      <c r="R50" s="39" t="s">
        <v>241</v>
      </c>
      <c r="S50" s="50">
        <v>43850</v>
      </c>
      <c r="T50" s="50">
        <v>44296</v>
      </c>
      <c r="U50" s="47">
        <v>1.2210814510609171</v>
      </c>
      <c r="V50" s="39" t="s">
        <v>242</v>
      </c>
      <c r="W50" s="39" t="s">
        <v>243</v>
      </c>
      <c r="X50" s="43">
        <v>43070</v>
      </c>
      <c r="Y50" s="43">
        <v>43435</v>
      </c>
      <c r="Z50" s="44">
        <v>0.99931553730321698</v>
      </c>
      <c r="AA50" s="48">
        <v>4.0219028062970565</v>
      </c>
    </row>
    <row r="51" spans="1:27" s="37" customFormat="1" x14ac:dyDescent="0.25">
      <c r="A51" s="38">
        <v>1</v>
      </c>
      <c r="B51" s="11" t="s">
        <v>244</v>
      </c>
      <c r="C51" s="5" t="s">
        <v>1057</v>
      </c>
      <c r="D51" s="49" t="s">
        <v>245</v>
      </c>
      <c r="E51" s="40" t="s">
        <v>29</v>
      </c>
      <c r="F51" s="39" t="s">
        <v>30</v>
      </c>
      <c r="G51" s="39" t="s">
        <v>31</v>
      </c>
      <c r="H51" s="9">
        <v>165</v>
      </c>
      <c r="I51" s="42" t="s">
        <v>1058</v>
      </c>
      <c r="J51" s="53" t="s">
        <v>267</v>
      </c>
      <c r="K51" s="39" t="s">
        <v>33</v>
      </c>
      <c r="L51" s="40" t="s">
        <v>34</v>
      </c>
      <c r="M51" s="39" t="s">
        <v>245</v>
      </c>
      <c r="N51" s="43">
        <v>44914</v>
      </c>
      <c r="O51" s="43">
        <v>44963</v>
      </c>
      <c r="P51" s="44">
        <v>0.13415468856947296</v>
      </c>
      <c r="Q51" s="40" t="s">
        <v>34</v>
      </c>
      <c r="R51" s="39" t="s">
        <v>245</v>
      </c>
      <c r="S51" s="50"/>
      <c r="T51" s="43"/>
      <c r="U51" s="47">
        <v>0</v>
      </c>
      <c r="V51" s="39"/>
      <c r="W51" s="49"/>
      <c r="X51" s="50"/>
      <c r="Y51" s="50"/>
      <c r="Z51" s="44">
        <v>0</v>
      </c>
      <c r="AA51" s="48">
        <v>0.13415468856947296</v>
      </c>
    </row>
    <row r="52" spans="1:27" s="37" customFormat="1" x14ac:dyDescent="0.25">
      <c r="A52" s="38">
        <v>1</v>
      </c>
      <c r="B52" s="11"/>
      <c r="C52" s="5" t="s">
        <v>1208</v>
      </c>
      <c r="D52" s="49" t="s">
        <v>117</v>
      </c>
      <c r="E52" s="40" t="s">
        <v>29</v>
      </c>
      <c r="F52" s="39" t="s">
        <v>30</v>
      </c>
      <c r="G52" s="39" t="s">
        <v>31</v>
      </c>
      <c r="H52" s="9">
        <v>168</v>
      </c>
      <c r="I52" s="42" t="s">
        <v>246</v>
      </c>
      <c r="J52" s="53" t="s">
        <v>32</v>
      </c>
      <c r="K52" s="39" t="s">
        <v>58</v>
      </c>
      <c r="L52" s="40" t="s">
        <v>34</v>
      </c>
      <c r="M52" s="39" t="s">
        <v>120</v>
      </c>
      <c r="N52" s="43">
        <v>42311</v>
      </c>
      <c r="O52" s="43">
        <v>44963</v>
      </c>
      <c r="P52" s="44">
        <v>7.2607802874743328</v>
      </c>
      <c r="Q52" s="39" t="s">
        <v>247</v>
      </c>
      <c r="R52" s="39" t="s">
        <v>248</v>
      </c>
      <c r="S52" s="50">
        <v>37500</v>
      </c>
      <c r="T52" s="50">
        <v>42306</v>
      </c>
      <c r="U52" s="47">
        <v>13.158110882956878</v>
      </c>
      <c r="V52" s="39" t="s">
        <v>249</v>
      </c>
      <c r="W52" s="39" t="s">
        <v>121</v>
      </c>
      <c r="X52" s="43">
        <v>36161</v>
      </c>
      <c r="Y52" s="43">
        <v>37438</v>
      </c>
      <c r="Z52" s="44">
        <v>3.4962354551676933</v>
      </c>
      <c r="AA52" s="48">
        <v>23.915126625598901</v>
      </c>
    </row>
    <row r="53" spans="1:27" s="37" customFormat="1" x14ac:dyDescent="0.25">
      <c r="A53" s="38"/>
      <c r="B53" s="11"/>
      <c r="C53" s="5" t="s">
        <v>1126</v>
      </c>
      <c r="D53" s="49" t="s">
        <v>122</v>
      </c>
      <c r="E53" s="40" t="s">
        <v>29</v>
      </c>
      <c r="F53" s="39" t="s">
        <v>250</v>
      </c>
      <c r="G53" s="39" t="s">
        <v>251</v>
      </c>
      <c r="H53" s="9">
        <v>426</v>
      </c>
      <c r="I53" s="42" t="s">
        <v>252</v>
      </c>
      <c r="J53" s="53" t="s">
        <v>32</v>
      </c>
      <c r="K53" s="39" t="s">
        <v>58</v>
      </c>
      <c r="L53" s="40" t="s">
        <v>34</v>
      </c>
      <c r="M53" s="39" t="s">
        <v>58</v>
      </c>
      <c r="N53" s="43">
        <v>41397</v>
      </c>
      <c r="O53" s="43">
        <v>44963</v>
      </c>
      <c r="P53" s="44">
        <v>9.763175906913073</v>
      </c>
      <c r="Q53" s="39" t="s">
        <v>253</v>
      </c>
      <c r="R53" s="39" t="s">
        <v>254</v>
      </c>
      <c r="S53" s="50">
        <v>41365</v>
      </c>
      <c r="T53" s="50">
        <v>41396</v>
      </c>
      <c r="U53" s="47">
        <v>8.4873374401095145E-2</v>
      </c>
      <c r="V53" s="39" t="s">
        <v>255</v>
      </c>
      <c r="W53" s="39" t="s">
        <v>256</v>
      </c>
      <c r="X53" s="43">
        <v>40126</v>
      </c>
      <c r="Y53" s="43">
        <v>41305</v>
      </c>
      <c r="Z53" s="44">
        <v>3.2279260780287475</v>
      </c>
      <c r="AA53" s="48">
        <v>13.075975359342916</v>
      </c>
    </row>
    <row r="54" spans="1:27" s="37" customFormat="1" x14ac:dyDescent="0.25">
      <c r="A54" s="38"/>
      <c r="B54" s="11"/>
      <c r="C54" s="5" t="s">
        <v>257</v>
      </c>
      <c r="D54" s="49" t="s">
        <v>258</v>
      </c>
      <c r="E54" s="40" t="s">
        <v>29</v>
      </c>
      <c r="F54" s="39" t="s">
        <v>30</v>
      </c>
      <c r="G54" s="39" t="s">
        <v>31</v>
      </c>
      <c r="H54" s="9">
        <v>166</v>
      </c>
      <c r="I54" s="42" t="s">
        <v>259</v>
      </c>
      <c r="J54" s="53" t="s">
        <v>32</v>
      </c>
      <c r="K54" s="40" t="s">
        <v>33</v>
      </c>
      <c r="L54" s="40" t="s">
        <v>34</v>
      </c>
      <c r="M54" s="39" t="s">
        <v>1183</v>
      </c>
      <c r="N54" s="43">
        <v>43222</v>
      </c>
      <c r="O54" s="43">
        <v>44963</v>
      </c>
      <c r="P54" s="44">
        <v>4.7665982203969888</v>
      </c>
      <c r="Q54" s="39" t="s">
        <v>1184</v>
      </c>
      <c r="R54" s="39" t="s">
        <v>1185</v>
      </c>
      <c r="S54" s="43">
        <v>42373</v>
      </c>
      <c r="T54" s="43">
        <v>42734</v>
      </c>
      <c r="U54" s="47">
        <v>1</v>
      </c>
      <c r="V54" s="39"/>
      <c r="W54" s="39"/>
      <c r="X54" s="43"/>
      <c r="Y54" s="43"/>
      <c r="Z54" s="44">
        <v>0</v>
      </c>
      <c r="AA54" s="48">
        <f>+U54+P54</f>
        <v>5.7665982203969888</v>
      </c>
    </row>
    <row r="55" spans="1:27" s="37" customFormat="1" x14ac:dyDescent="0.25">
      <c r="A55" s="38">
        <v>1</v>
      </c>
      <c r="B55" s="11" t="s">
        <v>261</v>
      </c>
      <c r="C55" s="5" t="s">
        <v>1209</v>
      </c>
      <c r="D55" s="49" t="s">
        <v>262</v>
      </c>
      <c r="E55" s="40" t="s">
        <v>29</v>
      </c>
      <c r="F55" s="39" t="s">
        <v>30</v>
      </c>
      <c r="G55" s="39" t="s">
        <v>31</v>
      </c>
      <c r="H55" s="9">
        <v>259</v>
      </c>
      <c r="I55" s="42" t="s">
        <v>263</v>
      </c>
      <c r="J55" s="53" t="s">
        <v>32</v>
      </c>
      <c r="K55" s="39" t="s">
        <v>58</v>
      </c>
      <c r="L55" s="40" t="s">
        <v>34</v>
      </c>
      <c r="M55" s="39" t="s">
        <v>120</v>
      </c>
      <c r="N55" s="43">
        <v>40161</v>
      </c>
      <c r="O55" s="43">
        <v>44963</v>
      </c>
      <c r="P55" s="44">
        <v>13.14715947980835</v>
      </c>
      <c r="Q55" s="40" t="s">
        <v>34</v>
      </c>
      <c r="R55" s="39" t="s">
        <v>125</v>
      </c>
      <c r="S55" s="52">
        <v>40991</v>
      </c>
      <c r="T55" s="43">
        <v>44963</v>
      </c>
      <c r="U55" s="47">
        <v>10.874743326488707</v>
      </c>
      <c r="V55" s="39" t="s">
        <v>34</v>
      </c>
      <c r="W55" s="39" t="s">
        <v>264</v>
      </c>
      <c r="X55" s="50">
        <v>40161</v>
      </c>
      <c r="Y55" s="50">
        <v>40990</v>
      </c>
      <c r="Z55" s="44">
        <v>2.2696783025325118</v>
      </c>
      <c r="AA55" s="48">
        <v>26.291581108829568</v>
      </c>
    </row>
    <row r="56" spans="1:27" s="37" customFormat="1" x14ac:dyDescent="0.25">
      <c r="A56" s="38">
        <v>1</v>
      </c>
      <c r="B56" s="11"/>
      <c r="C56" s="5" t="s">
        <v>1210</v>
      </c>
      <c r="D56" s="49" t="s">
        <v>117</v>
      </c>
      <c r="E56" s="40" t="s">
        <v>29</v>
      </c>
      <c r="F56" s="39" t="s">
        <v>30</v>
      </c>
      <c r="G56" s="39" t="s">
        <v>31</v>
      </c>
      <c r="H56" s="9">
        <v>244</v>
      </c>
      <c r="I56" s="42" t="s">
        <v>265</v>
      </c>
      <c r="J56" s="53" t="s">
        <v>32</v>
      </c>
      <c r="K56" s="40" t="s">
        <v>58</v>
      </c>
      <c r="L56" s="40" t="s">
        <v>34</v>
      </c>
      <c r="M56" s="39" t="s">
        <v>120</v>
      </c>
      <c r="N56" s="43">
        <v>42709</v>
      </c>
      <c r="O56" s="43">
        <v>44963</v>
      </c>
      <c r="P56" s="44">
        <v>6.1711156741957565</v>
      </c>
      <c r="Q56" s="39" t="s">
        <v>266</v>
      </c>
      <c r="R56" s="39" t="s">
        <v>267</v>
      </c>
      <c r="S56" s="43">
        <v>39814</v>
      </c>
      <c r="T56" s="43">
        <v>42705</v>
      </c>
      <c r="U56" s="47">
        <v>7.915126625598905</v>
      </c>
      <c r="V56" s="39" t="s">
        <v>268</v>
      </c>
      <c r="W56" s="39" t="s">
        <v>256</v>
      </c>
      <c r="X56" s="43">
        <v>38687</v>
      </c>
      <c r="Y56" s="43">
        <v>39783</v>
      </c>
      <c r="Z56" s="44">
        <v>3.0006844626967832</v>
      </c>
      <c r="AA56" s="48">
        <v>17.086926762491444</v>
      </c>
    </row>
    <row r="57" spans="1:27" s="37" customFormat="1" ht="13.5" customHeight="1" x14ac:dyDescent="0.25">
      <c r="A57" s="38">
        <v>1</v>
      </c>
      <c r="B57" s="11"/>
      <c r="C57" s="5" t="s">
        <v>1211</v>
      </c>
      <c r="D57" s="49" t="s">
        <v>269</v>
      </c>
      <c r="E57" s="40" t="s">
        <v>29</v>
      </c>
      <c r="F57" s="39" t="s">
        <v>210</v>
      </c>
      <c r="G57" s="39" t="s">
        <v>270</v>
      </c>
      <c r="H57" s="9">
        <v>302</v>
      </c>
      <c r="I57" s="42" t="s">
        <v>271</v>
      </c>
      <c r="J57" s="53" t="s">
        <v>32</v>
      </c>
      <c r="K57" s="40" t="s">
        <v>58</v>
      </c>
      <c r="L57" s="40" t="s">
        <v>34</v>
      </c>
      <c r="M57" s="39" t="s">
        <v>33</v>
      </c>
      <c r="N57" s="43">
        <v>42219</v>
      </c>
      <c r="O57" s="43">
        <v>44963</v>
      </c>
      <c r="P57" s="44">
        <v>7.5126625598904857</v>
      </c>
      <c r="Q57" s="40" t="s">
        <v>34</v>
      </c>
      <c r="R57" s="39" t="s">
        <v>272</v>
      </c>
      <c r="S57" s="52">
        <v>42219</v>
      </c>
      <c r="T57" s="43">
        <v>44963</v>
      </c>
      <c r="U57" s="47">
        <v>7.5126625598904857</v>
      </c>
      <c r="V57" s="39" t="s">
        <v>273</v>
      </c>
      <c r="W57" s="39" t="s">
        <v>32</v>
      </c>
      <c r="X57" s="43">
        <v>42051</v>
      </c>
      <c r="Y57" s="43">
        <v>44963</v>
      </c>
      <c r="Z57" s="44">
        <v>7.9726214921286793</v>
      </c>
      <c r="AA57" s="48">
        <v>22.997946611909651</v>
      </c>
    </row>
    <row r="58" spans="1:27" s="37" customFormat="1" x14ac:dyDescent="0.25">
      <c r="A58" s="38">
        <v>1</v>
      </c>
      <c r="B58" s="11"/>
      <c r="C58" s="5" t="s">
        <v>1212</v>
      </c>
      <c r="D58" s="49" t="s">
        <v>122</v>
      </c>
      <c r="E58" s="40" t="s">
        <v>29</v>
      </c>
      <c r="F58" s="39" t="s">
        <v>30</v>
      </c>
      <c r="G58" s="39" t="s">
        <v>31</v>
      </c>
      <c r="H58" s="9">
        <v>256</v>
      </c>
      <c r="I58" s="42" t="s">
        <v>274</v>
      </c>
      <c r="J58" s="53" t="s">
        <v>32</v>
      </c>
      <c r="K58" s="39" t="s">
        <v>58</v>
      </c>
      <c r="L58" s="40" t="s">
        <v>34</v>
      </c>
      <c r="M58" s="39" t="s">
        <v>275</v>
      </c>
      <c r="N58" s="43">
        <v>41023</v>
      </c>
      <c r="O58" s="43">
        <v>44963</v>
      </c>
      <c r="P58" s="44">
        <v>10.787132101300479</v>
      </c>
      <c r="Q58" s="39" t="s">
        <v>34</v>
      </c>
      <c r="R58" s="39" t="s">
        <v>174</v>
      </c>
      <c r="S58" s="50">
        <v>40633</v>
      </c>
      <c r="T58" s="50">
        <v>41022</v>
      </c>
      <c r="U58" s="47">
        <v>1.0650239561943875</v>
      </c>
      <c r="V58" s="39" t="s">
        <v>41</v>
      </c>
      <c r="W58" s="39" t="s">
        <v>276</v>
      </c>
      <c r="X58" s="43">
        <v>40099</v>
      </c>
      <c r="Y58" s="43">
        <v>40632</v>
      </c>
      <c r="Z58" s="44">
        <v>1.4592744695414099</v>
      </c>
      <c r="AA58" s="48">
        <v>13.311430527036276</v>
      </c>
    </row>
    <row r="59" spans="1:27" s="37" customFormat="1" x14ac:dyDescent="0.25">
      <c r="A59" s="38">
        <v>1</v>
      </c>
      <c r="B59" s="11"/>
      <c r="C59" s="5" t="s">
        <v>1213</v>
      </c>
      <c r="D59" s="49" t="s">
        <v>122</v>
      </c>
      <c r="E59" s="40" t="s">
        <v>29</v>
      </c>
      <c r="F59" s="40" t="s">
        <v>277</v>
      </c>
      <c r="G59" s="40" t="s">
        <v>278</v>
      </c>
      <c r="H59" s="41">
        <v>208</v>
      </c>
      <c r="I59" s="42" t="s">
        <v>279</v>
      </c>
      <c r="J59" s="53" t="s">
        <v>32</v>
      </c>
      <c r="K59" s="40" t="s">
        <v>58</v>
      </c>
      <c r="L59" s="40" t="s">
        <v>34</v>
      </c>
      <c r="M59" s="39" t="s">
        <v>275</v>
      </c>
      <c r="N59" s="46">
        <v>41395</v>
      </c>
      <c r="O59" s="43">
        <v>44963</v>
      </c>
      <c r="P59" s="44">
        <v>9.7686516084873372</v>
      </c>
      <c r="Q59" s="40" t="s">
        <v>34</v>
      </c>
      <c r="R59" s="40" t="s">
        <v>280</v>
      </c>
      <c r="S59" s="54">
        <v>40576</v>
      </c>
      <c r="T59" s="54">
        <v>41394</v>
      </c>
      <c r="U59" s="47">
        <v>2.239561943874059</v>
      </c>
      <c r="V59" s="40" t="s">
        <v>34</v>
      </c>
      <c r="W59" s="40" t="s">
        <v>280</v>
      </c>
      <c r="X59" s="46">
        <v>40576</v>
      </c>
      <c r="Y59" s="46">
        <v>41394</v>
      </c>
      <c r="Z59" s="44">
        <v>2.239561943874059</v>
      </c>
      <c r="AA59" s="48">
        <v>14.247775496235455</v>
      </c>
    </row>
    <row r="60" spans="1:27" s="37" customFormat="1" x14ac:dyDescent="0.25">
      <c r="A60" s="38"/>
      <c r="B60" s="11"/>
      <c r="C60" s="5" t="s">
        <v>1070</v>
      </c>
      <c r="D60" s="49" t="s">
        <v>149</v>
      </c>
      <c r="E60" s="40" t="s">
        <v>29</v>
      </c>
      <c r="F60" s="40" t="s">
        <v>30</v>
      </c>
      <c r="G60" s="40" t="s">
        <v>31</v>
      </c>
      <c r="H60" s="41">
        <v>0</v>
      </c>
      <c r="I60" s="42" t="s">
        <v>1071</v>
      </c>
      <c r="J60" s="53" t="s">
        <v>267</v>
      </c>
      <c r="K60" s="40" t="s">
        <v>33</v>
      </c>
      <c r="L60" s="40" t="s">
        <v>34</v>
      </c>
      <c r="M60" s="39" t="s">
        <v>930</v>
      </c>
      <c r="N60" s="46">
        <v>44805</v>
      </c>
      <c r="O60" s="43">
        <v>44963</v>
      </c>
      <c r="P60" s="44">
        <v>0.432580424366872</v>
      </c>
      <c r="Q60" s="40" t="s">
        <v>1128</v>
      </c>
      <c r="R60" s="40" t="s">
        <v>276</v>
      </c>
      <c r="S60" s="54">
        <v>41702</v>
      </c>
      <c r="T60" s="54">
        <v>41932</v>
      </c>
      <c r="U60" s="47">
        <v>0.62970568104038327</v>
      </c>
      <c r="V60" s="40" t="s">
        <v>1129</v>
      </c>
      <c r="W60" s="40" t="s">
        <v>783</v>
      </c>
      <c r="X60" s="46">
        <v>42052</v>
      </c>
      <c r="Y60" s="46">
        <v>42286</v>
      </c>
      <c r="Z60" s="44">
        <v>0.64065708418891165</v>
      </c>
      <c r="AA60" s="48">
        <v>1.7029431895961669</v>
      </c>
    </row>
    <row r="61" spans="1:27" s="37" customFormat="1" x14ac:dyDescent="0.25">
      <c r="A61" s="38">
        <v>1</v>
      </c>
      <c r="B61" s="11"/>
      <c r="C61" s="5" t="s">
        <v>1214</v>
      </c>
      <c r="D61" s="49" t="s">
        <v>143</v>
      </c>
      <c r="E61" s="40" t="s">
        <v>29</v>
      </c>
      <c r="F61" s="39" t="s">
        <v>277</v>
      </c>
      <c r="G61" s="39" t="s">
        <v>281</v>
      </c>
      <c r="H61" s="9">
        <v>209</v>
      </c>
      <c r="I61" s="42" t="s">
        <v>282</v>
      </c>
      <c r="J61" s="53" t="s">
        <v>32</v>
      </c>
      <c r="K61" s="39" t="s">
        <v>33</v>
      </c>
      <c r="L61" s="39" t="s">
        <v>34</v>
      </c>
      <c r="M61" s="39" t="s">
        <v>58</v>
      </c>
      <c r="N61" s="43">
        <v>42964</v>
      </c>
      <c r="O61" s="43">
        <v>44963</v>
      </c>
      <c r="P61" s="44">
        <v>5.4729637234770703</v>
      </c>
      <c r="Q61" s="39" t="s">
        <v>283</v>
      </c>
      <c r="R61" s="39" t="s">
        <v>284</v>
      </c>
      <c r="S61" s="50">
        <v>41640</v>
      </c>
      <c r="T61" s="50">
        <v>42734</v>
      </c>
      <c r="U61" s="47">
        <v>2.9952087611225187</v>
      </c>
      <c r="V61" s="39" t="s">
        <v>285</v>
      </c>
      <c r="W61" s="39" t="s">
        <v>286</v>
      </c>
      <c r="X61" s="43">
        <v>39083</v>
      </c>
      <c r="Y61" s="43">
        <v>42368</v>
      </c>
      <c r="Z61" s="44">
        <v>8.9938398357289522</v>
      </c>
      <c r="AA61" s="48">
        <v>17.46201232032854</v>
      </c>
    </row>
    <row r="62" spans="1:27" s="37" customFormat="1" x14ac:dyDescent="0.25">
      <c r="A62" s="38">
        <v>1</v>
      </c>
      <c r="B62" s="11" t="s">
        <v>287</v>
      </c>
      <c r="C62" s="5" t="s">
        <v>1215</v>
      </c>
      <c r="D62" s="49" t="s">
        <v>262</v>
      </c>
      <c r="E62" s="40" t="s">
        <v>29</v>
      </c>
      <c r="F62" s="39" t="s">
        <v>288</v>
      </c>
      <c r="G62" s="39" t="s">
        <v>289</v>
      </c>
      <c r="H62" s="9">
        <v>380</v>
      </c>
      <c r="I62" s="42" t="s">
        <v>290</v>
      </c>
      <c r="J62" s="53" t="s">
        <v>32</v>
      </c>
      <c r="K62" s="39" t="s">
        <v>58</v>
      </c>
      <c r="L62" s="40" t="s">
        <v>34</v>
      </c>
      <c r="M62" s="39" t="s">
        <v>262</v>
      </c>
      <c r="N62" s="43">
        <v>41988</v>
      </c>
      <c r="O62" s="43">
        <v>44963</v>
      </c>
      <c r="P62" s="44">
        <v>8.1451060917180005</v>
      </c>
      <c r="Q62" s="39" t="s">
        <v>291</v>
      </c>
      <c r="R62" s="39" t="s">
        <v>292</v>
      </c>
      <c r="S62" s="50">
        <v>40422</v>
      </c>
      <c r="T62" s="50">
        <v>40513</v>
      </c>
      <c r="U62" s="47">
        <v>0.24914442162902123</v>
      </c>
      <c r="V62" s="39" t="s">
        <v>34</v>
      </c>
      <c r="W62" s="39" t="s">
        <v>203</v>
      </c>
      <c r="X62" s="43">
        <v>39633</v>
      </c>
      <c r="Y62" s="43">
        <v>40499</v>
      </c>
      <c r="Z62" s="44">
        <v>2.3709787816563996</v>
      </c>
      <c r="AA62" s="48">
        <v>10.765229295003421</v>
      </c>
    </row>
    <row r="63" spans="1:27" s="37" customFormat="1" x14ac:dyDescent="0.25">
      <c r="A63" s="38">
        <v>1</v>
      </c>
      <c r="B63" s="11"/>
      <c r="C63" s="5" t="s">
        <v>1216</v>
      </c>
      <c r="D63" s="49" t="s">
        <v>122</v>
      </c>
      <c r="E63" s="40" t="s">
        <v>29</v>
      </c>
      <c r="F63" s="39" t="s">
        <v>210</v>
      </c>
      <c r="G63" s="39" t="s">
        <v>293</v>
      </c>
      <c r="H63" s="9">
        <v>292</v>
      </c>
      <c r="I63" s="42" t="s">
        <v>294</v>
      </c>
      <c r="J63" s="53" t="s">
        <v>32</v>
      </c>
      <c r="K63" s="39" t="s">
        <v>58</v>
      </c>
      <c r="L63" s="40" t="s">
        <v>34</v>
      </c>
      <c r="M63" s="39" t="s">
        <v>125</v>
      </c>
      <c r="N63" s="43">
        <v>41239</v>
      </c>
      <c r="O63" s="43">
        <v>44963</v>
      </c>
      <c r="P63" s="44">
        <v>10.195756331279945</v>
      </c>
      <c r="Q63" s="39" t="s">
        <v>34</v>
      </c>
      <c r="R63" s="39" t="s">
        <v>295</v>
      </c>
      <c r="S63" s="50">
        <v>41122</v>
      </c>
      <c r="T63" s="50">
        <v>41238</v>
      </c>
      <c r="U63" s="47">
        <v>0.31759069130732376</v>
      </c>
      <c r="V63" s="39" t="s">
        <v>296</v>
      </c>
      <c r="W63" s="39" t="s">
        <v>297</v>
      </c>
      <c r="X63" s="43">
        <v>40356</v>
      </c>
      <c r="Y63" s="43">
        <v>41117</v>
      </c>
      <c r="Z63" s="44">
        <v>2.083504449007529</v>
      </c>
      <c r="AA63" s="48">
        <v>12.596851471594798</v>
      </c>
    </row>
    <row r="64" spans="1:27" s="37" customFormat="1" x14ac:dyDescent="0.25">
      <c r="A64" s="38">
        <v>1</v>
      </c>
      <c r="B64" s="11"/>
      <c r="C64" s="5" t="s">
        <v>298</v>
      </c>
      <c r="D64" s="49" t="s">
        <v>122</v>
      </c>
      <c r="E64" s="40" t="s">
        <v>29</v>
      </c>
      <c r="F64" s="39" t="s">
        <v>81</v>
      </c>
      <c r="G64" s="39" t="s">
        <v>82</v>
      </c>
      <c r="H64" s="9">
        <v>360</v>
      </c>
      <c r="I64" s="42" t="s">
        <v>299</v>
      </c>
      <c r="J64" s="53" t="s">
        <v>32</v>
      </c>
      <c r="K64" s="39" t="s">
        <v>58</v>
      </c>
      <c r="L64" s="40" t="s">
        <v>34</v>
      </c>
      <c r="M64" s="39" t="s">
        <v>125</v>
      </c>
      <c r="N64" s="43">
        <v>44169</v>
      </c>
      <c r="O64" s="43">
        <v>44963</v>
      </c>
      <c r="P64" s="44">
        <v>2.1738535249828885</v>
      </c>
      <c r="Q64" s="39" t="s">
        <v>300</v>
      </c>
      <c r="R64" s="39" t="s">
        <v>301</v>
      </c>
      <c r="S64" s="50">
        <v>44015</v>
      </c>
      <c r="T64" s="50">
        <v>44166</v>
      </c>
      <c r="U64" s="47">
        <v>0.4134154688569473</v>
      </c>
      <c r="V64" s="39" t="s">
        <v>302</v>
      </c>
      <c r="W64" s="39" t="s">
        <v>267</v>
      </c>
      <c r="X64" s="43">
        <v>43866</v>
      </c>
      <c r="Y64" s="43">
        <v>44047</v>
      </c>
      <c r="Z64" s="44">
        <v>0.49555099247091033</v>
      </c>
      <c r="AA64" s="48">
        <v>3.0828199863107462</v>
      </c>
    </row>
    <row r="65" spans="1:27" s="37" customFormat="1" x14ac:dyDescent="0.25">
      <c r="A65" s="38">
        <v>1</v>
      </c>
      <c r="B65" s="11"/>
      <c r="C65" s="5" t="s">
        <v>1217</v>
      </c>
      <c r="D65" s="49" t="s">
        <v>143</v>
      </c>
      <c r="E65" s="40" t="s">
        <v>29</v>
      </c>
      <c r="F65" s="39" t="s">
        <v>303</v>
      </c>
      <c r="G65" s="39" t="s">
        <v>304</v>
      </c>
      <c r="H65" s="9">
        <v>373</v>
      </c>
      <c r="I65" s="42" t="s">
        <v>305</v>
      </c>
      <c r="J65" s="53" t="s">
        <v>32</v>
      </c>
      <c r="K65" s="39" t="s">
        <v>58</v>
      </c>
      <c r="L65" s="40" t="s">
        <v>34</v>
      </c>
      <c r="M65" s="39" t="s">
        <v>143</v>
      </c>
      <c r="N65" s="43">
        <v>41064</v>
      </c>
      <c r="O65" s="43">
        <v>44963</v>
      </c>
      <c r="P65" s="44">
        <v>10.674880219028063</v>
      </c>
      <c r="Q65" s="39" t="s">
        <v>306</v>
      </c>
      <c r="R65" s="39" t="s">
        <v>307</v>
      </c>
      <c r="S65" s="50">
        <v>40982</v>
      </c>
      <c r="T65" s="50">
        <v>41051</v>
      </c>
      <c r="U65" s="47">
        <v>0.18891170431211499</v>
      </c>
      <c r="V65" s="39" t="s">
        <v>308</v>
      </c>
      <c r="W65" s="39" t="s">
        <v>309</v>
      </c>
      <c r="X65" s="43">
        <v>40269</v>
      </c>
      <c r="Y65" s="43">
        <v>40543</v>
      </c>
      <c r="Z65" s="44">
        <v>0.75017111567419581</v>
      </c>
      <c r="AA65" s="48">
        <v>11.613963039014374</v>
      </c>
    </row>
    <row r="66" spans="1:27" s="37" customFormat="1" x14ac:dyDescent="0.25">
      <c r="A66" s="38">
        <v>1</v>
      </c>
      <c r="B66" s="11"/>
      <c r="C66" s="5" t="s">
        <v>1218</v>
      </c>
      <c r="D66" s="49" t="s">
        <v>143</v>
      </c>
      <c r="E66" s="40" t="s">
        <v>29</v>
      </c>
      <c r="F66" s="39" t="s">
        <v>30</v>
      </c>
      <c r="G66" s="39" t="s">
        <v>31</v>
      </c>
      <c r="H66" s="9">
        <v>306</v>
      </c>
      <c r="I66" s="42" t="s">
        <v>310</v>
      </c>
      <c r="J66" s="53" t="s">
        <v>32</v>
      </c>
      <c r="K66" s="39" t="s">
        <v>58</v>
      </c>
      <c r="L66" s="40" t="s">
        <v>34</v>
      </c>
      <c r="M66" s="39" t="s">
        <v>58</v>
      </c>
      <c r="N66" s="43">
        <v>41652</v>
      </c>
      <c r="O66" s="43">
        <v>44963</v>
      </c>
      <c r="P66" s="44">
        <v>9.0650239561943877</v>
      </c>
      <c r="Q66" s="39" t="s">
        <v>41</v>
      </c>
      <c r="R66" s="39" t="s">
        <v>202</v>
      </c>
      <c r="S66" s="50">
        <v>41534</v>
      </c>
      <c r="T66" s="50">
        <v>41651</v>
      </c>
      <c r="U66" s="47">
        <v>0.32032854209445583</v>
      </c>
      <c r="V66" s="39" t="s">
        <v>311</v>
      </c>
      <c r="W66" s="39" t="s">
        <v>312</v>
      </c>
      <c r="X66" s="43">
        <v>41093</v>
      </c>
      <c r="Y66" s="43">
        <v>41376</v>
      </c>
      <c r="Z66" s="44">
        <v>0.77481177275838464</v>
      </c>
      <c r="AA66" s="48">
        <v>10.160164271047229</v>
      </c>
    </row>
    <row r="67" spans="1:27" s="37" customFormat="1" x14ac:dyDescent="0.25">
      <c r="A67" s="38">
        <v>1</v>
      </c>
      <c r="B67" s="11"/>
      <c r="C67" s="5" t="s">
        <v>1219</v>
      </c>
      <c r="D67" s="49" t="s">
        <v>143</v>
      </c>
      <c r="E67" s="40" t="s">
        <v>29</v>
      </c>
      <c r="F67" s="39" t="s">
        <v>277</v>
      </c>
      <c r="G67" s="39" t="s">
        <v>281</v>
      </c>
      <c r="H67" s="9">
        <v>303</v>
      </c>
      <c r="I67" s="42" t="s">
        <v>313</v>
      </c>
      <c r="J67" s="53" t="s">
        <v>32</v>
      </c>
      <c r="K67" s="39" t="s">
        <v>58</v>
      </c>
      <c r="L67" s="40" t="s">
        <v>34</v>
      </c>
      <c r="M67" s="39" t="s">
        <v>58</v>
      </c>
      <c r="N67" s="43">
        <v>41751</v>
      </c>
      <c r="O67" s="43">
        <v>44963</v>
      </c>
      <c r="P67" s="44">
        <v>8.7939767282683086</v>
      </c>
      <c r="Q67" s="39" t="s">
        <v>41</v>
      </c>
      <c r="R67" s="39" t="s">
        <v>202</v>
      </c>
      <c r="S67" s="50">
        <v>41661</v>
      </c>
      <c r="T67" s="50">
        <v>41750</v>
      </c>
      <c r="U67" s="47">
        <v>0.24366872005475701</v>
      </c>
      <c r="V67" s="39" t="s">
        <v>314</v>
      </c>
      <c r="W67" s="39" t="s">
        <v>315</v>
      </c>
      <c r="X67" s="43">
        <v>41397</v>
      </c>
      <c r="Y67" s="43">
        <v>41660</v>
      </c>
      <c r="Z67" s="44">
        <v>0.72005475701574262</v>
      </c>
      <c r="AA67" s="48">
        <v>9.7577002053388071</v>
      </c>
    </row>
    <row r="68" spans="1:27" s="37" customFormat="1" x14ac:dyDescent="0.25">
      <c r="A68" s="38">
        <v>1</v>
      </c>
      <c r="B68" s="11"/>
      <c r="C68" s="5" t="s">
        <v>1220</v>
      </c>
      <c r="D68" s="49" t="s">
        <v>33</v>
      </c>
      <c r="E68" s="40" t="s">
        <v>29</v>
      </c>
      <c r="F68" s="39" t="s">
        <v>316</v>
      </c>
      <c r="G68" s="39" t="s">
        <v>317</v>
      </c>
      <c r="H68" s="9">
        <v>157</v>
      </c>
      <c r="I68" s="42" t="s">
        <v>318</v>
      </c>
      <c r="J68" s="53" t="s">
        <v>32</v>
      </c>
      <c r="K68" s="39" t="s">
        <v>58</v>
      </c>
      <c r="L68" s="40" t="s">
        <v>34</v>
      </c>
      <c r="M68" s="39" t="s">
        <v>58</v>
      </c>
      <c r="N68" s="43">
        <v>41961</v>
      </c>
      <c r="O68" s="43">
        <v>44963</v>
      </c>
      <c r="P68" s="44">
        <v>8.219028062970569</v>
      </c>
      <c r="Q68" s="39" t="s">
        <v>34</v>
      </c>
      <c r="R68" s="39" t="s">
        <v>168</v>
      </c>
      <c r="S68" s="50">
        <v>41834</v>
      </c>
      <c r="T68" s="50">
        <v>41960</v>
      </c>
      <c r="U68" s="47">
        <v>0.34496919917864477</v>
      </c>
      <c r="V68" s="39" t="s">
        <v>34</v>
      </c>
      <c r="W68" s="39" t="s">
        <v>203</v>
      </c>
      <c r="X68" s="43">
        <v>41457</v>
      </c>
      <c r="Y68" s="43">
        <v>41833</v>
      </c>
      <c r="Z68" s="44">
        <v>1.0294318959616702</v>
      </c>
      <c r="AA68" s="48">
        <v>9.593429158110883</v>
      </c>
    </row>
    <row r="69" spans="1:27" s="37" customFormat="1" x14ac:dyDescent="0.25">
      <c r="A69" s="38"/>
      <c r="B69" s="11"/>
      <c r="C69" s="5" t="s">
        <v>1221</v>
      </c>
      <c r="D69" s="49" t="s">
        <v>618</v>
      </c>
      <c r="E69" s="40" t="s">
        <v>29</v>
      </c>
      <c r="F69" s="39" t="s">
        <v>30</v>
      </c>
      <c r="G69" s="39" t="s">
        <v>31</v>
      </c>
      <c r="H69" s="9">
        <v>0</v>
      </c>
      <c r="I69" s="42" t="s">
        <v>1127</v>
      </c>
      <c r="J69" s="53" t="s">
        <v>667</v>
      </c>
      <c r="K69" s="39" t="s">
        <v>225</v>
      </c>
      <c r="L69" s="40" t="s">
        <v>34</v>
      </c>
      <c r="M69" s="39" t="s">
        <v>618</v>
      </c>
      <c r="N69" s="43">
        <v>44916</v>
      </c>
      <c r="O69" s="43">
        <v>44963</v>
      </c>
      <c r="P69" s="44">
        <v>0.12867898699520877</v>
      </c>
      <c r="Q69" s="39"/>
      <c r="R69" s="39"/>
      <c r="S69" s="50"/>
      <c r="T69" s="50"/>
      <c r="U69" s="47">
        <v>0</v>
      </c>
      <c r="V69" s="39"/>
      <c r="W69" s="39"/>
      <c r="X69" s="43"/>
      <c r="Y69" s="43"/>
      <c r="Z69" s="44">
        <v>0</v>
      </c>
      <c r="AA69" s="48">
        <v>0.12867898699520877</v>
      </c>
    </row>
    <row r="70" spans="1:27" s="37" customFormat="1" x14ac:dyDescent="0.25">
      <c r="A70" s="38">
        <v>1</v>
      </c>
      <c r="B70" s="11"/>
      <c r="C70" s="5" t="s">
        <v>1222</v>
      </c>
      <c r="D70" s="49" t="s">
        <v>319</v>
      </c>
      <c r="E70" s="40" t="s">
        <v>29</v>
      </c>
      <c r="F70" s="39" t="s">
        <v>210</v>
      </c>
      <c r="G70" s="39" t="s">
        <v>320</v>
      </c>
      <c r="H70" s="9">
        <v>381</v>
      </c>
      <c r="I70" s="42" t="s">
        <v>321</v>
      </c>
      <c r="J70" s="5" t="s">
        <v>49</v>
      </c>
      <c r="K70" s="39" t="s">
        <v>49</v>
      </c>
      <c r="L70" s="39" t="s">
        <v>34</v>
      </c>
      <c r="M70" s="39" t="s">
        <v>322</v>
      </c>
      <c r="N70" s="43">
        <v>42373</v>
      </c>
      <c r="O70" s="43">
        <v>44963</v>
      </c>
      <c r="P70" s="44">
        <v>7.0910335386721428</v>
      </c>
      <c r="Q70" s="39" t="s">
        <v>323</v>
      </c>
      <c r="R70" s="39" t="s">
        <v>276</v>
      </c>
      <c r="S70" s="43">
        <v>41671</v>
      </c>
      <c r="T70" s="43">
        <v>41973</v>
      </c>
      <c r="U70" s="47">
        <v>0.8268309377138946</v>
      </c>
      <c r="V70" s="39" t="s">
        <v>324</v>
      </c>
      <c r="W70" s="39" t="s">
        <v>325</v>
      </c>
      <c r="X70" s="43">
        <v>41306</v>
      </c>
      <c r="Y70" s="43">
        <v>41671</v>
      </c>
      <c r="Z70" s="44">
        <v>0.99931553730321698</v>
      </c>
      <c r="AA70" s="48">
        <v>8.9171800136892543</v>
      </c>
    </row>
    <row r="71" spans="1:27" s="37" customFormat="1" x14ac:dyDescent="0.25">
      <c r="A71" s="38">
        <v>1</v>
      </c>
      <c r="B71" s="11" t="s">
        <v>326</v>
      </c>
      <c r="C71" s="5" t="s">
        <v>1223</v>
      </c>
      <c r="D71" s="49" t="s">
        <v>327</v>
      </c>
      <c r="E71" s="40" t="s">
        <v>29</v>
      </c>
      <c r="F71" s="39" t="s">
        <v>328</v>
      </c>
      <c r="G71" s="39" t="s">
        <v>329</v>
      </c>
      <c r="H71" s="9">
        <v>106</v>
      </c>
      <c r="I71" s="42" t="s">
        <v>330</v>
      </c>
      <c r="J71" s="5" t="s">
        <v>331</v>
      </c>
      <c r="K71" s="39" t="s">
        <v>58</v>
      </c>
      <c r="L71" s="40" t="s">
        <v>34</v>
      </c>
      <c r="M71" s="39" t="s">
        <v>327</v>
      </c>
      <c r="N71" s="43">
        <v>37445</v>
      </c>
      <c r="O71" s="43">
        <v>44963</v>
      </c>
      <c r="P71" s="44">
        <v>20.583162217659137</v>
      </c>
      <c r="Q71" s="39" t="s">
        <v>34</v>
      </c>
      <c r="R71" s="39" t="s">
        <v>332</v>
      </c>
      <c r="S71" s="50">
        <v>37051</v>
      </c>
      <c r="T71" s="50">
        <v>37444</v>
      </c>
      <c r="U71" s="47">
        <v>1.0759753593429158</v>
      </c>
      <c r="V71" s="39" t="s">
        <v>34</v>
      </c>
      <c r="W71" s="39" t="s">
        <v>333</v>
      </c>
      <c r="X71" s="43">
        <v>36216</v>
      </c>
      <c r="Y71" s="43">
        <v>37050</v>
      </c>
      <c r="Z71" s="44">
        <v>2.2833675564681726</v>
      </c>
      <c r="AA71" s="48">
        <v>23.942505133470224</v>
      </c>
    </row>
    <row r="72" spans="1:27" s="37" customFormat="1" x14ac:dyDescent="0.25">
      <c r="A72" s="38">
        <v>1</v>
      </c>
      <c r="B72" s="11"/>
      <c r="C72" s="5" t="s">
        <v>1224</v>
      </c>
      <c r="D72" s="49" t="s">
        <v>122</v>
      </c>
      <c r="E72" s="40" t="s">
        <v>29</v>
      </c>
      <c r="F72" s="39" t="s">
        <v>30</v>
      </c>
      <c r="G72" s="39" t="s">
        <v>31</v>
      </c>
      <c r="H72" s="9">
        <v>305</v>
      </c>
      <c r="I72" s="42" t="s">
        <v>334</v>
      </c>
      <c r="J72" s="53" t="s">
        <v>32</v>
      </c>
      <c r="K72" s="39" t="s">
        <v>58</v>
      </c>
      <c r="L72" s="40" t="s">
        <v>34</v>
      </c>
      <c r="M72" s="39" t="s">
        <v>125</v>
      </c>
      <c r="N72" s="43">
        <v>41086</v>
      </c>
      <c r="O72" s="43">
        <v>44963</v>
      </c>
      <c r="P72" s="44">
        <v>10.614647501711156</v>
      </c>
      <c r="Q72" s="39" t="s">
        <v>335</v>
      </c>
      <c r="R72" s="39" t="s">
        <v>336</v>
      </c>
      <c r="S72" s="50">
        <v>41034</v>
      </c>
      <c r="T72" s="50">
        <v>41085</v>
      </c>
      <c r="U72" s="47">
        <v>0.13963039014373715</v>
      </c>
      <c r="V72" s="39" t="s">
        <v>337</v>
      </c>
      <c r="W72" s="39" t="s">
        <v>338</v>
      </c>
      <c r="X72" s="43">
        <v>40834</v>
      </c>
      <c r="Y72" s="43">
        <v>40923</v>
      </c>
      <c r="Z72" s="44">
        <v>0.24366872005475701</v>
      </c>
      <c r="AA72" s="48">
        <v>10.997946611909649</v>
      </c>
    </row>
    <row r="73" spans="1:27" s="37" customFormat="1" x14ac:dyDescent="0.25">
      <c r="A73" s="38">
        <v>1</v>
      </c>
      <c r="B73" s="11"/>
      <c r="C73" s="5" t="s">
        <v>1225</v>
      </c>
      <c r="D73" s="49" t="s">
        <v>143</v>
      </c>
      <c r="E73" s="40" t="s">
        <v>29</v>
      </c>
      <c r="F73" s="39" t="s">
        <v>136</v>
      </c>
      <c r="G73" s="39" t="s">
        <v>339</v>
      </c>
      <c r="H73" s="9">
        <v>228</v>
      </c>
      <c r="I73" s="42" t="s">
        <v>340</v>
      </c>
      <c r="J73" s="5" t="s">
        <v>341</v>
      </c>
      <c r="K73" s="39" t="s">
        <v>58</v>
      </c>
      <c r="L73" s="40" t="s">
        <v>34</v>
      </c>
      <c r="M73" s="39" t="s">
        <v>143</v>
      </c>
      <c r="N73" s="43">
        <v>41554</v>
      </c>
      <c r="O73" s="43">
        <v>44963</v>
      </c>
      <c r="P73" s="44">
        <v>9.3333333333333339</v>
      </c>
      <c r="Q73" s="39" t="s">
        <v>342</v>
      </c>
      <c r="R73" s="39" t="s">
        <v>343</v>
      </c>
      <c r="S73" s="50">
        <v>41153</v>
      </c>
      <c r="T73" s="50">
        <v>41553</v>
      </c>
      <c r="U73" s="47">
        <v>1.0951403148528405</v>
      </c>
      <c r="V73" s="39" t="s">
        <v>344</v>
      </c>
      <c r="W73" s="39" t="s">
        <v>345</v>
      </c>
      <c r="X73" s="43">
        <v>39468</v>
      </c>
      <c r="Y73" s="43">
        <v>40301</v>
      </c>
      <c r="Z73" s="44">
        <v>2.2806297056810405</v>
      </c>
      <c r="AA73" s="48">
        <v>12.709103353867214</v>
      </c>
    </row>
    <row r="74" spans="1:27" s="37" customFormat="1" x14ac:dyDescent="0.25">
      <c r="A74" s="38">
        <v>1</v>
      </c>
      <c r="B74" s="11"/>
      <c r="C74" s="5" t="s">
        <v>1226</v>
      </c>
      <c r="D74" s="49" t="s">
        <v>353</v>
      </c>
      <c r="E74" s="40" t="s">
        <v>29</v>
      </c>
      <c r="F74" s="39" t="s">
        <v>30</v>
      </c>
      <c r="G74" s="39" t="s">
        <v>31</v>
      </c>
      <c r="H74" s="9">
        <v>144</v>
      </c>
      <c r="I74" s="42" t="s">
        <v>354</v>
      </c>
      <c r="J74" s="5" t="s">
        <v>355</v>
      </c>
      <c r="K74" s="39" t="s">
        <v>58</v>
      </c>
      <c r="L74" s="40" t="s">
        <v>34</v>
      </c>
      <c r="M74" s="39" t="s">
        <v>353</v>
      </c>
      <c r="N74" s="43">
        <v>39120</v>
      </c>
      <c r="O74" s="43">
        <v>44963</v>
      </c>
      <c r="P74" s="44">
        <v>15.997262149212867</v>
      </c>
      <c r="Q74" s="39" t="s">
        <v>34</v>
      </c>
      <c r="R74" s="39" t="s">
        <v>356</v>
      </c>
      <c r="S74" s="50">
        <v>35314</v>
      </c>
      <c r="T74" s="50">
        <v>39119</v>
      </c>
      <c r="U74" s="47">
        <v>10.417522245037645</v>
      </c>
      <c r="V74" s="39" t="s">
        <v>34</v>
      </c>
      <c r="W74" s="39" t="s">
        <v>350</v>
      </c>
      <c r="X74" s="43">
        <v>34774</v>
      </c>
      <c r="Y74" s="43">
        <v>35313</v>
      </c>
      <c r="Z74" s="44">
        <v>1.4757015742642026</v>
      </c>
      <c r="AA74" s="48">
        <v>27.890485968514714</v>
      </c>
    </row>
    <row r="75" spans="1:27" s="37" customFormat="1" x14ac:dyDescent="0.25">
      <c r="A75" s="38">
        <v>1</v>
      </c>
      <c r="B75" s="11" t="s">
        <v>357</v>
      </c>
      <c r="C75" s="5" t="s">
        <v>1227</v>
      </c>
      <c r="D75" s="49" t="s">
        <v>262</v>
      </c>
      <c r="E75" s="40" t="s">
        <v>29</v>
      </c>
      <c r="F75" s="39" t="s">
        <v>358</v>
      </c>
      <c r="G75" s="39" t="s">
        <v>359</v>
      </c>
      <c r="H75" s="9">
        <v>194</v>
      </c>
      <c r="I75" s="42" t="s">
        <v>360</v>
      </c>
      <c r="J75" s="5" t="s">
        <v>361</v>
      </c>
      <c r="K75" s="39" t="s">
        <v>58</v>
      </c>
      <c r="L75" s="40" t="s">
        <v>34</v>
      </c>
      <c r="M75" s="39" t="s">
        <v>262</v>
      </c>
      <c r="N75" s="43">
        <v>41244</v>
      </c>
      <c r="O75" s="43">
        <v>44963</v>
      </c>
      <c r="P75" s="44">
        <v>10.182067077344286</v>
      </c>
      <c r="Q75" s="39" t="s">
        <v>34</v>
      </c>
      <c r="R75" s="39" t="s">
        <v>163</v>
      </c>
      <c r="S75" s="50">
        <v>37412</v>
      </c>
      <c r="T75" s="50">
        <v>41244</v>
      </c>
      <c r="U75" s="47">
        <v>10.491444216290212</v>
      </c>
      <c r="V75" s="39" t="s">
        <v>34</v>
      </c>
      <c r="W75" s="39" t="s">
        <v>362</v>
      </c>
      <c r="X75" s="43">
        <v>37027</v>
      </c>
      <c r="Y75" s="43">
        <v>37411</v>
      </c>
      <c r="Z75" s="44">
        <v>1.0513347022587269</v>
      </c>
      <c r="AA75" s="48">
        <v>21.724845995893226</v>
      </c>
    </row>
    <row r="76" spans="1:27" s="37" customFormat="1" x14ac:dyDescent="0.25">
      <c r="A76" s="38">
        <v>1</v>
      </c>
      <c r="B76" s="11"/>
      <c r="C76" s="5" t="s">
        <v>1228</v>
      </c>
      <c r="D76" s="49" t="s">
        <v>117</v>
      </c>
      <c r="E76" s="40" t="s">
        <v>29</v>
      </c>
      <c r="F76" s="39" t="s">
        <v>30</v>
      </c>
      <c r="G76" s="39" t="s">
        <v>31</v>
      </c>
      <c r="H76" s="9">
        <v>240</v>
      </c>
      <c r="I76" s="42" t="s">
        <v>363</v>
      </c>
      <c r="J76" s="5" t="s">
        <v>119</v>
      </c>
      <c r="K76" s="39" t="s">
        <v>58</v>
      </c>
      <c r="L76" s="40" t="s">
        <v>34</v>
      </c>
      <c r="M76" s="39" t="s">
        <v>120</v>
      </c>
      <c r="N76" s="43">
        <v>41518</v>
      </c>
      <c r="O76" s="43">
        <v>44963</v>
      </c>
      <c r="P76" s="44">
        <v>9.4318959616700884</v>
      </c>
      <c r="Q76" s="39" t="s">
        <v>34</v>
      </c>
      <c r="R76" s="39" t="s">
        <v>163</v>
      </c>
      <c r="S76" s="50">
        <v>39111</v>
      </c>
      <c r="T76" s="50">
        <v>41517</v>
      </c>
      <c r="U76" s="47">
        <v>6.5872689938398361</v>
      </c>
      <c r="V76" s="39" t="s">
        <v>34</v>
      </c>
      <c r="W76" s="39" t="s">
        <v>364</v>
      </c>
      <c r="X76" s="43">
        <v>38596</v>
      </c>
      <c r="Y76" s="43">
        <v>39110</v>
      </c>
      <c r="Z76" s="44">
        <v>1.4072553045859</v>
      </c>
      <c r="AA76" s="48">
        <v>17.426420260095824</v>
      </c>
    </row>
    <row r="77" spans="1:27" s="37" customFormat="1" x14ac:dyDescent="0.25">
      <c r="A77" s="38">
        <v>1</v>
      </c>
      <c r="B77" s="11"/>
      <c r="C77" s="5" t="s">
        <v>1229</v>
      </c>
      <c r="D77" s="49" t="s">
        <v>122</v>
      </c>
      <c r="E77" s="40" t="s">
        <v>29</v>
      </c>
      <c r="F77" s="39" t="s">
        <v>30</v>
      </c>
      <c r="G77" s="39" t="s">
        <v>31</v>
      </c>
      <c r="H77" s="9">
        <v>317</v>
      </c>
      <c r="I77" s="42" t="s">
        <v>365</v>
      </c>
      <c r="J77" s="5" t="s">
        <v>366</v>
      </c>
      <c r="K77" s="39" t="s">
        <v>58</v>
      </c>
      <c r="L77" s="40" t="s">
        <v>34</v>
      </c>
      <c r="M77" s="39" t="s">
        <v>143</v>
      </c>
      <c r="N77" s="43">
        <v>39492</v>
      </c>
      <c r="O77" s="43">
        <v>44963</v>
      </c>
      <c r="P77" s="44">
        <v>14.978781656399725</v>
      </c>
      <c r="Q77" s="39" t="s">
        <v>34</v>
      </c>
      <c r="R77" s="39" t="s">
        <v>202</v>
      </c>
      <c r="S77" s="50">
        <v>38740</v>
      </c>
      <c r="T77" s="50">
        <v>39491</v>
      </c>
      <c r="U77" s="47">
        <v>2.0561259411362083</v>
      </c>
      <c r="V77" s="39" t="s">
        <v>34</v>
      </c>
      <c r="W77" s="39" t="s">
        <v>168</v>
      </c>
      <c r="X77" s="43">
        <v>37961</v>
      </c>
      <c r="Y77" s="43">
        <v>38739</v>
      </c>
      <c r="Z77" s="44">
        <v>2.130047912388775</v>
      </c>
      <c r="AA77" s="48">
        <v>19.16495550992471</v>
      </c>
    </row>
    <row r="78" spans="1:27" s="37" customFormat="1" x14ac:dyDescent="0.25">
      <c r="A78" s="38">
        <v>1</v>
      </c>
      <c r="B78" s="11"/>
      <c r="C78" s="5" t="s">
        <v>1230</v>
      </c>
      <c r="D78" s="49" t="s">
        <v>143</v>
      </c>
      <c r="E78" s="40" t="s">
        <v>29</v>
      </c>
      <c r="F78" s="39" t="s">
        <v>30</v>
      </c>
      <c r="G78" s="39" t="s">
        <v>31</v>
      </c>
      <c r="H78" s="9">
        <v>200</v>
      </c>
      <c r="I78" s="42" t="s">
        <v>367</v>
      </c>
      <c r="J78" s="5" t="s">
        <v>101</v>
      </c>
      <c r="K78" s="39" t="s">
        <v>58</v>
      </c>
      <c r="L78" s="40" t="s">
        <v>34</v>
      </c>
      <c r="M78" s="39" t="s">
        <v>143</v>
      </c>
      <c r="N78" s="43">
        <v>38740</v>
      </c>
      <c r="O78" s="43">
        <v>44963</v>
      </c>
      <c r="P78" s="44">
        <v>17.037645448323065</v>
      </c>
      <c r="Q78" s="39" t="s">
        <v>34</v>
      </c>
      <c r="R78" s="39" t="s">
        <v>168</v>
      </c>
      <c r="S78" s="50">
        <v>37058</v>
      </c>
      <c r="T78" s="50">
        <v>38739</v>
      </c>
      <c r="U78" s="47">
        <v>4.602327173169062</v>
      </c>
      <c r="V78" s="39" t="s">
        <v>34</v>
      </c>
      <c r="W78" s="39" t="s">
        <v>368</v>
      </c>
      <c r="X78" s="43">
        <v>35886</v>
      </c>
      <c r="Y78" s="43">
        <v>37057</v>
      </c>
      <c r="Z78" s="44">
        <v>3.2060232717316905</v>
      </c>
      <c r="AA78" s="48">
        <v>24.845995893223819</v>
      </c>
    </row>
    <row r="79" spans="1:27" s="37" customFormat="1" x14ac:dyDescent="0.25">
      <c r="A79" s="38"/>
      <c r="B79" s="11"/>
      <c r="C79" s="5" t="s">
        <v>369</v>
      </c>
      <c r="D79" s="49" t="s">
        <v>370</v>
      </c>
      <c r="E79" s="40" t="s">
        <v>29</v>
      </c>
      <c r="F79" s="39" t="s">
        <v>30</v>
      </c>
      <c r="G79" s="39" t="s">
        <v>31</v>
      </c>
      <c r="H79" s="9">
        <v>121</v>
      </c>
      <c r="I79" s="42" t="s">
        <v>371</v>
      </c>
      <c r="J79" s="5" t="s">
        <v>119</v>
      </c>
      <c r="K79" s="39" t="s">
        <v>58</v>
      </c>
      <c r="L79" s="40" t="s">
        <v>34</v>
      </c>
      <c r="M79" s="39" t="s">
        <v>372</v>
      </c>
      <c r="N79" s="43">
        <v>44419</v>
      </c>
      <c r="O79" s="43">
        <v>44963</v>
      </c>
      <c r="P79" s="44">
        <v>1.4893908281998631</v>
      </c>
      <c r="Q79" s="39" t="s">
        <v>373</v>
      </c>
      <c r="R79" s="39" t="s">
        <v>374</v>
      </c>
      <c r="S79" s="50">
        <v>43647</v>
      </c>
      <c r="T79" s="50">
        <v>44409</v>
      </c>
      <c r="U79" s="47">
        <v>2.086242299794661</v>
      </c>
      <c r="V79" s="39" t="s">
        <v>375</v>
      </c>
      <c r="W79" s="39" t="s">
        <v>121</v>
      </c>
      <c r="X79" s="43">
        <v>42036</v>
      </c>
      <c r="Y79" s="43">
        <v>43435</v>
      </c>
      <c r="Z79" s="44">
        <v>3.8302532511978096</v>
      </c>
      <c r="AA79" s="48">
        <v>7.4058863791923333</v>
      </c>
    </row>
    <row r="80" spans="1:27" s="37" customFormat="1" x14ac:dyDescent="0.25">
      <c r="A80" s="38">
        <v>1</v>
      </c>
      <c r="B80" s="11"/>
      <c r="C80" s="5" t="s">
        <v>1231</v>
      </c>
      <c r="D80" s="49" t="s">
        <v>85</v>
      </c>
      <c r="E80" s="40" t="s">
        <v>29</v>
      </c>
      <c r="F80" s="39" t="s">
        <v>210</v>
      </c>
      <c r="G80" s="39" t="s">
        <v>270</v>
      </c>
      <c r="H80" s="9">
        <v>113</v>
      </c>
      <c r="I80" s="42" t="s">
        <v>376</v>
      </c>
      <c r="J80" s="5" t="s">
        <v>377</v>
      </c>
      <c r="K80" s="39" t="s">
        <v>33</v>
      </c>
      <c r="L80" s="40" t="s">
        <v>41</v>
      </c>
      <c r="M80" s="39" t="s">
        <v>78</v>
      </c>
      <c r="N80" s="43">
        <v>42491</v>
      </c>
      <c r="O80" s="43">
        <v>44963</v>
      </c>
      <c r="P80" s="44">
        <v>6.7679671457905544</v>
      </c>
      <c r="Q80" s="39" t="s">
        <v>378</v>
      </c>
      <c r="R80" s="39" t="s">
        <v>379</v>
      </c>
      <c r="S80" s="50">
        <v>42186</v>
      </c>
      <c r="T80" s="50">
        <v>42551</v>
      </c>
      <c r="U80" s="47">
        <v>0.99931553730321698</v>
      </c>
      <c r="V80" s="39"/>
      <c r="W80" s="39"/>
      <c r="X80" s="43"/>
      <c r="Y80" s="43"/>
      <c r="Z80" s="44">
        <v>0</v>
      </c>
      <c r="AA80" s="48">
        <v>7.7672826830937716</v>
      </c>
    </row>
    <row r="81" spans="1:27" s="37" customFormat="1" x14ac:dyDescent="0.25">
      <c r="A81" s="38"/>
      <c r="B81" s="11"/>
      <c r="C81" s="5" t="s">
        <v>1072</v>
      </c>
      <c r="D81" s="49" t="s">
        <v>149</v>
      </c>
      <c r="E81" s="40" t="s">
        <v>29</v>
      </c>
      <c r="F81" s="39" t="s">
        <v>30</v>
      </c>
      <c r="G81" s="39" t="s">
        <v>31</v>
      </c>
      <c r="H81" s="9">
        <v>122</v>
      </c>
      <c r="I81" s="42" t="s">
        <v>1170</v>
      </c>
      <c r="J81" s="5" t="s">
        <v>267</v>
      </c>
      <c r="K81" s="39" t="s">
        <v>49</v>
      </c>
      <c r="L81" s="40" t="s">
        <v>34</v>
      </c>
      <c r="M81" s="39" t="s">
        <v>150</v>
      </c>
      <c r="N81" s="43">
        <v>44873</v>
      </c>
      <c r="O81" s="43">
        <v>44963</v>
      </c>
      <c r="P81" s="44">
        <v>0.24640657084188911</v>
      </c>
      <c r="Q81" s="39" t="s">
        <v>1171</v>
      </c>
      <c r="R81" s="39" t="s">
        <v>1172</v>
      </c>
      <c r="S81" s="50">
        <v>44197</v>
      </c>
      <c r="T81" s="50">
        <v>44774</v>
      </c>
      <c r="U81" s="47">
        <v>1.5797399041752225</v>
      </c>
      <c r="V81" s="39" t="s">
        <v>1173</v>
      </c>
      <c r="W81" s="43" t="s">
        <v>1172</v>
      </c>
      <c r="X81" s="43">
        <v>44348</v>
      </c>
      <c r="Y81" s="43">
        <v>44501</v>
      </c>
      <c r="Z81" s="44">
        <v>0.41889117043121149</v>
      </c>
      <c r="AA81" s="48">
        <v>2.2450376454483232</v>
      </c>
    </row>
    <row r="82" spans="1:27" s="37" customFormat="1" x14ac:dyDescent="0.25">
      <c r="A82" s="38">
        <v>1</v>
      </c>
      <c r="B82" s="11"/>
      <c r="C82" s="5" t="s">
        <v>1232</v>
      </c>
      <c r="D82" s="49" t="s">
        <v>58</v>
      </c>
      <c r="E82" s="40" t="s">
        <v>29</v>
      </c>
      <c r="F82" s="39" t="s">
        <v>210</v>
      </c>
      <c r="G82" s="39" t="s">
        <v>346</v>
      </c>
      <c r="H82" s="9">
        <v>261</v>
      </c>
      <c r="I82" s="42" t="s">
        <v>347</v>
      </c>
      <c r="J82" s="5" t="s">
        <v>101</v>
      </c>
      <c r="K82" s="39" t="s">
        <v>348</v>
      </c>
      <c r="L82" s="40" t="s">
        <v>34</v>
      </c>
      <c r="M82" s="39" t="s">
        <v>349</v>
      </c>
      <c r="N82" s="43">
        <v>41487</v>
      </c>
      <c r="O82" s="43">
        <v>44963</v>
      </c>
      <c r="P82" s="44">
        <v>9.5167693360711834</v>
      </c>
      <c r="Q82" s="39" t="s">
        <v>34</v>
      </c>
      <c r="R82" s="39" t="s">
        <v>350</v>
      </c>
      <c r="S82" s="50">
        <v>35111</v>
      </c>
      <c r="T82" s="50">
        <v>41487</v>
      </c>
      <c r="U82" s="47">
        <v>17.456536618754278</v>
      </c>
      <c r="V82" s="39" t="s">
        <v>351</v>
      </c>
      <c r="W82" s="39" t="s">
        <v>352</v>
      </c>
      <c r="X82" s="43">
        <v>34870</v>
      </c>
      <c r="Y82" s="43">
        <v>34972</v>
      </c>
      <c r="Z82" s="44">
        <v>0.27926078028747431</v>
      </c>
      <c r="AA82" s="48">
        <v>27.252566735112936</v>
      </c>
    </row>
    <row r="83" spans="1:27" s="37" customFormat="1" x14ac:dyDescent="0.25">
      <c r="A83" s="38">
        <v>1</v>
      </c>
      <c r="B83" s="11"/>
      <c r="C83" s="5" t="s">
        <v>1233</v>
      </c>
      <c r="D83" s="49" t="s">
        <v>33</v>
      </c>
      <c r="E83" s="40" t="s">
        <v>29</v>
      </c>
      <c r="F83" s="39" t="s">
        <v>30</v>
      </c>
      <c r="G83" s="39" t="s">
        <v>31</v>
      </c>
      <c r="H83" s="9">
        <v>225</v>
      </c>
      <c r="I83" s="42" t="s">
        <v>380</v>
      </c>
      <c r="J83" s="5" t="s">
        <v>381</v>
      </c>
      <c r="K83" s="39" t="s">
        <v>58</v>
      </c>
      <c r="L83" s="40" t="s">
        <v>34</v>
      </c>
      <c r="M83" s="39" t="s">
        <v>58</v>
      </c>
      <c r="N83" s="43">
        <v>41487</v>
      </c>
      <c r="O83" s="43">
        <v>44963</v>
      </c>
      <c r="P83" s="44">
        <v>9.5167693360711834</v>
      </c>
      <c r="Q83" s="39" t="s">
        <v>34</v>
      </c>
      <c r="R83" s="39" t="s">
        <v>350</v>
      </c>
      <c r="S83" s="50">
        <v>39357</v>
      </c>
      <c r="T83" s="50">
        <v>41547</v>
      </c>
      <c r="U83" s="47">
        <v>5.9958932238193015</v>
      </c>
      <c r="V83" s="39" t="s">
        <v>34</v>
      </c>
      <c r="W83" s="39" t="s">
        <v>382</v>
      </c>
      <c r="X83" s="43">
        <v>38964</v>
      </c>
      <c r="Y83" s="43">
        <v>39356</v>
      </c>
      <c r="Z83" s="44">
        <v>1.0732375085557837</v>
      </c>
      <c r="AA83" s="48">
        <v>16.585900068446268</v>
      </c>
    </row>
    <row r="84" spans="1:27" s="37" customFormat="1" x14ac:dyDescent="0.25">
      <c r="A84" s="38">
        <v>1</v>
      </c>
      <c r="B84" s="11" t="s">
        <v>383</v>
      </c>
      <c r="C84" s="5" t="s">
        <v>1234</v>
      </c>
      <c r="D84" s="49" t="s">
        <v>262</v>
      </c>
      <c r="E84" s="40" t="s">
        <v>29</v>
      </c>
      <c r="F84" s="39" t="s">
        <v>30</v>
      </c>
      <c r="G84" s="39" t="s">
        <v>31</v>
      </c>
      <c r="H84" s="9">
        <v>233</v>
      </c>
      <c r="I84" s="42" t="s">
        <v>384</v>
      </c>
      <c r="J84" s="5" t="s">
        <v>119</v>
      </c>
      <c r="K84" s="39" t="s">
        <v>58</v>
      </c>
      <c r="L84" s="40" t="s">
        <v>34</v>
      </c>
      <c r="M84" s="39" t="s">
        <v>262</v>
      </c>
      <c r="N84" s="43">
        <v>41306</v>
      </c>
      <c r="O84" s="43">
        <v>44963</v>
      </c>
      <c r="P84" s="44">
        <v>10.012320328542094</v>
      </c>
      <c r="Q84" s="39" t="s">
        <v>34</v>
      </c>
      <c r="R84" s="39" t="s">
        <v>385</v>
      </c>
      <c r="S84" s="50">
        <v>35485</v>
      </c>
      <c r="T84" s="50">
        <v>41305</v>
      </c>
      <c r="U84" s="47">
        <v>15.93429158110883</v>
      </c>
      <c r="V84" s="39" t="s">
        <v>386</v>
      </c>
      <c r="W84" s="39" t="s">
        <v>387</v>
      </c>
      <c r="X84" s="43">
        <v>34851</v>
      </c>
      <c r="Y84" s="43">
        <v>35484</v>
      </c>
      <c r="Z84" s="44">
        <v>1.7330595482546201</v>
      </c>
      <c r="AA84" s="48">
        <v>27.679671457905545</v>
      </c>
    </row>
    <row r="85" spans="1:27" s="37" customFormat="1" x14ac:dyDescent="0.25">
      <c r="A85" s="38">
        <v>1</v>
      </c>
      <c r="B85" s="11"/>
      <c r="C85" s="5" t="s">
        <v>1235</v>
      </c>
      <c r="D85" s="49" t="s">
        <v>122</v>
      </c>
      <c r="E85" s="40" t="s">
        <v>29</v>
      </c>
      <c r="F85" s="39" t="s">
        <v>388</v>
      </c>
      <c r="G85" s="39" t="s">
        <v>389</v>
      </c>
      <c r="H85" s="9">
        <v>128</v>
      </c>
      <c r="I85" s="42" t="s">
        <v>390</v>
      </c>
      <c r="J85" s="5" t="s">
        <v>119</v>
      </c>
      <c r="K85" s="39" t="s">
        <v>58</v>
      </c>
      <c r="L85" s="40" t="s">
        <v>34</v>
      </c>
      <c r="M85" s="39" t="s">
        <v>125</v>
      </c>
      <c r="N85" s="43">
        <v>42933</v>
      </c>
      <c r="O85" s="43">
        <v>44963</v>
      </c>
      <c r="P85" s="44">
        <v>5.5578370978781653</v>
      </c>
      <c r="Q85" s="39" t="s">
        <v>41</v>
      </c>
      <c r="R85" s="39" t="s">
        <v>202</v>
      </c>
      <c r="S85" s="50">
        <v>42404</v>
      </c>
      <c r="T85" s="50">
        <v>42562</v>
      </c>
      <c r="U85" s="47">
        <v>0.432580424366872</v>
      </c>
      <c r="V85" s="39" t="s">
        <v>391</v>
      </c>
      <c r="W85" s="39" t="s">
        <v>392</v>
      </c>
      <c r="X85" s="43">
        <v>41897</v>
      </c>
      <c r="Y85" s="43">
        <v>42262</v>
      </c>
      <c r="Z85" s="44">
        <v>0.99931553730321698</v>
      </c>
      <c r="AA85" s="48">
        <v>6.9897330595482545</v>
      </c>
    </row>
    <row r="86" spans="1:27" s="37" customFormat="1" x14ac:dyDescent="0.25">
      <c r="A86" s="38">
        <v>1</v>
      </c>
      <c r="B86" s="11"/>
      <c r="C86" s="5" t="s">
        <v>1236</v>
      </c>
      <c r="D86" s="49" t="s">
        <v>143</v>
      </c>
      <c r="E86" s="40" t="s">
        <v>29</v>
      </c>
      <c r="F86" s="39" t="s">
        <v>277</v>
      </c>
      <c r="G86" s="39" t="s">
        <v>278</v>
      </c>
      <c r="H86" s="9">
        <v>151</v>
      </c>
      <c r="I86" s="42" t="s">
        <v>393</v>
      </c>
      <c r="J86" s="5" t="s">
        <v>119</v>
      </c>
      <c r="K86" s="39" t="s">
        <v>58</v>
      </c>
      <c r="L86" s="40" t="s">
        <v>34</v>
      </c>
      <c r="M86" s="39" t="s">
        <v>143</v>
      </c>
      <c r="N86" s="43">
        <v>41348</v>
      </c>
      <c r="O86" s="43">
        <v>44963</v>
      </c>
      <c r="P86" s="44">
        <v>9.897330595482547</v>
      </c>
      <c r="Q86" s="39" t="s">
        <v>34</v>
      </c>
      <c r="R86" s="39" t="s">
        <v>203</v>
      </c>
      <c r="S86" s="50">
        <v>40332</v>
      </c>
      <c r="T86" s="50">
        <v>41347</v>
      </c>
      <c r="U86" s="47">
        <v>2.7789185489390826</v>
      </c>
      <c r="V86" s="39" t="s">
        <v>34</v>
      </c>
      <c r="W86" s="39" t="s">
        <v>174</v>
      </c>
      <c r="X86" s="43">
        <v>39849</v>
      </c>
      <c r="Y86" s="43">
        <v>40331</v>
      </c>
      <c r="Z86" s="44">
        <v>1.3196440793976729</v>
      </c>
      <c r="AA86" s="48">
        <v>13.995893223819301</v>
      </c>
    </row>
    <row r="87" spans="1:27" s="37" customFormat="1" x14ac:dyDescent="0.25">
      <c r="A87" s="38">
        <v>1</v>
      </c>
      <c r="B87" s="11"/>
      <c r="C87" s="5" t="s">
        <v>1237</v>
      </c>
      <c r="D87" s="49" t="s">
        <v>33</v>
      </c>
      <c r="E87" s="40" t="s">
        <v>29</v>
      </c>
      <c r="F87" s="39" t="s">
        <v>210</v>
      </c>
      <c r="G87" s="39" t="s">
        <v>270</v>
      </c>
      <c r="H87" s="9">
        <v>289</v>
      </c>
      <c r="I87" s="42" t="s">
        <v>271</v>
      </c>
      <c r="J87" s="5" t="s">
        <v>205</v>
      </c>
      <c r="K87" s="39" t="s">
        <v>58</v>
      </c>
      <c r="L87" s="40" t="s">
        <v>34</v>
      </c>
      <c r="M87" s="39" t="s">
        <v>78</v>
      </c>
      <c r="N87" s="43">
        <v>42709</v>
      </c>
      <c r="O87" s="43">
        <v>44963</v>
      </c>
      <c r="P87" s="44">
        <v>6.1711156741957565</v>
      </c>
      <c r="Q87" s="39" t="s">
        <v>395</v>
      </c>
      <c r="R87" s="39" t="s">
        <v>396</v>
      </c>
      <c r="S87" s="43">
        <v>41579</v>
      </c>
      <c r="T87" s="43">
        <v>42430</v>
      </c>
      <c r="U87" s="47">
        <v>2.3299110198494182</v>
      </c>
      <c r="V87" s="39" t="s">
        <v>397</v>
      </c>
      <c r="W87" s="39" t="s">
        <v>398</v>
      </c>
      <c r="X87" s="43">
        <v>41275</v>
      </c>
      <c r="Y87" s="43">
        <v>41426</v>
      </c>
      <c r="Z87" s="44">
        <v>0.4134154688569473</v>
      </c>
      <c r="AA87" s="48">
        <v>8.9144421629021213</v>
      </c>
    </row>
    <row r="88" spans="1:27" s="37" customFormat="1" x14ac:dyDescent="0.25">
      <c r="A88" s="38">
        <v>1</v>
      </c>
      <c r="B88" s="11"/>
      <c r="C88" s="5" t="s">
        <v>1238</v>
      </c>
      <c r="D88" s="49" t="s">
        <v>78</v>
      </c>
      <c r="E88" s="40" t="s">
        <v>29</v>
      </c>
      <c r="F88" s="39" t="s">
        <v>30</v>
      </c>
      <c r="G88" s="39" t="s">
        <v>31</v>
      </c>
      <c r="H88" s="9">
        <v>126</v>
      </c>
      <c r="I88" s="42" t="s">
        <v>399</v>
      </c>
      <c r="J88" s="5" t="s">
        <v>101</v>
      </c>
      <c r="K88" s="39" t="s">
        <v>33</v>
      </c>
      <c r="L88" s="40" t="s">
        <v>34</v>
      </c>
      <c r="M88" s="39" t="s">
        <v>400</v>
      </c>
      <c r="N88" s="43">
        <v>40477</v>
      </c>
      <c r="O88" s="43">
        <v>44963</v>
      </c>
      <c r="P88" s="44">
        <v>12.281998631074606</v>
      </c>
      <c r="Q88" s="39" t="s">
        <v>34</v>
      </c>
      <c r="R88" s="39" t="s">
        <v>401</v>
      </c>
      <c r="S88" s="50">
        <v>39890</v>
      </c>
      <c r="T88" s="50">
        <v>40476</v>
      </c>
      <c r="U88" s="47">
        <v>1.6043805612594113</v>
      </c>
      <c r="V88" s="39" t="s">
        <v>34</v>
      </c>
      <c r="W88" s="39" t="s">
        <v>402</v>
      </c>
      <c r="X88" s="43">
        <v>39519</v>
      </c>
      <c r="Y88" s="43">
        <v>39889</v>
      </c>
      <c r="Z88" s="44">
        <v>1.0130047912388775</v>
      </c>
      <c r="AA88" s="48">
        <v>14.899383983572895</v>
      </c>
    </row>
    <row r="89" spans="1:27" s="37" customFormat="1" x14ac:dyDescent="0.25">
      <c r="A89" s="38"/>
      <c r="B89" s="11"/>
      <c r="C89" s="5" t="s">
        <v>1239</v>
      </c>
      <c r="D89" s="49" t="s">
        <v>260</v>
      </c>
      <c r="E89" s="40" t="s">
        <v>29</v>
      </c>
      <c r="F89" s="39" t="s">
        <v>30</v>
      </c>
      <c r="G89" s="39" t="s">
        <v>31</v>
      </c>
      <c r="H89" s="9">
        <v>136</v>
      </c>
      <c r="I89" s="42" t="s">
        <v>394</v>
      </c>
      <c r="J89" s="5" t="s">
        <v>1131</v>
      </c>
      <c r="K89" s="39" t="s">
        <v>348</v>
      </c>
      <c r="L89" s="40" t="s">
        <v>34</v>
      </c>
      <c r="M89" s="39" t="s">
        <v>260</v>
      </c>
      <c r="N89" s="43">
        <v>44743</v>
      </c>
      <c r="O89" s="43">
        <v>44963</v>
      </c>
      <c r="P89" s="44">
        <v>0.60232717316906226</v>
      </c>
      <c r="Q89" s="39" t="s">
        <v>1174</v>
      </c>
      <c r="R89" s="39" t="s">
        <v>121</v>
      </c>
      <c r="S89" s="50">
        <v>44348</v>
      </c>
      <c r="T89" s="50">
        <v>44531</v>
      </c>
      <c r="U89" s="47">
        <v>0.50102669404517453</v>
      </c>
      <c r="V89" s="39" t="s">
        <v>1175</v>
      </c>
      <c r="W89" s="39" t="s">
        <v>121</v>
      </c>
      <c r="X89" s="43">
        <v>44044</v>
      </c>
      <c r="Y89" s="43">
        <v>44197</v>
      </c>
      <c r="Z89" s="44">
        <v>0.41889117043121149</v>
      </c>
      <c r="AA89" s="48">
        <v>1.5222450376454482</v>
      </c>
    </row>
    <row r="90" spans="1:27" s="37" customFormat="1" x14ac:dyDescent="0.25">
      <c r="A90" s="38">
        <v>1</v>
      </c>
      <c r="B90" s="11"/>
      <c r="C90" s="5" t="s">
        <v>1240</v>
      </c>
      <c r="D90" s="49" t="s">
        <v>403</v>
      </c>
      <c r="E90" s="40" t="s">
        <v>29</v>
      </c>
      <c r="F90" s="39" t="s">
        <v>30</v>
      </c>
      <c r="G90" s="39" t="s">
        <v>31</v>
      </c>
      <c r="H90" s="9">
        <v>254</v>
      </c>
      <c r="I90" s="42" t="s">
        <v>404</v>
      </c>
      <c r="J90" s="5" t="s">
        <v>49</v>
      </c>
      <c r="K90" s="39" t="s">
        <v>49</v>
      </c>
      <c r="L90" s="40" t="s">
        <v>34</v>
      </c>
      <c r="M90" s="39" t="s">
        <v>403</v>
      </c>
      <c r="N90" s="43">
        <v>42009</v>
      </c>
      <c r="O90" s="43">
        <v>44963</v>
      </c>
      <c r="P90" s="44">
        <v>8.0876112251882279</v>
      </c>
      <c r="Q90" s="39" t="s">
        <v>405</v>
      </c>
      <c r="R90" s="39" t="s">
        <v>402</v>
      </c>
      <c r="S90" s="50">
        <v>41528</v>
      </c>
      <c r="T90" s="50">
        <v>42004</v>
      </c>
      <c r="U90" s="47">
        <v>1.3032169746748803</v>
      </c>
      <c r="V90" s="5">
        <v>472</v>
      </c>
      <c r="W90" s="39" t="s">
        <v>402</v>
      </c>
      <c r="X90" s="43">
        <v>41276</v>
      </c>
      <c r="Y90" s="43">
        <v>41547</v>
      </c>
      <c r="Z90" s="44">
        <v>0.7419575633127995</v>
      </c>
      <c r="AA90" s="48">
        <v>10.132785763175908</v>
      </c>
    </row>
    <row r="91" spans="1:27" s="37" customFormat="1" x14ac:dyDescent="0.25">
      <c r="A91" s="38">
        <v>1</v>
      </c>
      <c r="B91" s="12" t="s">
        <v>406</v>
      </c>
      <c r="C91" s="5" t="s">
        <v>1241</v>
      </c>
      <c r="D91" s="49" t="s">
        <v>262</v>
      </c>
      <c r="E91" s="40" t="s">
        <v>29</v>
      </c>
      <c r="F91" s="39" t="s">
        <v>30</v>
      </c>
      <c r="G91" s="39" t="s">
        <v>31</v>
      </c>
      <c r="H91" s="9">
        <v>372</v>
      </c>
      <c r="I91" s="42" t="s">
        <v>407</v>
      </c>
      <c r="J91" s="5" t="s">
        <v>101</v>
      </c>
      <c r="K91" s="39" t="s">
        <v>58</v>
      </c>
      <c r="L91" s="40" t="s">
        <v>34</v>
      </c>
      <c r="M91" s="39" t="s">
        <v>262</v>
      </c>
      <c r="N91" s="43">
        <v>41043</v>
      </c>
      <c r="O91" s="43">
        <v>44963</v>
      </c>
      <c r="P91" s="44">
        <v>10.732375085557837</v>
      </c>
      <c r="Q91" s="39" t="s">
        <v>103</v>
      </c>
      <c r="R91" s="39" t="s">
        <v>408</v>
      </c>
      <c r="S91" s="50">
        <v>40360</v>
      </c>
      <c r="T91" s="50">
        <v>41042</v>
      </c>
      <c r="U91" s="47">
        <v>1.8672142368240932</v>
      </c>
      <c r="V91" s="39" t="s">
        <v>409</v>
      </c>
      <c r="W91" s="39" t="s">
        <v>410</v>
      </c>
      <c r="X91" s="43">
        <v>39933</v>
      </c>
      <c r="Y91" s="43">
        <v>40339</v>
      </c>
      <c r="Z91" s="44">
        <v>1.1115674195756331</v>
      </c>
      <c r="AA91" s="48">
        <v>13.711156741957565</v>
      </c>
    </row>
    <row r="92" spans="1:27" s="37" customFormat="1" x14ac:dyDescent="0.25">
      <c r="A92" s="38">
        <v>1</v>
      </c>
      <c r="B92" s="12"/>
      <c r="C92" s="5" t="s">
        <v>1242</v>
      </c>
      <c r="D92" s="49" t="s">
        <v>143</v>
      </c>
      <c r="E92" s="40" t="s">
        <v>29</v>
      </c>
      <c r="F92" s="39" t="s">
        <v>30</v>
      </c>
      <c r="G92" s="39" t="s">
        <v>31</v>
      </c>
      <c r="H92" s="9">
        <v>355</v>
      </c>
      <c r="I92" s="42" t="s">
        <v>411</v>
      </c>
      <c r="J92" s="5" t="s">
        <v>101</v>
      </c>
      <c r="K92" s="39" t="s">
        <v>58</v>
      </c>
      <c r="L92" s="40" t="s">
        <v>34</v>
      </c>
      <c r="M92" s="39" t="s">
        <v>58</v>
      </c>
      <c r="N92" s="43">
        <v>41548</v>
      </c>
      <c r="O92" s="43">
        <v>44963</v>
      </c>
      <c r="P92" s="44">
        <v>9.3497604380561263</v>
      </c>
      <c r="Q92" s="39" t="s">
        <v>34</v>
      </c>
      <c r="R92" s="39" t="s">
        <v>412</v>
      </c>
      <c r="S92" s="50">
        <v>41394</v>
      </c>
      <c r="T92" s="50">
        <v>41548</v>
      </c>
      <c r="U92" s="47">
        <v>0.42162902121834361</v>
      </c>
      <c r="V92" s="39" t="s">
        <v>103</v>
      </c>
      <c r="W92" s="39" t="s">
        <v>413</v>
      </c>
      <c r="X92" s="43">
        <v>40604</v>
      </c>
      <c r="Y92" s="43">
        <v>41393</v>
      </c>
      <c r="Z92" s="44">
        <v>2.1601642710472277</v>
      </c>
      <c r="AA92" s="48">
        <v>11.931553730321697</v>
      </c>
    </row>
    <row r="93" spans="1:27" s="37" customFormat="1" x14ac:dyDescent="0.25">
      <c r="A93" s="38">
        <v>1</v>
      </c>
      <c r="B93" s="12"/>
      <c r="C93" s="5" t="s">
        <v>1243</v>
      </c>
      <c r="D93" s="49" t="s">
        <v>33</v>
      </c>
      <c r="E93" s="40" t="s">
        <v>29</v>
      </c>
      <c r="F93" s="39" t="s">
        <v>358</v>
      </c>
      <c r="G93" s="39" t="s">
        <v>414</v>
      </c>
      <c r="H93" s="9">
        <v>171</v>
      </c>
      <c r="I93" s="42" t="s">
        <v>415</v>
      </c>
      <c r="J93" s="5" t="s">
        <v>341</v>
      </c>
      <c r="K93" s="39" t="s">
        <v>58</v>
      </c>
      <c r="L93" s="40" t="s">
        <v>34</v>
      </c>
      <c r="M93" s="39" t="s">
        <v>85</v>
      </c>
      <c r="N93" s="43">
        <v>41540</v>
      </c>
      <c r="O93" s="43">
        <v>44963</v>
      </c>
      <c r="P93" s="44">
        <v>9.3716632443531829</v>
      </c>
      <c r="Q93" s="39" t="s">
        <v>416</v>
      </c>
      <c r="R93" s="39" t="s">
        <v>417</v>
      </c>
      <c r="S93" s="50">
        <v>41030</v>
      </c>
      <c r="T93" s="50">
        <v>41539</v>
      </c>
      <c r="U93" s="47">
        <v>1.3935660506502396</v>
      </c>
      <c r="V93" s="39" t="s">
        <v>418</v>
      </c>
      <c r="W93" s="39" t="s">
        <v>419</v>
      </c>
      <c r="X93" s="43">
        <v>39574</v>
      </c>
      <c r="Y93" s="43">
        <v>41029</v>
      </c>
      <c r="Z93" s="44">
        <v>3.9835728952772076</v>
      </c>
      <c r="AA93" s="48">
        <v>14.74880219028063</v>
      </c>
    </row>
    <row r="94" spans="1:27" s="37" customFormat="1" x14ac:dyDescent="0.25">
      <c r="A94" s="38">
        <v>1</v>
      </c>
      <c r="B94" s="13" t="s">
        <v>420</v>
      </c>
      <c r="C94" s="5" t="s">
        <v>1244</v>
      </c>
      <c r="D94" s="49" t="s">
        <v>327</v>
      </c>
      <c r="E94" s="40" t="s">
        <v>29</v>
      </c>
      <c r="F94" s="39" t="s">
        <v>81</v>
      </c>
      <c r="G94" s="39" t="s">
        <v>82</v>
      </c>
      <c r="H94" s="9">
        <v>298</v>
      </c>
      <c r="I94" s="42" t="s">
        <v>421</v>
      </c>
      <c r="J94" s="53" t="s">
        <v>32</v>
      </c>
      <c r="K94" s="39" t="s">
        <v>58</v>
      </c>
      <c r="L94" s="40" t="s">
        <v>34</v>
      </c>
      <c r="M94" s="39" t="s">
        <v>327</v>
      </c>
      <c r="N94" s="43">
        <v>41303</v>
      </c>
      <c r="O94" s="43">
        <v>44963</v>
      </c>
      <c r="P94" s="44">
        <v>10.020533880903491</v>
      </c>
      <c r="Q94" s="39" t="s">
        <v>34</v>
      </c>
      <c r="R94" s="39" t="s">
        <v>422</v>
      </c>
      <c r="S94" s="50">
        <v>40910</v>
      </c>
      <c r="T94" s="50">
        <v>41302</v>
      </c>
      <c r="U94" s="47">
        <v>1.0732375085557837</v>
      </c>
      <c r="V94" s="39" t="s">
        <v>423</v>
      </c>
      <c r="W94" s="39" t="s">
        <v>424</v>
      </c>
      <c r="X94" s="43">
        <v>40118</v>
      </c>
      <c r="Y94" s="43">
        <v>40877</v>
      </c>
      <c r="Z94" s="44">
        <v>2.0780287474332648</v>
      </c>
      <c r="AA94" s="48">
        <v>13.171800136892539</v>
      </c>
    </row>
    <row r="95" spans="1:27" s="37" customFormat="1" x14ac:dyDescent="0.25">
      <c r="A95" s="38">
        <v>1</v>
      </c>
      <c r="B95" s="15"/>
      <c r="C95" s="5" t="s">
        <v>1245</v>
      </c>
      <c r="D95" s="49" t="s">
        <v>353</v>
      </c>
      <c r="E95" s="40" t="s">
        <v>29</v>
      </c>
      <c r="F95" s="39" t="s">
        <v>358</v>
      </c>
      <c r="G95" s="39" t="s">
        <v>425</v>
      </c>
      <c r="H95" s="9">
        <v>455</v>
      </c>
      <c r="I95" s="42" t="s">
        <v>426</v>
      </c>
      <c r="J95" s="5" t="s">
        <v>101</v>
      </c>
      <c r="K95" s="39" t="s">
        <v>58</v>
      </c>
      <c r="L95" s="40" t="s">
        <v>34</v>
      </c>
      <c r="M95" s="39" t="s">
        <v>427</v>
      </c>
      <c r="N95" s="43">
        <v>44017</v>
      </c>
      <c r="O95" s="43">
        <v>44963</v>
      </c>
      <c r="P95" s="44">
        <v>2.5900068446269677</v>
      </c>
      <c r="Q95" s="40" t="s">
        <v>34</v>
      </c>
      <c r="R95" s="39" t="s">
        <v>400</v>
      </c>
      <c r="S95" s="52">
        <v>42121</v>
      </c>
      <c r="T95" s="43">
        <v>44963</v>
      </c>
      <c r="U95" s="47">
        <v>7.7809719370294319</v>
      </c>
      <c r="V95" s="39" t="s">
        <v>428</v>
      </c>
      <c r="W95" s="39" t="s">
        <v>429</v>
      </c>
      <c r="X95" s="50">
        <v>40546</v>
      </c>
      <c r="Y95" s="50">
        <v>44963</v>
      </c>
      <c r="Z95" s="44">
        <v>12.093086926762492</v>
      </c>
      <c r="AA95" s="48">
        <v>22.464065708418893</v>
      </c>
    </row>
    <row r="96" spans="1:27" s="37" customFormat="1" x14ac:dyDescent="0.25">
      <c r="A96" s="38">
        <v>1</v>
      </c>
      <c r="B96" s="15"/>
      <c r="C96" s="5" t="s">
        <v>1246</v>
      </c>
      <c r="D96" s="49" t="s">
        <v>117</v>
      </c>
      <c r="E96" s="40" t="s">
        <v>29</v>
      </c>
      <c r="F96" s="39" t="s">
        <v>30</v>
      </c>
      <c r="G96" s="39" t="s">
        <v>31</v>
      </c>
      <c r="H96" s="41">
        <v>332</v>
      </c>
      <c r="I96" s="42" t="s">
        <v>430</v>
      </c>
      <c r="J96" s="5" t="s">
        <v>101</v>
      </c>
      <c r="K96" s="39" t="s">
        <v>58</v>
      </c>
      <c r="L96" s="39" t="s">
        <v>34</v>
      </c>
      <c r="M96" s="39" t="s">
        <v>125</v>
      </c>
      <c r="N96" s="43">
        <v>41075</v>
      </c>
      <c r="O96" s="43">
        <v>44963</v>
      </c>
      <c r="P96" s="44">
        <v>10.64476386036961</v>
      </c>
      <c r="Q96" s="39" t="s">
        <v>41</v>
      </c>
      <c r="R96" s="39" t="s">
        <v>362</v>
      </c>
      <c r="S96" s="50">
        <v>40709</v>
      </c>
      <c r="T96" s="50">
        <v>41074</v>
      </c>
      <c r="U96" s="47">
        <v>0.99931553730321698</v>
      </c>
      <c r="V96" s="39" t="s">
        <v>51</v>
      </c>
      <c r="W96" s="39" t="s">
        <v>132</v>
      </c>
      <c r="X96" s="43">
        <v>40203</v>
      </c>
      <c r="Y96" s="43">
        <v>40708</v>
      </c>
      <c r="Z96" s="44">
        <v>1.3826146475017111</v>
      </c>
      <c r="AA96" s="48">
        <v>13.026694045174537</v>
      </c>
    </row>
    <row r="97" spans="1:27" s="37" customFormat="1" x14ac:dyDescent="0.25">
      <c r="A97" s="38"/>
      <c r="B97" s="15"/>
      <c r="C97" s="5" t="s">
        <v>431</v>
      </c>
      <c r="D97" s="55" t="s">
        <v>33</v>
      </c>
      <c r="E97" s="40" t="s">
        <v>29</v>
      </c>
      <c r="F97" s="39" t="s">
        <v>30</v>
      </c>
      <c r="G97" s="39" t="s">
        <v>31</v>
      </c>
      <c r="H97" s="9">
        <v>454</v>
      </c>
      <c r="I97" s="42" t="s">
        <v>432</v>
      </c>
      <c r="J97" s="5" t="s">
        <v>433</v>
      </c>
      <c r="K97" s="39" t="s">
        <v>58</v>
      </c>
      <c r="L97" s="39" t="s">
        <v>34</v>
      </c>
      <c r="M97" s="39" t="s">
        <v>33</v>
      </c>
      <c r="N97" s="43">
        <v>44747</v>
      </c>
      <c r="O97" s="43">
        <v>44963</v>
      </c>
      <c r="P97" s="44">
        <v>0.59137577002053388</v>
      </c>
      <c r="Q97" s="39" t="s">
        <v>342</v>
      </c>
      <c r="R97" s="39" t="s">
        <v>434</v>
      </c>
      <c r="S97" s="50">
        <v>44248</v>
      </c>
      <c r="T97" s="50">
        <v>44713</v>
      </c>
      <c r="U97" s="47">
        <v>1.2731006160164271</v>
      </c>
      <c r="V97" s="39" t="s">
        <v>34</v>
      </c>
      <c r="W97" s="39" t="s">
        <v>435</v>
      </c>
      <c r="X97" s="43">
        <v>43739</v>
      </c>
      <c r="Y97" s="43">
        <v>44136</v>
      </c>
      <c r="Z97" s="44">
        <v>1.0869267624914443</v>
      </c>
      <c r="AA97" s="48">
        <v>2.9514031485284051</v>
      </c>
    </row>
    <row r="98" spans="1:27" s="37" customFormat="1" x14ac:dyDescent="0.25">
      <c r="A98" s="38">
        <v>1</v>
      </c>
      <c r="B98" s="11" t="s">
        <v>436</v>
      </c>
      <c r="C98" s="5" t="s">
        <v>1247</v>
      </c>
      <c r="D98" s="49" t="s">
        <v>262</v>
      </c>
      <c r="E98" s="40" t="s">
        <v>29</v>
      </c>
      <c r="F98" s="39" t="s">
        <v>437</v>
      </c>
      <c r="G98" s="39" t="s">
        <v>438</v>
      </c>
      <c r="H98" s="9">
        <v>212</v>
      </c>
      <c r="I98" s="42" t="s">
        <v>112</v>
      </c>
      <c r="J98" s="5" t="s">
        <v>439</v>
      </c>
      <c r="K98" s="39" t="s">
        <v>58</v>
      </c>
      <c r="L98" s="40" t="s">
        <v>34</v>
      </c>
      <c r="M98" s="39" t="s">
        <v>262</v>
      </c>
      <c r="N98" s="43">
        <v>35370</v>
      </c>
      <c r="O98" s="43">
        <v>44963</v>
      </c>
      <c r="P98" s="44">
        <v>26.264202600958249</v>
      </c>
      <c r="Q98" s="39" t="s">
        <v>440</v>
      </c>
      <c r="R98" s="39" t="s">
        <v>441</v>
      </c>
      <c r="S98" s="50">
        <v>34646</v>
      </c>
      <c r="T98" s="50">
        <v>35359</v>
      </c>
      <c r="U98" s="47">
        <v>1.9520876112251881</v>
      </c>
      <c r="V98" s="39" t="s">
        <v>442</v>
      </c>
      <c r="W98" s="39" t="s">
        <v>443</v>
      </c>
      <c r="X98" s="43">
        <v>34085</v>
      </c>
      <c r="Y98" s="43">
        <v>34334</v>
      </c>
      <c r="Z98" s="44">
        <v>0.68172484599589322</v>
      </c>
      <c r="AA98" s="48">
        <v>28.898015058179332</v>
      </c>
    </row>
    <row r="99" spans="1:27" s="37" customFormat="1" x14ac:dyDescent="0.25">
      <c r="A99" s="38">
        <v>1</v>
      </c>
      <c r="B99" s="11"/>
      <c r="C99" s="5" t="s">
        <v>1248</v>
      </c>
      <c r="D99" s="49" t="s">
        <v>117</v>
      </c>
      <c r="E99" s="40" t="s">
        <v>29</v>
      </c>
      <c r="F99" s="39" t="s">
        <v>30</v>
      </c>
      <c r="G99" s="39" t="s">
        <v>31</v>
      </c>
      <c r="H99" s="9">
        <v>145</v>
      </c>
      <c r="I99" s="42" t="s">
        <v>444</v>
      </c>
      <c r="J99" s="5" t="s">
        <v>205</v>
      </c>
      <c r="K99" s="39" t="s">
        <v>58</v>
      </c>
      <c r="L99" s="39" t="s">
        <v>34</v>
      </c>
      <c r="M99" s="39" t="s">
        <v>120</v>
      </c>
      <c r="N99" s="43">
        <v>41893</v>
      </c>
      <c r="O99" s="43">
        <v>44963</v>
      </c>
      <c r="P99" s="44">
        <v>8.4052019164955514</v>
      </c>
      <c r="Q99" s="39" t="s">
        <v>34</v>
      </c>
      <c r="R99" s="39" t="s">
        <v>362</v>
      </c>
      <c r="S99" s="50">
        <v>38748</v>
      </c>
      <c r="T99" s="50">
        <v>41892</v>
      </c>
      <c r="U99" s="47">
        <v>8.6078028747433262</v>
      </c>
      <c r="V99" s="39" t="s">
        <v>34</v>
      </c>
      <c r="W99" s="39" t="s">
        <v>364</v>
      </c>
      <c r="X99" s="43">
        <v>37926</v>
      </c>
      <c r="Y99" s="43">
        <v>38747</v>
      </c>
      <c r="Z99" s="44">
        <v>2.2477754962354553</v>
      </c>
      <c r="AA99" s="48">
        <v>19.260780287474333</v>
      </c>
    </row>
    <row r="100" spans="1:27" s="37" customFormat="1" x14ac:dyDescent="0.25">
      <c r="A100" s="38">
        <v>1</v>
      </c>
      <c r="B100" s="11"/>
      <c r="C100" s="5" t="s">
        <v>1249</v>
      </c>
      <c r="D100" s="49" t="s">
        <v>122</v>
      </c>
      <c r="E100" s="40" t="s">
        <v>29</v>
      </c>
      <c r="F100" s="39" t="s">
        <v>30</v>
      </c>
      <c r="G100" s="39" t="s">
        <v>445</v>
      </c>
      <c r="H100" s="9">
        <v>158</v>
      </c>
      <c r="I100" s="42" t="s">
        <v>446</v>
      </c>
      <c r="J100" s="5" t="s">
        <v>101</v>
      </c>
      <c r="K100" s="39" t="s">
        <v>58</v>
      </c>
      <c r="L100" s="40" t="s">
        <v>34</v>
      </c>
      <c r="M100" s="39" t="s">
        <v>125</v>
      </c>
      <c r="N100" s="43">
        <v>38596</v>
      </c>
      <c r="O100" s="43">
        <v>44963</v>
      </c>
      <c r="P100" s="44">
        <v>17.43189596167009</v>
      </c>
      <c r="Q100" s="39" t="s">
        <v>34</v>
      </c>
      <c r="R100" s="39" t="s">
        <v>202</v>
      </c>
      <c r="S100" s="50">
        <v>35507</v>
      </c>
      <c r="T100" s="50">
        <v>38595</v>
      </c>
      <c r="U100" s="47">
        <v>8.4544832306639286</v>
      </c>
      <c r="V100" s="39" t="s">
        <v>447</v>
      </c>
      <c r="W100" s="39" t="s">
        <v>448</v>
      </c>
      <c r="X100" s="43">
        <v>33841</v>
      </c>
      <c r="Y100" s="43">
        <v>34324</v>
      </c>
      <c r="Z100" s="44">
        <v>1.322381930184805</v>
      </c>
      <c r="AA100" s="48">
        <v>27.208761122518823</v>
      </c>
    </row>
    <row r="101" spans="1:27" s="37" customFormat="1" x14ac:dyDescent="0.25">
      <c r="A101" s="38">
        <v>1</v>
      </c>
      <c r="B101" s="11"/>
      <c r="C101" s="5" t="s">
        <v>1250</v>
      </c>
      <c r="D101" s="49" t="s">
        <v>122</v>
      </c>
      <c r="E101" s="40" t="s">
        <v>29</v>
      </c>
      <c r="F101" s="39" t="s">
        <v>449</v>
      </c>
      <c r="G101" s="39" t="s">
        <v>450</v>
      </c>
      <c r="H101" s="9">
        <v>138</v>
      </c>
      <c r="I101" s="42" t="s">
        <v>451</v>
      </c>
      <c r="J101" s="5" t="s">
        <v>101</v>
      </c>
      <c r="K101" s="39" t="s">
        <v>58</v>
      </c>
      <c r="L101" s="40" t="s">
        <v>34</v>
      </c>
      <c r="M101" s="39" t="s">
        <v>125</v>
      </c>
      <c r="N101" s="43">
        <v>36600</v>
      </c>
      <c r="O101" s="43">
        <v>44963</v>
      </c>
      <c r="P101" s="44">
        <v>22.896646132785762</v>
      </c>
      <c r="Q101" s="39" t="s">
        <v>452</v>
      </c>
      <c r="R101" s="39" t="s">
        <v>453</v>
      </c>
      <c r="S101" s="50">
        <v>35842</v>
      </c>
      <c r="T101" s="50">
        <v>36403</v>
      </c>
      <c r="U101" s="47">
        <v>1.5359342915811087</v>
      </c>
      <c r="V101" s="39" t="s">
        <v>454</v>
      </c>
      <c r="W101" s="39" t="s">
        <v>455</v>
      </c>
      <c r="X101" s="43">
        <v>35582</v>
      </c>
      <c r="Y101" s="43">
        <v>35643</v>
      </c>
      <c r="Z101" s="44">
        <v>0.16700889801505817</v>
      </c>
      <c r="AA101" s="48">
        <v>24.599589322381927</v>
      </c>
    </row>
    <row r="102" spans="1:27" s="37" customFormat="1" x14ac:dyDescent="0.25">
      <c r="A102" s="38">
        <v>1</v>
      </c>
      <c r="B102" s="11"/>
      <c r="C102" s="5" t="s">
        <v>1251</v>
      </c>
      <c r="D102" s="49" t="s">
        <v>122</v>
      </c>
      <c r="E102" s="40" t="s">
        <v>29</v>
      </c>
      <c r="F102" s="39" t="s">
        <v>30</v>
      </c>
      <c r="G102" s="39" t="s">
        <v>31</v>
      </c>
      <c r="H102" s="9">
        <v>352</v>
      </c>
      <c r="I102" s="42" t="s">
        <v>456</v>
      </c>
      <c r="J102" s="5" t="s">
        <v>381</v>
      </c>
      <c r="K102" s="39" t="s">
        <v>58</v>
      </c>
      <c r="L102" s="40" t="s">
        <v>34</v>
      </c>
      <c r="M102" s="39" t="s">
        <v>125</v>
      </c>
      <c r="N102" s="43">
        <v>41365</v>
      </c>
      <c r="O102" s="43">
        <v>44963</v>
      </c>
      <c r="P102" s="44">
        <v>9.850787132101301</v>
      </c>
      <c r="Q102" s="39" t="s">
        <v>34</v>
      </c>
      <c r="R102" s="39" t="s">
        <v>364</v>
      </c>
      <c r="S102" s="50">
        <v>40787</v>
      </c>
      <c r="T102" s="50">
        <v>41729</v>
      </c>
      <c r="U102" s="47">
        <v>2.5790554414784395</v>
      </c>
      <c r="V102" s="39" t="s">
        <v>34</v>
      </c>
      <c r="W102" s="39" t="s">
        <v>168</v>
      </c>
      <c r="X102" s="43">
        <v>38744</v>
      </c>
      <c r="Y102" s="43">
        <v>40786</v>
      </c>
      <c r="Z102" s="44">
        <v>5.590691307323751</v>
      </c>
      <c r="AA102" s="48">
        <v>18.020533880903493</v>
      </c>
    </row>
    <row r="103" spans="1:27" s="37" customFormat="1" x14ac:dyDescent="0.25">
      <c r="A103" s="38">
        <v>1</v>
      </c>
      <c r="B103" s="11"/>
      <c r="C103" s="5" t="s">
        <v>1252</v>
      </c>
      <c r="D103" s="49" t="s">
        <v>122</v>
      </c>
      <c r="E103" s="40" t="s">
        <v>29</v>
      </c>
      <c r="F103" s="39" t="s">
        <v>277</v>
      </c>
      <c r="G103" s="39" t="s">
        <v>457</v>
      </c>
      <c r="H103" s="9">
        <v>318</v>
      </c>
      <c r="I103" s="42" t="s">
        <v>458</v>
      </c>
      <c r="J103" s="5" t="s">
        <v>459</v>
      </c>
      <c r="K103" s="39" t="s">
        <v>58</v>
      </c>
      <c r="L103" s="39" t="s">
        <v>34</v>
      </c>
      <c r="M103" s="39" t="s">
        <v>125</v>
      </c>
      <c r="N103" s="43">
        <v>41841</v>
      </c>
      <c r="O103" s="43">
        <v>44963</v>
      </c>
      <c r="P103" s="44">
        <v>8.5475701574264207</v>
      </c>
      <c r="Q103" s="39" t="s">
        <v>460</v>
      </c>
      <c r="R103" s="39" t="s">
        <v>461</v>
      </c>
      <c r="S103" s="50">
        <v>41750</v>
      </c>
      <c r="T103" s="50">
        <v>41838</v>
      </c>
      <c r="U103" s="47">
        <v>0.24093086926762491</v>
      </c>
      <c r="V103" s="39" t="s">
        <v>462</v>
      </c>
      <c r="W103" s="39" t="s">
        <v>463</v>
      </c>
      <c r="X103" s="43">
        <v>40752</v>
      </c>
      <c r="Y103" s="43">
        <v>41745</v>
      </c>
      <c r="Z103" s="44">
        <v>2.7186858316221767</v>
      </c>
      <c r="AA103" s="48">
        <v>11.507186858316222</v>
      </c>
    </row>
    <row r="104" spans="1:27" s="37" customFormat="1" x14ac:dyDescent="0.25">
      <c r="A104" s="38">
        <v>1</v>
      </c>
      <c r="B104" s="11"/>
      <c r="C104" s="5" t="s">
        <v>1253</v>
      </c>
      <c r="D104" s="49" t="s">
        <v>33</v>
      </c>
      <c r="E104" s="40" t="s">
        <v>29</v>
      </c>
      <c r="F104" s="39" t="s">
        <v>210</v>
      </c>
      <c r="G104" s="39" t="s">
        <v>270</v>
      </c>
      <c r="H104" s="9">
        <v>156</v>
      </c>
      <c r="I104" s="42" t="s">
        <v>464</v>
      </c>
      <c r="J104" s="53" t="s">
        <v>32</v>
      </c>
      <c r="K104" s="39" t="s">
        <v>58</v>
      </c>
      <c r="L104" s="40" t="s">
        <v>34</v>
      </c>
      <c r="M104" s="39" t="s">
        <v>58</v>
      </c>
      <c r="N104" s="43">
        <v>42248</v>
      </c>
      <c r="O104" s="43">
        <v>44963</v>
      </c>
      <c r="P104" s="44">
        <v>7.4332648870636548</v>
      </c>
      <c r="Q104" s="39" t="s">
        <v>465</v>
      </c>
      <c r="R104" s="39" t="s">
        <v>466</v>
      </c>
      <c r="S104" s="50">
        <v>41547</v>
      </c>
      <c r="T104" s="50">
        <v>42034</v>
      </c>
      <c r="U104" s="47">
        <v>1.3333333333333333</v>
      </c>
      <c r="V104" s="39" t="s">
        <v>467</v>
      </c>
      <c r="W104" s="39" t="s">
        <v>325</v>
      </c>
      <c r="X104" s="43">
        <v>40185</v>
      </c>
      <c r="Y104" s="43">
        <v>41151</v>
      </c>
      <c r="Z104" s="44">
        <v>2.64476386036961</v>
      </c>
      <c r="AA104" s="48">
        <v>11.411362080766597</v>
      </c>
    </row>
    <row r="105" spans="1:27" s="37" customFormat="1" x14ac:dyDescent="0.25">
      <c r="A105" s="38">
        <v>1</v>
      </c>
      <c r="B105" s="11"/>
      <c r="C105" s="5" t="s">
        <v>1254</v>
      </c>
      <c r="D105" s="49" t="s">
        <v>33</v>
      </c>
      <c r="E105" s="40" t="s">
        <v>29</v>
      </c>
      <c r="F105" s="39" t="s">
        <v>328</v>
      </c>
      <c r="G105" s="39" t="s">
        <v>468</v>
      </c>
      <c r="H105" s="9">
        <v>271</v>
      </c>
      <c r="I105" s="42" t="s">
        <v>469</v>
      </c>
      <c r="J105" s="53" t="s">
        <v>32</v>
      </c>
      <c r="K105" s="39" t="s">
        <v>58</v>
      </c>
      <c r="L105" s="40" t="s">
        <v>34</v>
      </c>
      <c r="M105" s="39" t="s">
        <v>58</v>
      </c>
      <c r="N105" s="43">
        <v>41887</v>
      </c>
      <c r="O105" s="43">
        <v>44963</v>
      </c>
      <c r="P105" s="44">
        <v>8.4216290212183438</v>
      </c>
      <c r="Q105" s="39" t="s">
        <v>34</v>
      </c>
      <c r="R105" s="39" t="s">
        <v>203</v>
      </c>
      <c r="S105" s="50">
        <v>39735</v>
      </c>
      <c r="T105" s="50">
        <v>41886</v>
      </c>
      <c r="U105" s="47">
        <v>5.8891170431211499</v>
      </c>
      <c r="V105" s="39" t="s">
        <v>470</v>
      </c>
      <c r="W105" s="39" t="s">
        <v>471</v>
      </c>
      <c r="X105" s="43">
        <v>39114</v>
      </c>
      <c r="Y105" s="43">
        <v>39640</v>
      </c>
      <c r="Z105" s="44">
        <v>1.4401095140314852</v>
      </c>
      <c r="AA105" s="48">
        <v>15.750855578370979</v>
      </c>
    </row>
    <row r="106" spans="1:27" s="37" customFormat="1" x14ac:dyDescent="0.25">
      <c r="A106" s="38">
        <v>1</v>
      </c>
      <c r="B106" s="11"/>
      <c r="C106" s="5" t="s">
        <v>1255</v>
      </c>
      <c r="D106" s="49" t="s">
        <v>58</v>
      </c>
      <c r="E106" s="40" t="s">
        <v>29</v>
      </c>
      <c r="F106" s="39" t="s">
        <v>30</v>
      </c>
      <c r="G106" s="39" t="s">
        <v>31</v>
      </c>
      <c r="H106" s="9">
        <v>227</v>
      </c>
      <c r="I106" s="42" t="s">
        <v>472</v>
      </c>
      <c r="J106" s="5" t="s">
        <v>101</v>
      </c>
      <c r="K106" s="39" t="s">
        <v>58</v>
      </c>
      <c r="L106" s="40" t="s">
        <v>34</v>
      </c>
      <c r="M106" s="39" t="s">
        <v>58</v>
      </c>
      <c r="N106" s="43">
        <v>42009</v>
      </c>
      <c r="O106" s="43">
        <v>44963</v>
      </c>
      <c r="P106" s="44">
        <v>8.0876112251882279</v>
      </c>
      <c r="Q106" s="39" t="s">
        <v>34</v>
      </c>
      <c r="R106" s="39" t="s">
        <v>203</v>
      </c>
      <c r="S106" s="50">
        <v>40701</v>
      </c>
      <c r="T106" s="50">
        <v>42008</v>
      </c>
      <c r="U106" s="47">
        <v>3.5783709787816562</v>
      </c>
      <c r="V106" s="39" t="s">
        <v>34</v>
      </c>
      <c r="W106" s="39" t="s">
        <v>356</v>
      </c>
      <c r="X106" s="43">
        <v>34442</v>
      </c>
      <c r="Y106" s="43">
        <v>40700</v>
      </c>
      <c r="Z106" s="44">
        <v>17.133470225872689</v>
      </c>
      <c r="AA106" s="48">
        <v>28.799452429842574</v>
      </c>
    </row>
    <row r="107" spans="1:27" s="37" customFormat="1" x14ac:dyDescent="0.25">
      <c r="A107" s="38">
        <v>1</v>
      </c>
      <c r="B107" s="11"/>
      <c r="C107" s="5" t="s">
        <v>1256</v>
      </c>
      <c r="D107" s="49" t="s">
        <v>349</v>
      </c>
      <c r="E107" s="40" t="s">
        <v>29</v>
      </c>
      <c r="F107" s="39" t="s">
        <v>30</v>
      </c>
      <c r="G107" s="39" t="s">
        <v>31</v>
      </c>
      <c r="H107" s="9">
        <v>131</v>
      </c>
      <c r="I107" s="42" t="s">
        <v>473</v>
      </c>
      <c r="J107" s="5" t="s">
        <v>341</v>
      </c>
      <c r="K107" s="39" t="s">
        <v>58</v>
      </c>
      <c r="L107" s="40" t="s">
        <v>34</v>
      </c>
      <c r="M107" s="39" t="s">
        <v>349</v>
      </c>
      <c r="N107" s="43">
        <v>38943</v>
      </c>
      <c r="O107" s="43">
        <v>44963</v>
      </c>
      <c r="P107" s="44">
        <v>16.481861738535251</v>
      </c>
      <c r="Q107" s="39" t="s">
        <v>41</v>
      </c>
      <c r="R107" s="39" t="s">
        <v>78</v>
      </c>
      <c r="S107" s="50">
        <v>38657</v>
      </c>
      <c r="T107" s="50">
        <v>38908</v>
      </c>
      <c r="U107" s="47">
        <v>0.68720054757015747</v>
      </c>
      <c r="V107" s="39" t="s">
        <v>41</v>
      </c>
      <c r="W107" s="39" t="s">
        <v>78</v>
      </c>
      <c r="X107" s="43">
        <v>38264</v>
      </c>
      <c r="Y107" s="43">
        <v>38625</v>
      </c>
      <c r="Z107" s="44">
        <v>0.9883641341546886</v>
      </c>
      <c r="AA107" s="48">
        <v>18.157426420260098</v>
      </c>
    </row>
    <row r="108" spans="1:27" s="37" customFormat="1" x14ac:dyDescent="0.25">
      <c r="A108" s="38">
        <v>1</v>
      </c>
      <c r="B108" s="11"/>
      <c r="C108" s="5" t="s">
        <v>1257</v>
      </c>
      <c r="D108" s="49" t="s">
        <v>349</v>
      </c>
      <c r="E108" s="40" t="s">
        <v>29</v>
      </c>
      <c r="F108" s="39" t="s">
        <v>30</v>
      </c>
      <c r="G108" s="39" t="s">
        <v>474</v>
      </c>
      <c r="H108" s="9">
        <v>218</v>
      </c>
      <c r="I108" s="42" t="s">
        <v>475</v>
      </c>
      <c r="J108" s="7" t="s">
        <v>476</v>
      </c>
      <c r="K108" s="39" t="s">
        <v>225</v>
      </c>
      <c r="L108" s="40" t="s">
        <v>34</v>
      </c>
      <c r="M108" s="39" t="s">
        <v>78</v>
      </c>
      <c r="N108" s="43">
        <v>41624</v>
      </c>
      <c r="O108" s="43">
        <v>44963</v>
      </c>
      <c r="P108" s="44">
        <v>9.1416837782340856</v>
      </c>
      <c r="Q108" s="39" t="s">
        <v>34</v>
      </c>
      <c r="R108" s="39" t="s">
        <v>477</v>
      </c>
      <c r="S108" s="50">
        <v>40009</v>
      </c>
      <c r="T108" s="50">
        <v>41623</v>
      </c>
      <c r="U108" s="47">
        <v>4.4188911704312117</v>
      </c>
      <c r="V108" s="39" t="s">
        <v>34</v>
      </c>
      <c r="W108" s="39" t="s">
        <v>276</v>
      </c>
      <c r="X108" s="43">
        <v>39644</v>
      </c>
      <c r="Y108" s="43">
        <v>40008</v>
      </c>
      <c r="Z108" s="44">
        <v>0.99657768651608492</v>
      </c>
      <c r="AA108" s="48">
        <v>14.557152635181383</v>
      </c>
    </row>
    <row r="109" spans="1:27" s="37" customFormat="1" x14ac:dyDescent="0.25">
      <c r="A109" s="38"/>
      <c r="B109" s="11"/>
      <c r="C109" s="5" t="s">
        <v>478</v>
      </c>
      <c r="D109" s="49" t="s">
        <v>78</v>
      </c>
      <c r="E109" s="40" t="s">
        <v>29</v>
      </c>
      <c r="F109" s="39" t="s">
        <v>30</v>
      </c>
      <c r="G109" s="39" t="s">
        <v>31</v>
      </c>
      <c r="H109" s="9">
        <v>328</v>
      </c>
      <c r="I109" s="42" t="s">
        <v>479</v>
      </c>
      <c r="J109" s="5" t="s">
        <v>1073</v>
      </c>
      <c r="K109" s="39" t="s">
        <v>225</v>
      </c>
      <c r="L109" s="40" t="s">
        <v>34</v>
      </c>
      <c r="M109" s="40" t="s">
        <v>78</v>
      </c>
      <c r="N109" s="43">
        <v>44819</v>
      </c>
      <c r="O109" s="43">
        <v>44963</v>
      </c>
      <c r="P109" s="44">
        <v>0.3942505133470226</v>
      </c>
      <c r="Q109" s="39" t="s">
        <v>34</v>
      </c>
      <c r="R109" s="49" t="s">
        <v>150</v>
      </c>
      <c r="S109" s="43">
        <v>44383</v>
      </c>
      <c r="T109" s="43">
        <v>44580</v>
      </c>
      <c r="U109" s="47">
        <v>0.53935660506502392</v>
      </c>
      <c r="V109" s="39" t="s">
        <v>1144</v>
      </c>
      <c r="W109" s="39" t="s">
        <v>435</v>
      </c>
      <c r="X109" s="43">
        <v>44197</v>
      </c>
      <c r="Y109" s="43">
        <v>44378</v>
      </c>
      <c r="Z109" s="44">
        <v>0.49555099247091033</v>
      </c>
      <c r="AA109" s="48">
        <v>1.4291581108829567</v>
      </c>
    </row>
    <row r="110" spans="1:27" s="37" customFormat="1" x14ac:dyDescent="0.25">
      <c r="A110" s="38"/>
      <c r="B110" s="11"/>
      <c r="C110" s="5" t="s">
        <v>1074</v>
      </c>
      <c r="D110" s="49" t="s">
        <v>33</v>
      </c>
      <c r="E110" s="40" t="s">
        <v>29</v>
      </c>
      <c r="F110" s="39" t="s">
        <v>485</v>
      </c>
      <c r="G110" s="39" t="s">
        <v>1138</v>
      </c>
      <c r="H110" s="9">
        <v>0</v>
      </c>
      <c r="I110" s="42" t="s">
        <v>1075</v>
      </c>
      <c r="J110" s="5" t="s">
        <v>1139</v>
      </c>
      <c r="K110" s="39" t="s">
        <v>1140</v>
      </c>
      <c r="L110" s="40" t="s">
        <v>41</v>
      </c>
      <c r="M110" s="40" t="s">
        <v>33</v>
      </c>
      <c r="N110" s="43">
        <v>44767</v>
      </c>
      <c r="O110" s="43">
        <v>44963</v>
      </c>
      <c r="P110" s="44">
        <v>0.53661875427789185</v>
      </c>
      <c r="Q110" s="39" t="s">
        <v>1141</v>
      </c>
      <c r="R110" s="49" t="s">
        <v>1142</v>
      </c>
      <c r="S110" s="43"/>
      <c r="T110" s="43"/>
      <c r="U110" s="47">
        <v>0</v>
      </c>
      <c r="V110" s="39" t="s">
        <v>1143</v>
      </c>
      <c r="W110" s="39" t="s">
        <v>435</v>
      </c>
      <c r="X110" s="43"/>
      <c r="Y110" s="43"/>
      <c r="Z110" s="44">
        <v>0</v>
      </c>
      <c r="AA110" s="48">
        <v>0.53661875427789185</v>
      </c>
    </row>
    <row r="111" spans="1:27" s="37" customFormat="1" x14ac:dyDescent="0.25">
      <c r="A111" s="38">
        <v>1</v>
      </c>
      <c r="B111" s="11"/>
      <c r="C111" s="5" t="s">
        <v>480</v>
      </c>
      <c r="D111" s="49" t="s">
        <v>322</v>
      </c>
      <c r="E111" s="40" t="s">
        <v>29</v>
      </c>
      <c r="F111" s="39" t="s">
        <v>437</v>
      </c>
      <c r="G111" s="39" t="s">
        <v>438</v>
      </c>
      <c r="H111" s="9">
        <v>185</v>
      </c>
      <c r="I111" s="42" t="s">
        <v>481</v>
      </c>
      <c r="J111" s="5" t="s">
        <v>101</v>
      </c>
      <c r="K111" s="39" t="s">
        <v>33</v>
      </c>
      <c r="L111" s="39" t="s">
        <v>34</v>
      </c>
      <c r="M111" s="39" t="s">
        <v>322</v>
      </c>
      <c r="N111" s="43">
        <v>44790</v>
      </c>
      <c r="O111" s="43">
        <v>44824</v>
      </c>
      <c r="P111" s="44">
        <v>9.3086926762491445E-2</v>
      </c>
      <c r="Q111" s="39" t="s">
        <v>34</v>
      </c>
      <c r="R111" s="39" t="s">
        <v>260</v>
      </c>
      <c r="S111" s="43">
        <v>40169</v>
      </c>
      <c r="T111" s="43">
        <v>44824</v>
      </c>
      <c r="U111" s="47">
        <v>12.744695414099931</v>
      </c>
      <c r="V111" s="39" t="s">
        <v>482</v>
      </c>
      <c r="W111" s="39" t="s">
        <v>483</v>
      </c>
      <c r="X111" s="50">
        <v>39722</v>
      </c>
      <c r="Y111" s="50">
        <v>40168</v>
      </c>
      <c r="Z111" s="44">
        <v>1.2210814510609171</v>
      </c>
      <c r="AA111" s="48">
        <v>14.05886379192334</v>
      </c>
    </row>
    <row r="112" spans="1:27" s="37" customFormat="1" x14ac:dyDescent="0.25">
      <c r="A112" s="38">
        <v>1</v>
      </c>
      <c r="B112" s="11" t="s">
        <v>484</v>
      </c>
      <c r="C112" s="5" t="s">
        <v>1258</v>
      </c>
      <c r="D112" s="49" t="s">
        <v>262</v>
      </c>
      <c r="E112" s="40" t="s">
        <v>29</v>
      </c>
      <c r="F112" s="39" t="s">
        <v>485</v>
      </c>
      <c r="G112" s="39" t="s">
        <v>486</v>
      </c>
      <c r="H112" s="9">
        <v>450</v>
      </c>
      <c r="I112" s="42" t="s">
        <v>487</v>
      </c>
      <c r="J112" s="53" t="s">
        <v>32</v>
      </c>
      <c r="K112" s="39" t="s">
        <v>58</v>
      </c>
      <c r="L112" s="40" t="s">
        <v>34</v>
      </c>
      <c r="M112" s="39" t="s">
        <v>262</v>
      </c>
      <c r="N112" s="43">
        <v>41459</v>
      </c>
      <c r="O112" s="43">
        <v>44963</v>
      </c>
      <c r="P112" s="44">
        <v>9.593429158110883</v>
      </c>
      <c r="Q112" s="39" t="s">
        <v>34</v>
      </c>
      <c r="R112" s="39" t="s">
        <v>488</v>
      </c>
      <c r="S112" s="50">
        <v>41093</v>
      </c>
      <c r="T112" s="50">
        <v>41458</v>
      </c>
      <c r="U112" s="47">
        <v>0.99931553730321698</v>
      </c>
      <c r="V112" s="39" t="s">
        <v>489</v>
      </c>
      <c r="W112" s="39" t="s">
        <v>490</v>
      </c>
      <c r="X112" s="43">
        <v>39834</v>
      </c>
      <c r="Y112" s="43">
        <v>40178</v>
      </c>
      <c r="Z112" s="44">
        <v>0.94182067077344289</v>
      </c>
      <c r="AA112" s="48">
        <v>11.534565366187543</v>
      </c>
    </row>
    <row r="113" spans="1:27" s="37" customFormat="1" x14ac:dyDescent="0.25">
      <c r="A113" s="38">
        <v>1</v>
      </c>
      <c r="B113" s="11"/>
      <c r="C113" s="5" t="s">
        <v>1259</v>
      </c>
      <c r="D113" s="49" t="s">
        <v>143</v>
      </c>
      <c r="E113" s="40" t="s">
        <v>29</v>
      </c>
      <c r="F113" s="39" t="s">
        <v>30</v>
      </c>
      <c r="G113" s="39" t="s">
        <v>31</v>
      </c>
      <c r="H113" s="9">
        <v>235</v>
      </c>
      <c r="I113" s="42" t="s">
        <v>491</v>
      </c>
      <c r="J113" s="53" t="s">
        <v>32</v>
      </c>
      <c r="K113" s="40" t="s">
        <v>58</v>
      </c>
      <c r="L113" s="40" t="s">
        <v>34</v>
      </c>
      <c r="M113" s="39" t="s">
        <v>58</v>
      </c>
      <c r="N113" s="43">
        <v>42037</v>
      </c>
      <c r="O113" s="43">
        <v>44963</v>
      </c>
      <c r="P113" s="44">
        <v>8.0109514031485283</v>
      </c>
      <c r="Q113" s="39" t="s">
        <v>492</v>
      </c>
      <c r="R113" s="39" t="s">
        <v>202</v>
      </c>
      <c r="S113" s="43">
        <v>41663</v>
      </c>
      <c r="T113" s="43">
        <v>44963</v>
      </c>
      <c r="U113" s="47">
        <v>9.0349075975359341</v>
      </c>
      <c r="V113" s="39" t="s">
        <v>41</v>
      </c>
      <c r="W113" s="39" t="s">
        <v>202</v>
      </c>
      <c r="X113" s="43">
        <v>41379</v>
      </c>
      <c r="Y113" s="43">
        <v>41543</v>
      </c>
      <c r="Z113" s="44">
        <v>0.44900752908966463</v>
      </c>
      <c r="AA113" s="48">
        <v>17.494866529774129</v>
      </c>
    </row>
    <row r="114" spans="1:27" s="37" customFormat="1" x14ac:dyDescent="0.25">
      <c r="A114" s="38">
        <v>1</v>
      </c>
      <c r="B114" s="11"/>
      <c r="C114" s="5" t="s">
        <v>1260</v>
      </c>
      <c r="D114" s="49" t="s">
        <v>33</v>
      </c>
      <c r="E114" s="40" t="s">
        <v>29</v>
      </c>
      <c r="F114" s="39" t="s">
        <v>30</v>
      </c>
      <c r="G114" s="39" t="s">
        <v>31</v>
      </c>
      <c r="H114" s="9">
        <v>191</v>
      </c>
      <c r="I114" s="42" t="s">
        <v>493</v>
      </c>
      <c r="J114" s="5" t="s">
        <v>101</v>
      </c>
      <c r="K114" s="39" t="s">
        <v>225</v>
      </c>
      <c r="L114" s="40" t="s">
        <v>34</v>
      </c>
      <c r="M114" s="39" t="s">
        <v>349</v>
      </c>
      <c r="N114" s="43">
        <v>38740</v>
      </c>
      <c r="O114" s="43">
        <v>44963</v>
      </c>
      <c r="P114" s="44">
        <v>17.037645448323065</v>
      </c>
      <c r="Q114" s="39" t="s">
        <v>34</v>
      </c>
      <c r="R114" s="39" t="s">
        <v>494</v>
      </c>
      <c r="S114" s="50">
        <v>35494</v>
      </c>
      <c r="T114" s="50">
        <v>38739</v>
      </c>
      <c r="U114" s="47">
        <v>8.8843258042436695</v>
      </c>
      <c r="V114" s="39" t="s">
        <v>34</v>
      </c>
      <c r="W114" s="39" t="s">
        <v>402</v>
      </c>
      <c r="X114" s="43">
        <v>34866</v>
      </c>
      <c r="Y114" s="43">
        <v>35493</v>
      </c>
      <c r="Z114" s="44">
        <v>1.7166324435318274</v>
      </c>
      <c r="AA114" s="48">
        <v>27.638603696098563</v>
      </c>
    </row>
    <row r="115" spans="1:27" s="37" customFormat="1" x14ac:dyDescent="0.25">
      <c r="A115" s="38">
        <v>1</v>
      </c>
      <c r="B115" s="11"/>
      <c r="C115" s="39" t="s">
        <v>495</v>
      </c>
      <c r="D115" s="39" t="s">
        <v>319</v>
      </c>
      <c r="E115" s="40" t="s">
        <v>29</v>
      </c>
      <c r="F115" s="39" t="s">
        <v>496</v>
      </c>
      <c r="G115" s="39" t="s">
        <v>497</v>
      </c>
      <c r="H115" s="9">
        <v>257</v>
      </c>
      <c r="I115" s="42" t="s">
        <v>498</v>
      </c>
      <c r="J115" s="39" t="s">
        <v>49</v>
      </c>
      <c r="K115" s="39" t="s">
        <v>49</v>
      </c>
      <c r="L115" s="39" t="s">
        <v>41</v>
      </c>
      <c r="M115" s="39" t="s">
        <v>499</v>
      </c>
      <c r="N115" s="43">
        <v>44816</v>
      </c>
      <c r="O115" s="43">
        <v>44963</v>
      </c>
      <c r="P115" s="44">
        <v>0.40246406570841892</v>
      </c>
      <c r="Q115" s="39" t="s">
        <v>34</v>
      </c>
      <c r="R115" s="39" t="s">
        <v>150</v>
      </c>
      <c r="S115" s="43">
        <v>44629</v>
      </c>
      <c r="T115" s="43">
        <v>44963</v>
      </c>
      <c r="U115" s="47">
        <v>0.91444216290212188</v>
      </c>
      <c r="V115" s="39"/>
      <c r="W115" s="39"/>
      <c r="X115" s="39"/>
      <c r="Y115" s="39"/>
      <c r="Z115" s="44">
        <v>0</v>
      </c>
      <c r="AA115" s="48">
        <v>1.3169062286105409</v>
      </c>
    </row>
    <row r="116" spans="1:27" s="37" customFormat="1" x14ac:dyDescent="0.25">
      <c r="A116" s="38"/>
      <c r="B116" s="11"/>
      <c r="C116" s="39" t="s">
        <v>1076</v>
      </c>
      <c r="D116" s="39" t="s">
        <v>33</v>
      </c>
      <c r="E116" s="40" t="s">
        <v>29</v>
      </c>
      <c r="F116" s="39" t="s">
        <v>30</v>
      </c>
      <c r="G116" s="39" t="s">
        <v>31</v>
      </c>
      <c r="H116" s="9">
        <v>392</v>
      </c>
      <c r="I116" s="42" t="s">
        <v>1078</v>
      </c>
      <c r="J116" s="39" t="s">
        <v>267</v>
      </c>
      <c r="K116" s="39" t="s">
        <v>33</v>
      </c>
      <c r="L116" s="39" t="s">
        <v>41</v>
      </c>
      <c r="M116" s="39" t="s">
        <v>33</v>
      </c>
      <c r="N116" s="43">
        <v>44763</v>
      </c>
      <c r="O116" s="43">
        <v>45127</v>
      </c>
      <c r="P116" s="44">
        <v>0.99657768651608492</v>
      </c>
      <c r="Q116" s="39" t="s">
        <v>34</v>
      </c>
      <c r="R116" s="39" t="s">
        <v>33</v>
      </c>
      <c r="S116" s="43">
        <v>44292</v>
      </c>
      <c r="T116" s="43">
        <v>44657</v>
      </c>
      <c r="U116" s="47">
        <v>0.99931553730321698</v>
      </c>
      <c r="V116" s="39" t="s">
        <v>1130</v>
      </c>
      <c r="W116" s="39" t="s">
        <v>1130</v>
      </c>
      <c r="X116" s="43">
        <v>42005</v>
      </c>
      <c r="Y116" s="43">
        <v>44287</v>
      </c>
      <c r="Z116" s="44">
        <v>6.2477754962354553</v>
      </c>
      <c r="AA116" s="48">
        <v>8.2436687200547567</v>
      </c>
    </row>
    <row r="117" spans="1:27" s="37" customFormat="1" x14ac:dyDescent="0.25">
      <c r="A117" s="38"/>
      <c r="B117" s="11"/>
      <c r="C117" s="39" t="s">
        <v>1077</v>
      </c>
      <c r="D117" s="39" t="s">
        <v>33</v>
      </c>
      <c r="E117" s="40" t="s">
        <v>29</v>
      </c>
      <c r="F117" s="39" t="s">
        <v>30</v>
      </c>
      <c r="G117" s="39" t="s">
        <v>31</v>
      </c>
      <c r="H117" s="9">
        <v>0</v>
      </c>
      <c r="I117" s="42" t="s">
        <v>1079</v>
      </c>
      <c r="J117" s="39" t="s">
        <v>1131</v>
      </c>
      <c r="K117" s="39" t="s">
        <v>33</v>
      </c>
      <c r="L117" s="39" t="s">
        <v>41</v>
      </c>
      <c r="M117" s="39" t="s">
        <v>78</v>
      </c>
      <c r="N117" s="43">
        <v>44873</v>
      </c>
      <c r="O117" s="43">
        <v>44963</v>
      </c>
      <c r="P117" s="44">
        <v>0.24640657084188911</v>
      </c>
      <c r="Q117" s="39" t="s">
        <v>34</v>
      </c>
      <c r="R117" s="39" t="s">
        <v>78</v>
      </c>
      <c r="S117" s="43">
        <v>44489</v>
      </c>
      <c r="T117" s="43">
        <v>44809</v>
      </c>
      <c r="U117" s="47">
        <v>0.87611225188227237</v>
      </c>
      <c r="V117" s="39" t="s">
        <v>1132</v>
      </c>
      <c r="W117" s="39" t="s">
        <v>1133</v>
      </c>
      <c r="X117" s="43">
        <v>44396</v>
      </c>
      <c r="Y117" s="43">
        <v>44474</v>
      </c>
      <c r="Z117" s="44">
        <v>0.2135523613963039</v>
      </c>
      <c r="AA117" s="48">
        <v>1.3360711841204655</v>
      </c>
    </row>
    <row r="118" spans="1:27" s="37" customFormat="1" x14ac:dyDescent="0.25">
      <c r="A118" s="38"/>
      <c r="B118" s="11"/>
      <c r="C118" s="39" t="s">
        <v>1080</v>
      </c>
      <c r="D118" s="39" t="s">
        <v>78</v>
      </c>
      <c r="E118" s="40" t="s">
        <v>29</v>
      </c>
      <c r="F118" s="39" t="s">
        <v>30</v>
      </c>
      <c r="G118" s="39" t="s">
        <v>31</v>
      </c>
      <c r="H118" s="9">
        <v>0</v>
      </c>
      <c r="I118" s="42" t="s">
        <v>1081</v>
      </c>
      <c r="J118" s="39" t="s">
        <v>1131</v>
      </c>
      <c r="K118" s="39" t="s">
        <v>33</v>
      </c>
      <c r="L118" s="39" t="s">
        <v>41</v>
      </c>
      <c r="M118" s="39" t="s">
        <v>606</v>
      </c>
      <c r="N118" s="43">
        <v>44874</v>
      </c>
      <c r="O118" s="43">
        <v>44963</v>
      </c>
      <c r="P118" s="44">
        <v>0.24366872005475701</v>
      </c>
      <c r="Q118" s="39" t="s">
        <v>1134</v>
      </c>
      <c r="R118" s="39" t="s">
        <v>132</v>
      </c>
      <c r="S118" s="43">
        <v>44166</v>
      </c>
      <c r="T118" s="43">
        <v>44866</v>
      </c>
      <c r="U118" s="47">
        <v>1.9164955509924708</v>
      </c>
      <c r="V118" s="39" t="s">
        <v>1135</v>
      </c>
      <c r="W118" s="39" t="s">
        <v>1136</v>
      </c>
      <c r="X118" s="43">
        <v>43739</v>
      </c>
      <c r="Y118" s="43">
        <v>44136</v>
      </c>
      <c r="Z118" s="44">
        <v>1.0869267624914443</v>
      </c>
      <c r="AA118" s="48">
        <v>3.247091033538672</v>
      </c>
    </row>
    <row r="119" spans="1:27" s="37" customFormat="1" x14ac:dyDescent="0.25">
      <c r="A119" s="38">
        <v>1</v>
      </c>
      <c r="B119" s="11"/>
      <c r="C119" s="5" t="s">
        <v>1261</v>
      </c>
      <c r="D119" s="49" t="s">
        <v>349</v>
      </c>
      <c r="E119" s="40" t="s">
        <v>29</v>
      </c>
      <c r="F119" s="39" t="s">
        <v>81</v>
      </c>
      <c r="G119" s="39" t="s">
        <v>82</v>
      </c>
      <c r="H119" s="9">
        <v>234</v>
      </c>
      <c r="I119" s="42" t="s">
        <v>500</v>
      </c>
      <c r="J119" s="5" t="s">
        <v>501</v>
      </c>
      <c r="K119" s="39" t="s">
        <v>225</v>
      </c>
      <c r="L119" s="40" t="s">
        <v>34</v>
      </c>
      <c r="M119" s="39" t="s">
        <v>403</v>
      </c>
      <c r="N119" s="43">
        <v>39470</v>
      </c>
      <c r="O119" s="43">
        <v>44963</v>
      </c>
      <c r="P119" s="44">
        <v>15.039014373716633</v>
      </c>
      <c r="Q119" s="39" t="s">
        <v>41</v>
      </c>
      <c r="R119" s="43" t="s">
        <v>276</v>
      </c>
      <c r="S119" s="50">
        <v>39146</v>
      </c>
      <c r="T119" s="50">
        <v>39238</v>
      </c>
      <c r="U119" s="47">
        <v>0.2518822724161533</v>
      </c>
      <c r="V119" s="39" t="s">
        <v>502</v>
      </c>
      <c r="W119" s="43" t="s">
        <v>503</v>
      </c>
      <c r="X119" s="43">
        <v>36937</v>
      </c>
      <c r="Y119" s="43">
        <v>38362</v>
      </c>
      <c r="Z119" s="44">
        <v>3.9014373716632442</v>
      </c>
      <c r="AA119" s="48">
        <v>19.192334017796032</v>
      </c>
    </row>
    <row r="120" spans="1:27" s="37" customFormat="1" ht="30" x14ac:dyDescent="0.25">
      <c r="A120" s="38">
        <v>1</v>
      </c>
      <c r="B120" s="11"/>
      <c r="C120" s="49" t="s">
        <v>504</v>
      </c>
      <c r="D120" s="49" t="s">
        <v>349</v>
      </c>
      <c r="E120" s="40" t="s">
        <v>29</v>
      </c>
      <c r="F120" s="39" t="s">
        <v>277</v>
      </c>
      <c r="G120" s="39" t="s">
        <v>281</v>
      </c>
      <c r="H120" s="9">
        <v>393</v>
      </c>
      <c r="I120" s="42" t="s">
        <v>505</v>
      </c>
      <c r="J120" s="39" t="s">
        <v>32</v>
      </c>
      <c r="K120" s="39" t="s">
        <v>33</v>
      </c>
      <c r="L120" s="39" t="s">
        <v>34</v>
      </c>
      <c r="M120" s="39" t="s">
        <v>349</v>
      </c>
      <c r="N120" s="43">
        <v>44725</v>
      </c>
      <c r="O120" s="43">
        <v>44963</v>
      </c>
      <c r="P120" s="44">
        <v>0.65160848733744015</v>
      </c>
      <c r="Q120" s="39" t="s">
        <v>506</v>
      </c>
      <c r="R120" s="39" t="s">
        <v>32</v>
      </c>
      <c r="S120" s="43">
        <v>44414</v>
      </c>
      <c r="T120" s="43">
        <v>44796</v>
      </c>
      <c r="U120" s="47">
        <v>1.0458590006844628</v>
      </c>
      <c r="V120" s="39" t="s">
        <v>507</v>
      </c>
      <c r="W120" s="39" t="s">
        <v>32</v>
      </c>
      <c r="X120" s="43">
        <v>44150</v>
      </c>
      <c r="Y120" s="43">
        <v>44195</v>
      </c>
      <c r="Z120" s="44">
        <v>0.12320328542094455</v>
      </c>
      <c r="AA120" s="44">
        <v>1.8206707734428476</v>
      </c>
    </row>
    <row r="121" spans="1:27" s="37" customFormat="1" x14ac:dyDescent="0.25">
      <c r="A121" s="38">
        <v>1</v>
      </c>
      <c r="B121" s="12" t="s">
        <v>508</v>
      </c>
      <c r="C121" s="5" t="s">
        <v>1262</v>
      </c>
      <c r="D121" s="49" t="s">
        <v>262</v>
      </c>
      <c r="E121" s="40" t="s">
        <v>29</v>
      </c>
      <c r="F121" s="39" t="s">
        <v>30</v>
      </c>
      <c r="G121" s="39" t="s">
        <v>31</v>
      </c>
      <c r="H121" s="9">
        <v>291</v>
      </c>
      <c r="I121" s="42" t="s">
        <v>509</v>
      </c>
      <c r="J121" s="5" t="s">
        <v>119</v>
      </c>
      <c r="K121" s="39" t="s">
        <v>58</v>
      </c>
      <c r="L121" s="40" t="s">
        <v>34</v>
      </c>
      <c r="M121" s="39" t="s">
        <v>120</v>
      </c>
      <c r="N121" s="43">
        <v>41913</v>
      </c>
      <c r="O121" s="43">
        <v>44963</v>
      </c>
      <c r="P121" s="44">
        <v>8.3504449007529082</v>
      </c>
      <c r="Q121" s="39" t="s">
        <v>34</v>
      </c>
      <c r="R121" s="39" t="s">
        <v>510</v>
      </c>
      <c r="S121" s="50">
        <v>41855</v>
      </c>
      <c r="T121" s="50">
        <v>41912</v>
      </c>
      <c r="U121" s="47">
        <v>0.15605749486652978</v>
      </c>
      <c r="V121" s="39" t="s">
        <v>34</v>
      </c>
      <c r="W121" s="39" t="s">
        <v>364</v>
      </c>
      <c r="X121" s="43">
        <v>41282</v>
      </c>
      <c r="Y121" s="43">
        <v>41854</v>
      </c>
      <c r="Z121" s="44">
        <v>1.5660506502395619</v>
      </c>
      <c r="AA121" s="48">
        <v>10.072553045859001</v>
      </c>
    </row>
    <row r="122" spans="1:27" s="37" customFormat="1" x14ac:dyDescent="0.25">
      <c r="A122" s="38">
        <v>1</v>
      </c>
      <c r="B122" s="12"/>
      <c r="C122" s="5" t="s">
        <v>1263</v>
      </c>
      <c r="D122" s="49" t="s">
        <v>122</v>
      </c>
      <c r="E122" s="40" t="s">
        <v>29</v>
      </c>
      <c r="F122" s="39" t="s">
        <v>30</v>
      </c>
      <c r="G122" s="39" t="s">
        <v>31</v>
      </c>
      <c r="H122" s="9">
        <v>354</v>
      </c>
      <c r="I122" s="42" t="s">
        <v>511</v>
      </c>
      <c r="J122" s="5" t="s">
        <v>512</v>
      </c>
      <c r="K122" s="39" t="s">
        <v>58</v>
      </c>
      <c r="L122" s="40" t="s">
        <v>34</v>
      </c>
      <c r="M122" s="39" t="s">
        <v>125</v>
      </c>
      <c r="N122" s="43">
        <v>41513</v>
      </c>
      <c r="O122" s="43">
        <v>44963</v>
      </c>
      <c r="P122" s="44">
        <v>9.4455852156057496</v>
      </c>
      <c r="Q122" s="39" t="s">
        <v>513</v>
      </c>
      <c r="R122" s="39" t="s">
        <v>514</v>
      </c>
      <c r="S122" s="50">
        <v>41319</v>
      </c>
      <c r="T122" s="50">
        <v>41509</v>
      </c>
      <c r="U122" s="47">
        <v>0.52019164955509922</v>
      </c>
      <c r="V122" s="39" t="s">
        <v>515</v>
      </c>
      <c r="W122" s="39" t="s">
        <v>516</v>
      </c>
      <c r="X122" s="43">
        <v>41043</v>
      </c>
      <c r="Y122" s="43">
        <v>41319</v>
      </c>
      <c r="Z122" s="44">
        <v>0.75564681724845995</v>
      </c>
      <c r="AA122" s="48">
        <v>10.721423682409309</v>
      </c>
    </row>
    <row r="123" spans="1:27" s="37" customFormat="1" x14ac:dyDescent="0.25">
      <c r="A123" s="38">
        <v>1</v>
      </c>
      <c r="B123" s="12"/>
      <c r="C123" s="5" t="s">
        <v>1264</v>
      </c>
      <c r="D123" s="49" t="s">
        <v>122</v>
      </c>
      <c r="E123" s="40" t="s">
        <v>29</v>
      </c>
      <c r="F123" s="39" t="s">
        <v>30</v>
      </c>
      <c r="G123" s="39" t="s">
        <v>31</v>
      </c>
      <c r="H123" s="9">
        <v>331</v>
      </c>
      <c r="I123" s="42" t="s">
        <v>517</v>
      </c>
      <c r="J123" s="5" t="s">
        <v>361</v>
      </c>
      <c r="K123" s="39" t="s">
        <v>58</v>
      </c>
      <c r="L123" s="39" t="s">
        <v>34</v>
      </c>
      <c r="M123" s="39" t="s">
        <v>125</v>
      </c>
      <c r="N123" s="43">
        <v>41074</v>
      </c>
      <c r="O123" s="43">
        <v>44963</v>
      </c>
      <c r="P123" s="44">
        <v>10.647501711156742</v>
      </c>
      <c r="Q123" s="39" t="s">
        <v>518</v>
      </c>
      <c r="R123" s="39" t="s">
        <v>519</v>
      </c>
      <c r="S123" s="50">
        <v>38985</v>
      </c>
      <c r="T123" s="50">
        <v>40908</v>
      </c>
      <c r="U123" s="47">
        <v>5.2648870636550305</v>
      </c>
      <c r="V123" s="39" t="s">
        <v>520</v>
      </c>
      <c r="W123" s="39" t="s">
        <v>521</v>
      </c>
      <c r="X123" s="43">
        <v>37466</v>
      </c>
      <c r="Y123" s="43">
        <v>38564</v>
      </c>
      <c r="Z123" s="44">
        <v>3.0061601642710474</v>
      </c>
      <c r="AA123" s="48">
        <v>18.918548939082822</v>
      </c>
    </row>
    <row r="124" spans="1:27" s="37" customFormat="1" x14ac:dyDescent="0.25">
      <c r="A124" s="38">
        <v>1</v>
      </c>
      <c r="B124" s="12"/>
      <c r="C124" s="5" t="s">
        <v>522</v>
      </c>
      <c r="D124" s="49" t="s">
        <v>122</v>
      </c>
      <c r="E124" s="40" t="s">
        <v>29</v>
      </c>
      <c r="F124" s="39" t="s">
        <v>30</v>
      </c>
      <c r="G124" s="39" t="s">
        <v>31</v>
      </c>
      <c r="H124" s="9">
        <v>337</v>
      </c>
      <c r="I124" s="42" t="s">
        <v>523</v>
      </c>
      <c r="J124" s="5" t="s">
        <v>361</v>
      </c>
      <c r="K124" s="39" t="s">
        <v>58</v>
      </c>
      <c r="L124" s="40" t="s">
        <v>34</v>
      </c>
      <c r="M124" s="39" t="s">
        <v>125</v>
      </c>
      <c r="N124" s="43">
        <v>41162</v>
      </c>
      <c r="O124" s="43">
        <v>44963</v>
      </c>
      <c r="P124" s="44">
        <v>10.406570841889117</v>
      </c>
      <c r="Q124" s="39" t="s">
        <v>524</v>
      </c>
      <c r="R124" s="39" t="s">
        <v>525</v>
      </c>
      <c r="S124" s="50">
        <v>40670</v>
      </c>
      <c r="T124" s="50">
        <v>40793</v>
      </c>
      <c r="U124" s="47">
        <v>0.33675564681724846</v>
      </c>
      <c r="V124" s="39" t="s">
        <v>526</v>
      </c>
      <c r="W124" s="39" t="s">
        <v>527</v>
      </c>
      <c r="X124" s="43">
        <v>38958</v>
      </c>
      <c r="Y124" s="43">
        <v>40466</v>
      </c>
      <c r="Z124" s="44">
        <v>4.128678986995209</v>
      </c>
      <c r="AA124" s="48">
        <v>14.872005475701574</v>
      </c>
    </row>
    <row r="125" spans="1:27" s="37" customFormat="1" x14ac:dyDescent="0.25">
      <c r="A125" s="38">
        <v>1</v>
      </c>
      <c r="B125" s="12"/>
      <c r="C125" s="5" t="s">
        <v>1265</v>
      </c>
      <c r="D125" s="49" t="s">
        <v>143</v>
      </c>
      <c r="E125" s="40" t="s">
        <v>29</v>
      </c>
      <c r="F125" s="39" t="s">
        <v>30</v>
      </c>
      <c r="G125" s="39" t="s">
        <v>31</v>
      </c>
      <c r="H125" s="9">
        <v>374</v>
      </c>
      <c r="I125" s="42" t="s">
        <v>528</v>
      </c>
      <c r="J125" s="5" t="s">
        <v>529</v>
      </c>
      <c r="K125" s="39" t="s">
        <v>58</v>
      </c>
      <c r="L125" s="40" t="s">
        <v>34</v>
      </c>
      <c r="M125" s="39" t="s">
        <v>143</v>
      </c>
      <c r="N125" s="43">
        <v>41114</v>
      </c>
      <c r="O125" s="43">
        <v>44963</v>
      </c>
      <c r="P125" s="44">
        <v>10.537987679671458</v>
      </c>
      <c r="Q125" s="39" t="s">
        <v>530</v>
      </c>
      <c r="R125" s="39" t="s">
        <v>531</v>
      </c>
      <c r="S125" s="50">
        <v>40280</v>
      </c>
      <c r="T125" s="50">
        <v>41113</v>
      </c>
      <c r="U125" s="47">
        <v>2.2806297056810405</v>
      </c>
      <c r="V125" s="39" t="s">
        <v>532</v>
      </c>
      <c r="W125" s="39" t="s">
        <v>533</v>
      </c>
      <c r="X125" s="43">
        <v>40205</v>
      </c>
      <c r="Y125" s="43">
        <v>40535</v>
      </c>
      <c r="Z125" s="44">
        <v>0.90349075975359339</v>
      </c>
      <c r="AA125" s="48">
        <v>13.722108145106091</v>
      </c>
    </row>
    <row r="126" spans="1:27" s="37" customFormat="1" x14ac:dyDescent="0.25">
      <c r="A126" s="38">
        <v>1</v>
      </c>
      <c r="B126" s="12"/>
      <c r="C126" s="5" t="s">
        <v>1266</v>
      </c>
      <c r="D126" s="49" t="s">
        <v>85</v>
      </c>
      <c r="E126" s="40" t="s">
        <v>29</v>
      </c>
      <c r="F126" s="39" t="s">
        <v>30</v>
      </c>
      <c r="G126" s="39" t="s">
        <v>31</v>
      </c>
      <c r="H126" s="9">
        <v>464</v>
      </c>
      <c r="I126" s="42" t="s">
        <v>534</v>
      </c>
      <c r="J126" s="5" t="s">
        <v>101</v>
      </c>
      <c r="K126" s="39" t="s">
        <v>58</v>
      </c>
      <c r="L126" s="40" t="s">
        <v>34</v>
      </c>
      <c r="M126" s="39" t="s">
        <v>353</v>
      </c>
      <c r="N126" s="43">
        <v>41330</v>
      </c>
      <c r="O126" s="43">
        <v>44963</v>
      </c>
      <c r="P126" s="44">
        <v>9.9466119096509242</v>
      </c>
      <c r="Q126" s="39" t="s">
        <v>34</v>
      </c>
      <c r="R126" s="39" t="s">
        <v>535</v>
      </c>
      <c r="S126" s="50">
        <v>38930</v>
      </c>
      <c r="T126" s="50">
        <v>41329</v>
      </c>
      <c r="U126" s="47">
        <v>6.5681040383299107</v>
      </c>
      <c r="V126" s="39" t="s">
        <v>536</v>
      </c>
      <c r="W126" s="39" t="s">
        <v>535</v>
      </c>
      <c r="X126" s="43">
        <v>38047</v>
      </c>
      <c r="Y126" s="43">
        <v>38384</v>
      </c>
      <c r="Z126" s="44">
        <v>0.92265571526351808</v>
      </c>
      <c r="AA126" s="48">
        <v>17.437371663244353</v>
      </c>
    </row>
    <row r="127" spans="1:27" s="37" customFormat="1" x14ac:dyDescent="0.25">
      <c r="A127" s="38"/>
      <c r="B127" s="12"/>
      <c r="C127" s="5" t="s">
        <v>1267</v>
      </c>
      <c r="D127" s="49" t="s">
        <v>33</v>
      </c>
      <c r="E127" s="40" t="s">
        <v>29</v>
      </c>
      <c r="F127" s="39" t="s">
        <v>30</v>
      </c>
      <c r="G127" s="39" t="s">
        <v>31</v>
      </c>
      <c r="H127" s="9">
        <v>0</v>
      </c>
      <c r="I127" s="42" t="s">
        <v>1082</v>
      </c>
      <c r="J127" s="5" t="s">
        <v>1073</v>
      </c>
      <c r="K127" s="39" t="s">
        <v>58</v>
      </c>
      <c r="L127" s="40" t="s">
        <v>41</v>
      </c>
      <c r="M127" s="39" t="s">
        <v>33</v>
      </c>
      <c r="N127" s="43">
        <v>44844</v>
      </c>
      <c r="O127" s="43">
        <v>44963</v>
      </c>
      <c r="P127" s="44">
        <v>0.32580424366872007</v>
      </c>
      <c r="Q127" s="39" t="s">
        <v>1137</v>
      </c>
      <c r="R127" s="39" t="s">
        <v>121</v>
      </c>
      <c r="S127" s="50">
        <v>44562</v>
      </c>
      <c r="T127" s="50">
        <v>44835</v>
      </c>
      <c r="U127" s="47">
        <v>0.74743326488706363</v>
      </c>
      <c r="V127" s="39" t="s">
        <v>34</v>
      </c>
      <c r="W127" s="39" t="s">
        <v>121</v>
      </c>
      <c r="X127" s="43">
        <v>43831</v>
      </c>
      <c r="Y127" s="43">
        <v>43952</v>
      </c>
      <c r="Z127" s="44">
        <v>0.33127994524298426</v>
      </c>
      <c r="AA127" s="48">
        <v>1.4045174537987679</v>
      </c>
    </row>
    <row r="128" spans="1:27" s="37" customFormat="1" x14ac:dyDescent="0.25">
      <c r="A128" s="38">
        <v>1</v>
      </c>
      <c r="B128" s="12"/>
      <c r="C128" s="5" t="s">
        <v>1268</v>
      </c>
      <c r="D128" s="49" t="s">
        <v>33</v>
      </c>
      <c r="E128" s="40" t="s">
        <v>29</v>
      </c>
      <c r="F128" s="39" t="s">
        <v>30</v>
      </c>
      <c r="G128" s="39" t="s">
        <v>31</v>
      </c>
      <c r="H128" s="9">
        <v>465</v>
      </c>
      <c r="I128" s="42" t="s">
        <v>537</v>
      </c>
      <c r="J128" s="5" t="s">
        <v>119</v>
      </c>
      <c r="K128" s="39" t="s">
        <v>58</v>
      </c>
      <c r="L128" s="40" t="s">
        <v>34</v>
      </c>
      <c r="M128" s="39" t="s">
        <v>58</v>
      </c>
      <c r="N128" s="43">
        <v>41955</v>
      </c>
      <c r="O128" s="43">
        <v>44963</v>
      </c>
      <c r="P128" s="44">
        <v>8.2354551676933614</v>
      </c>
      <c r="Q128" s="39" t="s">
        <v>41</v>
      </c>
      <c r="R128" s="39" t="s">
        <v>202</v>
      </c>
      <c r="S128" s="50">
        <v>41585</v>
      </c>
      <c r="T128" s="50">
        <v>41954</v>
      </c>
      <c r="U128" s="47">
        <v>1.0102669404517455</v>
      </c>
      <c r="V128" s="39" t="s">
        <v>131</v>
      </c>
      <c r="W128" s="39" t="s">
        <v>538</v>
      </c>
      <c r="X128" s="43">
        <v>41295</v>
      </c>
      <c r="Y128" s="43">
        <v>41584</v>
      </c>
      <c r="Z128" s="44">
        <v>0.79123887748117727</v>
      </c>
      <c r="AA128" s="48">
        <v>10.036960985626283</v>
      </c>
    </row>
    <row r="129" spans="1:27" s="37" customFormat="1" x14ac:dyDescent="0.25">
      <c r="A129" s="38">
        <v>1</v>
      </c>
      <c r="B129" s="13" t="s">
        <v>539</v>
      </c>
      <c r="C129" s="5" t="s">
        <v>1269</v>
      </c>
      <c r="D129" s="49" t="s">
        <v>327</v>
      </c>
      <c r="E129" s="40" t="s">
        <v>29</v>
      </c>
      <c r="F129" s="39" t="s">
        <v>30</v>
      </c>
      <c r="G129" s="39" t="s">
        <v>31</v>
      </c>
      <c r="H129" s="9">
        <v>134</v>
      </c>
      <c r="I129" s="42" t="s">
        <v>540</v>
      </c>
      <c r="J129" s="5" t="s">
        <v>119</v>
      </c>
      <c r="K129" s="39" t="s">
        <v>58</v>
      </c>
      <c r="L129" s="40" t="s">
        <v>34</v>
      </c>
      <c r="M129" s="39" t="s">
        <v>327</v>
      </c>
      <c r="N129" s="43">
        <v>41249</v>
      </c>
      <c r="O129" s="43">
        <v>44963</v>
      </c>
      <c r="P129" s="44">
        <v>10.168377823408624</v>
      </c>
      <c r="Q129" s="39" t="s">
        <v>34</v>
      </c>
      <c r="R129" s="39" t="s">
        <v>541</v>
      </c>
      <c r="S129" s="50">
        <v>38744</v>
      </c>
      <c r="T129" s="50">
        <v>41248</v>
      </c>
      <c r="U129" s="47">
        <v>6.8555783709787814</v>
      </c>
      <c r="V129" s="39" t="s">
        <v>131</v>
      </c>
      <c r="W129" s="39" t="s">
        <v>542</v>
      </c>
      <c r="X129" s="43">
        <v>38474</v>
      </c>
      <c r="Y129" s="43">
        <v>38743</v>
      </c>
      <c r="Z129" s="44">
        <v>0.73648186173853525</v>
      </c>
      <c r="AA129" s="48">
        <v>17.760438056125942</v>
      </c>
    </row>
    <row r="130" spans="1:27" s="37" customFormat="1" x14ac:dyDescent="0.25">
      <c r="A130" s="38">
        <v>1</v>
      </c>
      <c r="B130" s="15"/>
      <c r="C130" s="5" t="s">
        <v>1270</v>
      </c>
      <c r="D130" s="49" t="s">
        <v>117</v>
      </c>
      <c r="E130" s="40" t="s">
        <v>29</v>
      </c>
      <c r="F130" s="39" t="s">
        <v>30</v>
      </c>
      <c r="G130" s="39" t="s">
        <v>31</v>
      </c>
      <c r="H130" s="9">
        <v>149</v>
      </c>
      <c r="I130" s="42" t="s">
        <v>543</v>
      </c>
      <c r="J130" s="5" t="s">
        <v>93</v>
      </c>
      <c r="K130" s="39" t="s">
        <v>58</v>
      </c>
      <c r="L130" s="40" t="s">
        <v>34</v>
      </c>
      <c r="M130" s="39" t="s">
        <v>125</v>
      </c>
      <c r="N130" s="43">
        <v>41348</v>
      </c>
      <c r="O130" s="43">
        <v>44963</v>
      </c>
      <c r="P130" s="44">
        <v>9.897330595482547</v>
      </c>
      <c r="Q130" s="39" t="s">
        <v>34</v>
      </c>
      <c r="R130" s="39" t="s">
        <v>364</v>
      </c>
      <c r="S130" s="50">
        <v>40664</v>
      </c>
      <c r="T130" s="50">
        <v>41347</v>
      </c>
      <c r="U130" s="47">
        <v>1.8699520876112252</v>
      </c>
      <c r="V130" s="39" t="s">
        <v>34</v>
      </c>
      <c r="W130" s="39" t="s">
        <v>174</v>
      </c>
      <c r="X130" s="43">
        <v>40157</v>
      </c>
      <c r="Y130" s="43">
        <v>40663</v>
      </c>
      <c r="Z130" s="44">
        <v>1.3853524982888432</v>
      </c>
      <c r="AA130" s="48">
        <v>13.152635181382614</v>
      </c>
    </row>
    <row r="131" spans="1:27" s="37" customFormat="1" x14ac:dyDescent="0.25">
      <c r="A131" s="38">
        <v>1</v>
      </c>
      <c r="B131" s="15"/>
      <c r="C131" s="5" t="s">
        <v>1271</v>
      </c>
      <c r="D131" s="49" t="s">
        <v>117</v>
      </c>
      <c r="E131" s="40" t="s">
        <v>29</v>
      </c>
      <c r="F131" s="39" t="s">
        <v>30</v>
      </c>
      <c r="G131" s="39" t="s">
        <v>31</v>
      </c>
      <c r="H131" s="9">
        <v>267</v>
      </c>
      <c r="I131" s="42" t="s">
        <v>544</v>
      </c>
      <c r="J131" s="5" t="s">
        <v>101</v>
      </c>
      <c r="K131" s="39" t="s">
        <v>58</v>
      </c>
      <c r="L131" s="40" t="s">
        <v>34</v>
      </c>
      <c r="M131" s="39" t="s">
        <v>120</v>
      </c>
      <c r="N131" s="43">
        <v>41606</v>
      </c>
      <c r="O131" s="43">
        <v>44963</v>
      </c>
      <c r="P131" s="44">
        <v>9.1909650924024646</v>
      </c>
      <c r="Q131" s="39" t="s">
        <v>34</v>
      </c>
      <c r="R131" s="39" t="s">
        <v>545</v>
      </c>
      <c r="S131" s="50">
        <v>40030</v>
      </c>
      <c r="T131" s="50">
        <v>44136</v>
      </c>
      <c r="U131" s="47">
        <v>11.241615331964407</v>
      </c>
      <c r="V131" s="39" t="s">
        <v>34</v>
      </c>
      <c r="W131" s="39" t="s">
        <v>546</v>
      </c>
      <c r="X131" s="43">
        <v>39640</v>
      </c>
      <c r="Y131" s="43">
        <v>40029</v>
      </c>
      <c r="Z131" s="44">
        <v>1.0650239561943875</v>
      </c>
      <c r="AA131" s="48">
        <v>21.49760438056126</v>
      </c>
    </row>
    <row r="132" spans="1:27" s="37" customFormat="1" x14ac:dyDescent="0.25">
      <c r="A132" s="38">
        <v>1</v>
      </c>
      <c r="B132" s="15"/>
      <c r="C132" s="5" t="s">
        <v>1272</v>
      </c>
      <c r="D132" s="49" t="s">
        <v>122</v>
      </c>
      <c r="E132" s="40" t="s">
        <v>29</v>
      </c>
      <c r="F132" s="39" t="s">
        <v>30</v>
      </c>
      <c r="G132" s="39" t="s">
        <v>31</v>
      </c>
      <c r="H132" s="9">
        <v>118</v>
      </c>
      <c r="I132" s="42" t="s">
        <v>547</v>
      </c>
      <c r="J132" s="5" t="s">
        <v>119</v>
      </c>
      <c r="K132" s="39" t="s">
        <v>58</v>
      </c>
      <c r="L132" s="40" t="s">
        <v>34</v>
      </c>
      <c r="M132" s="39" t="s">
        <v>125</v>
      </c>
      <c r="N132" s="43">
        <v>41974</v>
      </c>
      <c r="O132" s="43">
        <v>44963</v>
      </c>
      <c r="P132" s="44">
        <v>8.1834360027378512</v>
      </c>
      <c r="Q132" s="39" t="s">
        <v>34</v>
      </c>
      <c r="R132" s="39" t="s">
        <v>264</v>
      </c>
      <c r="S132" s="50">
        <v>41527</v>
      </c>
      <c r="T132" s="50">
        <v>41973</v>
      </c>
      <c r="U132" s="47">
        <v>1.2210814510609171</v>
      </c>
      <c r="V132" s="39" t="s">
        <v>34</v>
      </c>
      <c r="W132" s="39" t="s">
        <v>202</v>
      </c>
      <c r="X132" s="43">
        <v>41149</v>
      </c>
      <c r="Y132" s="43">
        <v>41526</v>
      </c>
      <c r="Z132" s="44">
        <v>1.0321697467488022</v>
      </c>
      <c r="AA132" s="48">
        <v>10.436687200547571</v>
      </c>
    </row>
    <row r="133" spans="1:27" s="37" customFormat="1" x14ac:dyDescent="0.25">
      <c r="A133" s="38">
        <v>1</v>
      </c>
      <c r="B133" s="15"/>
      <c r="C133" s="5" t="s">
        <v>548</v>
      </c>
      <c r="D133" s="49" t="s">
        <v>33</v>
      </c>
      <c r="E133" s="40" t="s">
        <v>29</v>
      </c>
      <c r="F133" s="39" t="s">
        <v>30</v>
      </c>
      <c r="G133" s="39" t="s">
        <v>31</v>
      </c>
      <c r="H133" s="9">
        <v>451</v>
      </c>
      <c r="I133" s="42" t="s">
        <v>549</v>
      </c>
      <c r="J133" s="5" t="s">
        <v>550</v>
      </c>
      <c r="K133" s="39" t="s">
        <v>58</v>
      </c>
      <c r="L133" s="40" t="s">
        <v>34</v>
      </c>
      <c r="M133" s="39" t="s">
        <v>33</v>
      </c>
      <c r="N133" s="43">
        <v>44326</v>
      </c>
      <c r="O133" s="43">
        <v>44963</v>
      </c>
      <c r="P133" s="44">
        <v>1.7440109514031485</v>
      </c>
      <c r="Q133" s="39" t="s">
        <v>551</v>
      </c>
      <c r="R133" s="39" t="s">
        <v>552</v>
      </c>
      <c r="S133" s="50">
        <v>42050</v>
      </c>
      <c r="T133" s="50">
        <v>44258</v>
      </c>
      <c r="U133" s="47">
        <v>6.0451745379876796</v>
      </c>
      <c r="V133" s="39"/>
      <c r="W133" s="39"/>
      <c r="X133" s="43"/>
      <c r="Y133" s="43"/>
      <c r="Z133" s="44">
        <v>0</v>
      </c>
      <c r="AA133" s="48">
        <v>0</v>
      </c>
    </row>
    <row r="134" spans="1:27" s="37" customFormat="1" x14ac:dyDescent="0.25">
      <c r="A134" s="38">
        <v>1</v>
      </c>
      <c r="B134" s="14"/>
      <c r="C134" s="5" t="s">
        <v>1273</v>
      </c>
      <c r="D134" s="49" t="s">
        <v>353</v>
      </c>
      <c r="E134" s="40" t="s">
        <v>29</v>
      </c>
      <c r="F134" s="39" t="s">
        <v>553</v>
      </c>
      <c r="G134" s="39" t="s">
        <v>554</v>
      </c>
      <c r="H134" s="9">
        <v>246</v>
      </c>
      <c r="I134" s="42" t="s">
        <v>555</v>
      </c>
      <c r="J134" s="5" t="s">
        <v>101</v>
      </c>
      <c r="K134" s="39" t="s">
        <v>58</v>
      </c>
      <c r="L134" s="40" t="s">
        <v>34</v>
      </c>
      <c r="M134" s="39" t="s">
        <v>353</v>
      </c>
      <c r="N134" s="43">
        <v>41258</v>
      </c>
      <c r="O134" s="43">
        <v>44963</v>
      </c>
      <c r="P134" s="44">
        <v>10.143737166324435</v>
      </c>
      <c r="Q134" s="39" t="s">
        <v>34</v>
      </c>
      <c r="R134" s="39" t="s">
        <v>556</v>
      </c>
      <c r="S134" s="50">
        <v>37455</v>
      </c>
      <c r="T134" s="50">
        <v>41257</v>
      </c>
      <c r="U134" s="47">
        <v>10.40930869267625</v>
      </c>
      <c r="V134" s="39" t="s">
        <v>34</v>
      </c>
      <c r="W134" s="39" t="s">
        <v>557</v>
      </c>
      <c r="X134" s="43">
        <v>37088</v>
      </c>
      <c r="Y134" s="43">
        <v>37455</v>
      </c>
      <c r="Z134" s="44">
        <v>1.0047912388774811</v>
      </c>
      <c r="AA134" s="48">
        <v>21.557837097878163</v>
      </c>
    </row>
    <row r="135" spans="1:27" s="37" customFormat="1" x14ac:dyDescent="0.25">
      <c r="A135" s="38">
        <v>1</v>
      </c>
      <c r="B135" s="11" t="s">
        <v>558</v>
      </c>
      <c r="C135" s="5" t="s">
        <v>1274</v>
      </c>
      <c r="D135" s="49" t="s">
        <v>262</v>
      </c>
      <c r="E135" s="40" t="s">
        <v>29</v>
      </c>
      <c r="F135" s="39" t="s">
        <v>30</v>
      </c>
      <c r="G135" s="39" t="s">
        <v>559</v>
      </c>
      <c r="H135" s="9">
        <v>127</v>
      </c>
      <c r="I135" s="42" t="s">
        <v>560</v>
      </c>
      <c r="J135" s="5" t="s">
        <v>119</v>
      </c>
      <c r="K135" s="39" t="s">
        <v>58</v>
      </c>
      <c r="L135" s="40" t="s">
        <v>34</v>
      </c>
      <c r="M135" s="39" t="s">
        <v>561</v>
      </c>
      <c r="N135" s="43">
        <v>39493</v>
      </c>
      <c r="O135" s="43">
        <v>44963</v>
      </c>
      <c r="P135" s="44">
        <v>14.976043805612594</v>
      </c>
      <c r="Q135" s="39" t="s">
        <v>34</v>
      </c>
      <c r="R135" s="39" t="s">
        <v>562</v>
      </c>
      <c r="S135" s="50">
        <v>38582</v>
      </c>
      <c r="T135" s="50">
        <v>39492</v>
      </c>
      <c r="U135" s="47">
        <v>2.4914442162902124</v>
      </c>
      <c r="V135" s="39" t="s">
        <v>34</v>
      </c>
      <c r="W135" s="39" t="s">
        <v>202</v>
      </c>
      <c r="X135" s="43">
        <v>37088</v>
      </c>
      <c r="Y135" s="43">
        <v>38581</v>
      </c>
      <c r="Z135" s="44">
        <v>4.0876112251882271</v>
      </c>
      <c r="AA135" s="48">
        <v>21.555099247091032</v>
      </c>
    </row>
    <row r="136" spans="1:27" s="37" customFormat="1" ht="30" x14ac:dyDescent="0.25">
      <c r="A136" s="38">
        <v>1</v>
      </c>
      <c r="B136" s="11"/>
      <c r="C136" s="5" t="s">
        <v>1275</v>
      </c>
      <c r="D136" s="49" t="s">
        <v>563</v>
      </c>
      <c r="E136" s="40" t="s">
        <v>29</v>
      </c>
      <c r="F136" s="39" t="s">
        <v>30</v>
      </c>
      <c r="G136" s="39" t="s">
        <v>31</v>
      </c>
      <c r="H136" s="9">
        <v>179</v>
      </c>
      <c r="I136" s="42" t="s">
        <v>564</v>
      </c>
      <c r="J136" s="5" t="s">
        <v>565</v>
      </c>
      <c r="K136" s="39" t="s">
        <v>58</v>
      </c>
      <c r="L136" s="40" t="s">
        <v>34</v>
      </c>
      <c r="M136" s="39" t="s">
        <v>563</v>
      </c>
      <c r="N136" s="43">
        <v>42143</v>
      </c>
      <c r="O136" s="43">
        <v>44963</v>
      </c>
      <c r="P136" s="44">
        <v>7.7207392197125255</v>
      </c>
      <c r="Q136" s="39" t="s">
        <v>566</v>
      </c>
      <c r="R136" s="39" t="s">
        <v>567</v>
      </c>
      <c r="S136" s="43">
        <v>38353</v>
      </c>
      <c r="T136" s="43">
        <v>41306</v>
      </c>
      <c r="U136" s="47">
        <v>8.084873374401095</v>
      </c>
      <c r="V136" s="39"/>
      <c r="W136" s="39"/>
      <c r="X136" s="43"/>
      <c r="Y136" s="43"/>
      <c r="Z136" s="44">
        <v>0</v>
      </c>
      <c r="AA136" s="48">
        <v>15.805612594113621</v>
      </c>
    </row>
    <row r="137" spans="1:27" s="37" customFormat="1" x14ac:dyDescent="0.25">
      <c r="A137" s="38"/>
      <c r="B137" s="11"/>
      <c r="C137" s="5" t="s">
        <v>1083</v>
      </c>
      <c r="D137" s="49" t="s">
        <v>78</v>
      </c>
      <c r="E137" s="40" t="s">
        <v>29</v>
      </c>
      <c r="F137" s="39" t="s">
        <v>30</v>
      </c>
      <c r="G137" s="39" t="s">
        <v>31</v>
      </c>
      <c r="H137" s="9">
        <v>226</v>
      </c>
      <c r="I137" s="42" t="s">
        <v>1084</v>
      </c>
      <c r="J137" s="5" t="s">
        <v>101</v>
      </c>
      <c r="K137" s="39" t="s">
        <v>348</v>
      </c>
      <c r="L137" s="40" t="s">
        <v>34</v>
      </c>
      <c r="M137" s="39" t="s">
        <v>1131</v>
      </c>
      <c r="N137" s="43">
        <v>44413</v>
      </c>
      <c r="O137" s="43">
        <v>44963</v>
      </c>
      <c r="P137" s="44">
        <v>1.5058179329226558</v>
      </c>
      <c r="Q137" s="39" t="s">
        <v>1176</v>
      </c>
      <c r="R137" s="39" t="s">
        <v>1177</v>
      </c>
      <c r="S137" s="43">
        <v>44105</v>
      </c>
      <c r="T137" s="43">
        <v>44410</v>
      </c>
      <c r="U137" s="47">
        <v>0.83504449007529091</v>
      </c>
      <c r="V137" s="39" t="s">
        <v>34</v>
      </c>
      <c r="W137" s="39" t="s">
        <v>150</v>
      </c>
      <c r="X137" s="43">
        <v>43313</v>
      </c>
      <c r="Y137" s="43">
        <v>43497</v>
      </c>
      <c r="Z137" s="44">
        <v>0.50376454483230659</v>
      </c>
      <c r="AA137" s="48">
        <v>2.8446269678302532</v>
      </c>
    </row>
    <row r="138" spans="1:27" s="37" customFormat="1" ht="30" x14ac:dyDescent="0.25">
      <c r="A138" s="38">
        <v>1</v>
      </c>
      <c r="B138" s="11"/>
      <c r="C138" s="5" t="s">
        <v>1276</v>
      </c>
      <c r="D138" s="49" t="s">
        <v>563</v>
      </c>
      <c r="E138" s="40" t="s">
        <v>29</v>
      </c>
      <c r="F138" s="39" t="s">
        <v>568</v>
      </c>
      <c r="G138" s="39" t="s">
        <v>569</v>
      </c>
      <c r="H138" s="9">
        <v>125</v>
      </c>
      <c r="I138" s="42" t="s">
        <v>570</v>
      </c>
      <c r="J138" s="5" t="s">
        <v>101</v>
      </c>
      <c r="K138" s="39" t="s">
        <v>58</v>
      </c>
      <c r="L138" s="40" t="s">
        <v>34</v>
      </c>
      <c r="M138" s="39" t="s">
        <v>563</v>
      </c>
      <c r="N138" s="43">
        <v>41036</v>
      </c>
      <c r="O138" s="43">
        <v>44963</v>
      </c>
      <c r="P138" s="44">
        <v>10.751540041067761</v>
      </c>
      <c r="Q138" s="39" t="s">
        <v>571</v>
      </c>
      <c r="R138" s="39" t="s">
        <v>567</v>
      </c>
      <c r="S138" s="50">
        <v>40148</v>
      </c>
      <c r="T138" s="50">
        <v>41028</v>
      </c>
      <c r="U138" s="47">
        <v>2.409308692676249</v>
      </c>
      <c r="V138" s="39" t="s">
        <v>572</v>
      </c>
      <c r="W138" s="39" t="s">
        <v>573</v>
      </c>
      <c r="X138" s="43">
        <v>38698</v>
      </c>
      <c r="Y138" s="43">
        <v>40132</v>
      </c>
      <c r="Z138" s="44">
        <v>3.9260780287474333</v>
      </c>
      <c r="AA138" s="48">
        <v>17.086926762491444</v>
      </c>
    </row>
    <row r="139" spans="1:27" s="37" customFormat="1" x14ac:dyDescent="0.25">
      <c r="A139" s="38">
        <v>1</v>
      </c>
      <c r="B139" s="11" t="s">
        <v>579</v>
      </c>
      <c r="C139" s="5" t="s">
        <v>1277</v>
      </c>
      <c r="D139" s="49" t="s">
        <v>262</v>
      </c>
      <c r="E139" s="40" t="s">
        <v>29</v>
      </c>
      <c r="F139" s="39" t="s">
        <v>30</v>
      </c>
      <c r="G139" s="39" t="s">
        <v>580</v>
      </c>
      <c r="H139" s="9">
        <v>114</v>
      </c>
      <c r="I139" s="42" t="s">
        <v>581</v>
      </c>
      <c r="J139" s="5" t="s">
        <v>93</v>
      </c>
      <c r="K139" s="39" t="s">
        <v>58</v>
      </c>
      <c r="L139" s="39" t="s">
        <v>34</v>
      </c>
      <c r="M139" s="39" t="s">
        <v>262</v>
      </c>
      <c r="N139" s="43">
        <v>41365</v>
      </c>
      <c r="O139" s="43">
        <v>44963</v>
      </c>
      <c r="P139" s="44">
        <v>9.850787132101301</v>
      </c>
      <c r="Q139" s="39" t="s">
        <v>41</v>
      </c>
      <c r="R139" s="39" t="s">
        <v>582</v>
      </c>
      <c r="S139" s="50">
        <v>41351</v>
      </c>
      <c r="T139" s="50">
        <v>41364</v>
      </c>
      <c r="U139" s="47">
        <v>3.5592060232717319E-2</v>
      </c>
      <c r="V139" s="39" t="s">
        <v>335</v>
      </c>
      <c r="W139" s="39" t="s">
        <v>583</v>
      </c>
      <c r="X139" s="43">
        <v>41246</v>
      </c>
      <c r="Y139" s="43">
        <v>41350</v>
      </c>
      <c r="Z139" s="44">
        <v>0.28473648186173856</v>
      </c>
      <c r="AA139" s="48">
        <v>10.171115674195757</v>
      </c>
    </row>
    <row r="140" spans="1:27" s="37" customFormat="1" x14ac:dyDescent="0.25">
      <c r="A140" s="38">
        <v>1</v>
      </c>
      <c r="B140" s="11"/>
      <c r="C140" s="5" t="s">
        <v>1278</v>
      </c>
      <c r="D140" s="49" t="s">
        <v>117</v>
      </c>
      <c r="E140" s="40" t="s">
        <v>29</v>
      </c>
      <c r="F140" s="39" t="s">
        <v>30</v>
      </c>
      <c r="G140" s="39" t="s">
        <v>584</v>
      </c>
      <c r="H140" s="9">
        <v>115</v>
      </c>
      <c r="I140" s="42" t="s">
        <v>585</v>
      </c>
      <c r="J140" s="5" t="s">
        <v>93</v>
      </c>
      <c r="K140" s="39" t="s">
        <v>58</v>
      </c>
      <c r="L140" s="40" t="s">
        <v>34</v>
      </c>
      <c r="M140" s="39" t="s">
        <v>117</v>
      </c>
      <c r="N140" s="43">
        <v>40148</v>
      </c>
      <c r="O140" s="43">
        <v>44963</v>
      </c>
      <c r="P140" s="44">
        <v>13.182751540041068</v>
      </c>
      <c r="Q140" s="39" t="s">
        <v>34</v>
      </c>
      <c r="R140" s="39" t="s">
        <v>203</v>
      </c>
      <c r="S140" s="50">
        <v>39703</v>
      </c>
      <c r="T140" s="50">
        <v>40147</v>
      </c>
      <c r="U140" s="47">
        <v>1.215605749486653</v>
      </c>
      <c r="V140" s="39" t="s">
        <v>586</v>
      </c>
      <c r="W140" s="39" t="s">
        <v>587</v>
      </c>
      <c r="X140" s="43">
        <v>39570</v>
      </c>
      <c r="Y140" s="43">
        <v>39700</v>
      </c>
      <c r="Z140" s="44">
        <v>0.35592060232717315</v>
      </c>
      <c r="AA140" s="48">
        <v>14.754277891854892</v>
      </c>
    </row>
    <row r="141" spans="1:27" s="37" customFormat="1" x14ac:dyDescent="0.25">
      <c r="A141" s="38">
        <v>1</v>
      </c>
      <c r="B141" s="11"/>
      <c r="C141" s="5" t="s">
        <v>588</v>
      </c>
      <c r="D141" s="49" t="s">
        <v>122</v>
      </c>
      <c r="E141" s="40" t="s">
        <v>29</v>
      </c>
      <c r="F141" s="39" t="s">
        <v>30</v>
      </c>
      <c r="G141" s="39" t="s">
        <v>31</v>
      </c>
      <c r="H141" s="9">
        <v>254</v>
      </c>
      <c r="I141" s="42" t="s">
        <v>589</v>
      </c>
      <c r="J141" s="5" t="s">
        <v>93</v>
      </c>
      <c r="K141" s="39" t="s">
        <v>58</v>
      </c>
      <c r="L141" s="40" t="s">
        <v>34</v>
      </c>
      <c r="M141" s="39" t="s">
        <v>125</v>
      </c>
      <c r="N141" s="43">
        <v>44302</v>
      </c>
      <c r="O141" s="43">
        <v>44963</v>
      </c>
      <c r="P141" s="44">
        <v>1.8097193702943191</v>
      </c>
      <c r="Q141" s="39" t="s">
        <v>590</v>
      </c>
      <c r="R141" s="39" t="s">
        <v>591</v>
      </c>
      <c r="S141" s="50">
        <v>42987</v>
      </c>
      <c r="T141" s="50">
        <v>44287</v>
      </c>
      <c r="U141" s="47">
        <v>3.5592060232717317</v>
      </c>
      <c r="V141" s="39" t="s">
        <v>592</v>
      </c>
      <c r="W141" s="39" t="s">
        <v>593</v>
      </c>
      <c r="X141" s="43">
        <v>42401</v>
      </c>
      <c r="Y141" s="43">
        <v>42948</v>
      </c>
      <c r="Z141" s="44">
        <v>1.4976043805612593</v>
      </c>
      <c r="AA141" s="48">
        <v>6.8665297741273097</v>
      </c>
    </row>
    <row r="142" spans="1:27" s="37" customFormat="1" x14ac:dyDescent="0.25">
      <c r="A142" s="38">
        <v>1</v>
      </c>
      <c r="B142" s="11"/>
      <c r="C142" s="5" t="s">
        <v>1279</v>
      </c>
      <c r="D142" s="49" t="s">
        <v>143</v>
      </c>
      <c r="E142" s="40" t="s">
        <v>29</v>
      </c>
      <c r="F142" s="39" t="s">
        <v>153</v>
      </c>
      <c r="G142" s="39" t="s">
        <v>594</v>
      </c>
      <c r="H142" s="9">
        <v>215</v>
      </c>
      <c r="I142" s="42" t="s">
        <v>595</v>
      </c>
      <c r="J142" s="5" t="s">
        <v>93</v>
      </c>
      <c r="K142" s="39" t="s">
        <v>58</v>
      </c>
      <c r="L142" s="39" t="s">
        <v>34</v>
      </c>
      <c r="M142" s="39" t="s">
        <v>58</v>
      </c>
      <c r="N142" s="43">
        <v>41532</v>
      </c>
      <c r="O142" s="43">
        <v>44963</v>
      </c>
      <c r="P142" s="44">
        <v>9.3935660506502394</v>
      </c>
      <c r="Q142" s="39" t="s">
        <v>34</v>
      </c>
      <c r="R142" s="39" t="s">
        <v>203</v>
      </c>
      <c r="S142" s="50">
        <v>40148</v>
      </c>
      <c r="T142" s="50">
        <v>41531</v>
      </c>
      <c r="U142" s="47">
        <v>3.786447638603696</v>
      </c>
      <c r="V142" s="39" t="s">
        <v>34</v>
      </c>
      <c r="W142" s="39" t="s">
        <v>174</v>
      </c>
      <c r="X142" s="43">
        <v>39517</v>
      </c>
      <c r="Y142" s="43">
        <v>40147</v>
      </c>
      <c r="Z142" s="44">
        <v>1.7248459958932238</v>
      </c>
      <c r="AA142" s="48">
        <v>14.90485968514716</v>
      </c>
    </row>
    <row r="143" spans="1:27" s="37" customFormat="1" x14ac:dyDescent="0.25">
      <c r="A143" s="38">
        <v>1</v>
      </c>
      <c r="B143" s="11"/>
      <c r="C143" s="5" t="s">
        <v>1280</v>
      </c>
      <c r="D143" s="49" t="s">
        <v>33</v>
      </c>
      <c r="E143" s="40" t="s">
        <v>29</v>
      </c>
      <c r="F143" s="39" t="s">
        <v>30</v>
      </c>
      <c r="G143" s="39" t="s">
        <v>31</v>
      </c>
      <c r="H143" s="9">
        <v>221</v>
      </c>
      <c r="I143" s="42" t="s">
        <v>596</v>
      </c>
      <c r="J143" s="5" t="s">
        <v>93</v>
      </c>
      <c r="K143" s="39" t="s">
        <v>58</v>
      </c>
      <c r="L143" s="40" t="s">
        <v>34</v>
      </c>
      <c r="M143" s="39" t="s">
        <v>58</v>
      </c>
      <c r="N143" s="43">
        <v>40595</v>
      </c>
      <c r="O143" s="43">
        <v>44963</v>
      </c>
      <c r="P143" s="44">
        <v>11.958932238193018</v>
      </c>
      <c r="Q143" s="39" t="s">
        <v>597</v>
      </c>
      <c r="R143" s="39" t="s">
        <v>598</v>
      </c>
      <c r="S143" s="50">
        <v>38362</v>
      </c>
      <c r="T143" s="50">
        <v>40594</v>
      </c>
      <c r="U143" s="47">
        <v>6.1108829568788501</v>
      </c>
      <c r="V143" s="39" t="s">
        <v>599</v>
      </c>
      <c r="W143" s="39" t="s">
        <v>535</v>
      </c>
      <c r="X143" s="43">
        <v>37261</v>
      </c>
      <c r="Y143" s="43">
        <v>37926</v>
      </c>
      <c r="Z143" s="44">
        <v>1.8206707734428473</v>
      </c>
      <c r="AA143" s="48">
        <v>19.890485968514717</v>
      </c>
    </row>
    <row r="144" spans="1:27" s="37" customFormat="1" x14ac:dyDescent="0.25">
      <c r="A144" s="38">
        <v>1</v>
      </c>
      <c r="B144" s="11"/>
      <c r="C144" s="5" t="s">
        <v>1281</v>
      </c>
      <c r="D144" s="49" t="s">
        <v>349</v>
      </c>
      <c r="E144" s="40" t="s">
        <v>29</v>
      </c>
      <c r="F144" s="39" t="s">
        <v>210</v>
      </c>
      <c r="G144" s="39" t="s">
        <v>600</v>
      </c>
      <c r="H144" s="9">
        <v>187</v>
      </c>
      <c r="I144" s="42" t="s">
        <v>601</v>
      </c>
      <c r="J144" s="5" t="s">
        <v>93</v>
      </c>
      <c r="K144" s="39" t="s">
        <v>58</v>
      </c>
      <c r="L144" s="40" t="s">
        <v>34</v>
      </c>
      <c r="M144" s="39" t="s">
        <v>78</v>
      </c>
      <c r="N144" s="43">
        <v>42491</v>
      </c>
      <c r="O144" s="43">
        <v>44963</v>
      </c>
      <c r="P144" s="44">
        <v>6.7679671457905544</v>
      </c>
      <c r="Q144" s="39" t="s">
        <v>602</v>
      </c>
      <c r="R144" s="39" t="s">
        <v>603</v>
      </c>
      <c r="S144" s="43">
        <v>42206</v>
      </c>
      <c r="T144" s="43">
        <v>42495</v>
      </c>
      <c r="U144" s="47">
        <v>0.79123887748117727</v>
      </c>
      <c r="V144" s="39" t="s">
        <v>604</v>
      </c>
      <c r="W144" s="39" t="s">
        <v>605</v>
      </c>
      <c r="X144" s="43">
        <v>41730</v>
      </c>
      <c r="Y144" s="43">
        <v>42099</v>
      </c>
      <c r="Z144" s="44">
        <v>1.0102669404517455</v>
      </c>
      <c r="AA144" s="48">
        <v>8.5694729637234772</v>
      </c>
    </row>
    <row r="145" spans="1:27" s="37" customFormat="1" x14ac:dyDescent="0.25">
      <c r="A145" s="38">
        <v>1</v>
      </c>
      <c r="B145" s="11"/>
      <c r="C145" s="5" t="s">
        <v>1282</v>
      </c>
      <c r="D145" s="49" t="s">
        <v>33</v>
      </c>
      <c r="E145" s="40" t="s">
        <v>29</v>
      </c>
      <c r="F145" s="39" t="s">
        <v>210</v>
      </c>
      <c r="G145" s="39" t="s">
        <v>607</v>
      </c>
      <c r="H145" s="9">
        <v>193</v>
      </c>
      <c r="I145" s="42" t="s">
        <v>608</v>
      </c>
      <c r="J145" s="5" t="s">
        <v>93</v>
      </c>
      <c r="K145" s="39" t="s">
        <v>58</v>
      </c>
      <c r="L145" s="39" t="s">
        <v>34</v>
      </c>
      <c r="M145" s="39" t="s">
        <v>609</v>
      </c>
      <c r="N145" s="43">
        <v>41652</v>
      </c>
      <c r="O145" s="43">
        <v>44963</v>
      </c>
      <c r="P145" s="44">
        <v>9.0650239561943877</v>
      </c>
      <c r="Q145" s="39" t="s">
        <v>610</v>
      </c>
      <c r="R145" s="39" t="s">
        <v>611</v>
      </c>
      <c r="S145" s="50">
        <v>40808</v>
      </c>
      <c r="T145" s="50">
        <v>41649</v>
      </c>
      <c r="U145" s="47">
        <v>2.3025325119780971</v>
      </c>
      <c r="V145" s="39" t="s">
        <v>612</v>
      </c>
      <c r="W145" s="39" t="s">
        <v>611</v>
      </c>
      <c r="X145" s="43">
        <v>40690</v>
      </c>
      <c r="Y145" s="43">
        <v>40791</v>
      </c>
      <c r="Z145" s="44">
        <v>0.27652292950034224</v>
      </c>
      <c r="AA145" s="48">
        <v>11.644079397672826</v>
      </c>
    </row>
    <row r="146" spans="1:27" s="37" customFormat="1" x14ac:dyDescent="0.25">
      <c r="A146" s="38">
        <v>1</v>
      </c>
      <c r="B146" s="11"/>
      <c r="C146" s="5" t="s">
        <v>1283</v>
      </c>
      <c r="D146" s="49" t="s">
        <v>349</v>
      </c>
      <c r="E146" s="40" t="s">
        <v>29</v>
      </c>
      <c r="F146" s="39" t="s">
        <v>210</v>
      </c>
      <c r="G146" s="39" t="s">
        <v>270</v>
      </c>
      <c r="H146" s="9">
        <v>187</v>
      </c>
      <c r="I146" s="42" t="s">
        <v>613</v>
      </c>
      <c r="J146" s="5" t="s">
        <v>93</v>
      </c>
      <c r="K146" s="39" t="s">
        <v>33</v>
      </c>
      <c r="L146" s="39" t="s">
        <v>34</v>
      </c>
      <c r="M146" s="39" t="s">
        <v>349</v>
      </c>
      <c r="N146" s="43">
        <v>43550</v>
      </c>
      <c r="O146" s="43">
        <v>44963</v>
      </c>
      <c r="P146" s="44">
        <v>3.868583162217659</v>
      </c>
      <c r="Q146" s="39" t="s">
        <v>41</v>
      </c>
      <c r="R146" s="39" t="s">
        <v>78</v>
      </c>
      <c r="S146" s="52">
        <v>43550</v>
      </c>
      <c r="T146" s="43">
        <v>44963</v>
      </c>
      <c r="U146" s="47">
        <v>3.868583162217659</v>
      </c>
      <c r="V146" s="39" t="s">
        <v>614</v>
      </c>
      <c r="W146" s="39" t="s">
        <v>615</v>
      </c>
      <c r="X146" s="50">
        <v>41912</v>
      </c>
      <c r="Y146" s="50">
        <v>42156</v>
      </c>
      <c r="Z146" s="44">
        <v>0.66803559206023266</v>
      </c>
      <c r="AA146" s="48">
        <v>8.4052019164955514</v>
      </c>
    </row>
    <row r="147" spans="1:27" s="37" customFormat="1" x14ac:dyDescent="0.25">
      <c r="A147" s="38"/>
      <c r="B147" s="11"/>
      <c r="C147" s="5" t="s">
        <v>1284</v>
      </c>
      <c r="D147" s="49" t="s">
        <v>618</v>
      </c>
      <c r="E147" s="40" t="s">
        <v>29</v>
      </c>
      <c r="F147" s="39" t="s">
        <v>30</v>
      </c>
      <c r="G147" s="39" t="s">
        <v>31</v>
      </c>
      <c r="H147" s="9">
        <v>0</v>
      </c>
      <c r="I147" s="42" t="s">
        <v>1085</v>
      </c>
      <c r="J147" s="5" t="s">
        <v>1086</v>
      </c>
      <c r="K147" s="39" t="s">
        <v>225</v>
      </c>
      <c r="L147" s="39" t="s">
        <v>34</v>
      </c>
      <c r="M147" s="39" t="s">
        <v>618</v>
      </c>
      <c r="N147" s="43">
        <v>44916</v>
      </c>
      <c r="O147" s="43">
        <v>44963</v>
      </c>
      <c r="P147" s="44">
        <v>0.12867898699520877</v>
      </c>
      <c r="Q147" s="39"/>
      <c r="R147" s="39"/>
      <c r="S147" s="52"/>
      <c r="T147" s="43"/>
      <c r="U147" s="47">
        <v>0</v>
      </c>
      <c r="V147" s="39"/>
      <c r="W147" s="39"/>
      <c r="X147" s="50"/>
      <c r="Y147" s="50"/>
      <c r="Z147" s="44">
        <v>0</v>
      </c>
      <c r="AA147" s="48">
        <v>0.12867898699520877</v>
      </c>
    </row>
    <row r="148" spans="1:27" s="37" customFormat="1" x14ac:dyDescent="0.25">
      <c r="A148" s="38">
        <v>1</v>
      </c>
      <c r="B148" s="11"/>
      <c r="C148" s="5" t="s">
        <v>1285</v>
      </c>
      <c r="D148" s="49" t="s">
        <v>78</v>
      </c>
      <c r="E148" s="40" t="s">
        <v>29</v>
      </c>
      <c r="F148" s="39" t="s">
        <v>30</v>
      </c>
      <c r="G148" s="39" t="s">
        <v>31</v>
      </c>
      <c r="H148" s="9">
        <v>108</v>
      </c>
      <c r="I148" s="42" t="s">
        <v>616</v>
      </c>
      <c r="J148" s="5" t="s">
        <v>617</v>
      </c>
      <c r="K148" s="39" t="s">
        <v>225</v>
      </c>
      <c r="L148" s="39" t="s">
        <v>34</v>
      </c>
      <c r="M148" s="39" t="s">
        <v>403</v>
      </c>
      <c r="N148" s="43">
        <v>38749</v>
      </c>
      <c r="O148" s="43">
        <v>44963</v>
      </c>
      <c r="P148" s="44">
        <v>17.013004791238878</v>
      </c>
      <c r="Q148" s="39" t="s">
        <v>34</v>
      </c>
      <c r="R148" s="39" t="s">
        <v>107</v>
      </c>
      <c r="S148" s="50">
        <v>38705</v>
      </c>
      <c r="T148" s="50">
        <v>38748</v>
      </c>
      <c r="U148" s="47">
        <v>0.11772758384668036</v>
      </c>
      <c r="V148" s="39" t="s">
        <v>41</v>
      </c>
      <c r="W148" s="39" t="s">
        <v>618</v>
      </c>
      <c r="X148" s="43">
        <v>38635</v>
      </c>
      <c r="Y148" s="43">
        <v>38704</v>
      </c>
      <c r="Z148" s="44">
        <v>0.18891170431211499</v>
      </c>
      <c r="AA148" s="48">
        <v>17.319644079397673</v>
      </c>
    </row>
    <row r="149" spans="1:27" s="37" customFormat="1" x14ac:dyDescent="0.25">
      <c r="A149" s="38">
        <v>1</v>
      </c>
      <c r="B149" s="12" t="s">
        <v>619</v>
      </c>
      <c r="C149" s="5" t="s">
        <v>1286</v>
      </c>
      <c r="D149" s="49" t="s">
        <v>262</v>
      </c>
      <c r="E149" s="40" t="s">
        <v>29</v>
      </c>
      <c r="F149" s="39" t="s">
        <v>30</v>
      </c>
      <c r="G149" s="39" t="s">
        <v>31</v>
      </c>
      <c r="H149" s="9">
        <v>323</v>
      </c>
      <c r="I149" s="42" t="s">
        <v>620</v>
      </c>
      <c r="J149" s="5" t="s">
        <v>93</v>
      </c>
      <c r="K149" s="39" t="s">
        <v>58</v>
      </c>
      <c r="L149" s="39" t="s">
        <v>34</v>
      </c>
      <c r="M149" s="39" t="s">
        <v>262</v>
      </c>
      <c r="N149" s="43">
        <v>41268</v>
      </c>
      <c r="O149" s="43">
        <v>44963</v>
      </c>
      <c r="P149" s="44">
        <v>10.116358658453114</v>
      </c>
      <c r="Q149" s="39" t="s">
        <v>34</v>
      </c>
      <c r="R149" s="39" t="s">
        <v>362</v>
      </c>
      <c r="S149" s="50">
        <v>40664</v>
      </c>
      <c r="T149" s="50">
        <v>41267</v>
      </c>
      <c r="U149" s="47">
        <v>1.6509240246406571</v>
      </c>
      <c r="V149" s="39" t="s">
        <v>34</v>
      </c>
      <c r="W149" s="39" t="s">
        <v>364</v>
      </c>
      <c r="X149" s="43">
        <v>39692</v>
      </c>
      <c r="Y149" s="43">
        <v>40663</v>
      </c>
      <c r="Z149" s="44">
        <v>2.6584531143052703</v>
      </c>
      <c r="AA149" s="48">
        <v>14.425735797399042</v>
      </c>
    </row>
    <row r="150" spans="1:27" s="37" customFormat="1" x14ac:dyDescent="0.25">
      <c r="A150" s="38">
        <v>1</v>
      </c>
      <c r="B150" s="12"/>
      <c r="C150" s="5" t="s">
        <v>1287</v>
      </c>
      <c r="D150" s="49" t="s">
        <v>621</v>
      </c>
      <c r="E150" s="56" t="s">
        <v>29</v>
      </c>
      <c r="F150" s="56" t="s">
        <v>358</v>
      </c>
      <c r="G150" s="56" t="s">
        <v>622</v>
      </c>
      <c r="H150" s="57">
        <v>130</v>
      </c>
      <c r="I150" s="42" t="s">
        <v>623</v>
      </c>
      <c r="J150" s="5" t="s">
        <v>101</v>
      </c>
      <c r="K150" s="39" t="s">
        <v>33</v>
      </c>
      <c r="L150" s="56" t="s">
        <v>34</v>
      </c>
      <c r="M150" s="39" t="s">
        <v>400</v>
      </c>
      <c r="N150" s="58">
        <v>41663</v>
      </c>
      <c r="O150" s="43">
        <v>44963</v>
      </c>
      <c r="P150" s="44">
        <v>9.0349075975359341</v>
      </c>
      <c r="Q150" s="56" t="s">
        <v>34</v>
      </c>
      <c r="R150" s="56" t="s">
        <v>494</v>
      </c>
      <c r="S150" s="59">
        <v>39463</v>
      </c>
      <c r="T150" s="59">
        <v>41662</v>
      </c>
      <c r="U150" s="47">
        <v>6.020533880903491</v>
      </c>
      <c r="V150" s="56" t="s">
        <v>41</v>
      </c>
      <c r="W150" s="56" t="s">
        <v>494</v>
      </c>
      <c r="X150" s="58">
        <v>39106</v>
      </c>
      <c r="Y150" s="58">
        <v>39462</v>
      </c>
      <c r="Z150" s="44">
        <v>0.97467488021902804</v>
      </c>
      <c r="AA150" s="48">
        <v>16.030116358658454</v>
      </c>
    </row>
    <row r="151" spans="1:27" s="37" customFormat="1" x14ac:dyDescent="0.25">
      <c r="A151" s="38">
        <v>1</v>
      </c>
      <c r="B151" s="12"/>
      <c r="C151" s="5" t="s">
        <v>1288</v>
      </c>
      <c r="D151" s="49" t="s">
        <v>120</v>
      </c>
      <c r="E151" s="40" t="s">
        <v>29</v>
      </c>
      <c r="F151" s="39" t="s">
        <v>30</v>
      </c>
      <c r="G151" s="39" t="s">
        <v>31</v>
      </c>
      <c r="H151" s="9">
        <v>314</v>
      </c>
      <c r="I151" s="42" t="s">
        <v>624</v>
      </c>
      <c r="J151" s="5" t="s">
        <v>93</v>
      </c>
      <c r="K151" s="39" t="s">
        <v>58</v>
      </c>
      <c r="L151" s="39" t="s">
        <v>34</v>
      </c>
      <c r="M151" s="39" t="s">
        <v>349</v>
      </c>
      <c r="N151" s="43">
        <v>41256</v>
      </c>
      <c r="O151" s="43">
        <v>44963</v>
      </c>
      <c r="P151" s="44">
        <v>10.149212867898699</v>
      </c>
      <c r="Q151" s="39" t="s">
        <v>34</v>
      </c>
      <c r="R151" s="39" t="s">
        <v>174</v>
      </c>
      <c r="S151" s="50">
        <v>41074</v>
      </c>
      <c r="T151" s="50">
        <v>41255</v>
      </c>
      <c r="U151" s="47">
        <v>0.49555099247091033</v>
      </c>
      <c r="V151" s="39" t="s">
        <v>41</v>
      </c>
      <c r="W151" s="39" t="s">
        <v>174</v>
      </c>
      <c r="X151" s="43">
        <v>40696</v>
      </c>
      <c r="Y151" s="43">
        <v>41073</v>
      </c>
      <c r="Z151" s="44">
        <v>1.0321697467488022</v>
      </c>
      <c r="AA151" s="48">
        <v>11.676933607118412</v>
      </c>
    </row>
    <row r="152" spans="1:27" s="37" customFormat="1" x14ac:dyDescent="0.25">
      <c r="A152" s="38">
        <v>1</v>
      </c>
      <c r="B152" s="12"/>
      <c r="C152" s="5" t="s">
        <v>1289</v>
      </c>
      <c r="D152" s="49" t="s">
        <v>33</v>
      </c>
      <c r="E152" s="40" t="s">
        <v>29</v>
      </c>
      <c r="F152" s="39" t="s">
        <v>210</v>
      </c>
      <c r="G152" s="39" t="s">
        <v>270</v>
      </c>
      <c r="H152" s="9">
        <v>220</v>
      </c>
      <c r="I152" s="42" t="s">
        <v>625</v>
      </c>
      <c r="J152" s="5" t="s">
        <v>626</v>
      </c>
      <c r="K152" s="39" t="s">
        <v>58</v>
      </c>
      <c r="L152" s="39" t="s">
        <v>34</v>
      </c>
      <c r="M152" s="39" t="s">
        <v>58</v>
      </c>
      <c r="N152" s="43">
        <v>43284</v>
      </c>
      <c r="O152" s="43">
        <v>44963</v>
      </c>
      <c r="P152" s="44">
        <v>4.5968514715947979</v>
      </c>
      <c r="Q152" s="39" t="s">
        <v>627</v>
      </c>
      <c r="R152" s="39" t="s">
        <v>628</v>
      </c>
      <c r="S152" s="50">
        <v>42964</v>
      </c>
      <c r="T152" s="50">
        <v>43160</v>
      </c>
      <c r="U152" s="47">
        <v>0.53661875427789185</v>
      </c>
      <c r="V152" s="39"/>
      <c r="W152" s="39"/>
      <c r="X152" s="43"/>
      <c r="Y152" s="43"/>
      <c r="Z152" s="44">
        <v>0</v>
      </c>
      <c r="AA152" s="48">
        <v>5.1334702258726894</v>
      </c>
    </row>
    <row r="153" spans="1:27" s="37" customFormat="1" x14ac:dyDescent="0.25">
      <c r="A153" s="38">
        <v>1</v>
      </c>
      <c r="B153" s="12"/>
      <c r="C153" s="5" t="s">
        <v>1290</v>
      </c>
      <c r="D153" s="49" t="s">
        <v>583</v>
      </c>
      <c r="E153" s="40" t="s">
        <v>29</v>
      </c>
      <c r="F153" s="39" t="s">
        <v>30</v>
      </c>
      <c r="G153" s="39" t="s">
        <v>31</v>
      </c>
      <c r="H153" s="9">
        <v>153</v>
      </c>
      <c r="I153" s="42" t="s">
        <v>629</v>
      </c>
      <c r="J153" s="5" t="s">
        <v>101</v>
      </c>
      <c r="K153" s="39" t="s">
        <v>58</v>
      </c>
      <c r="L153" s="40" t="s">
        <v>34</v>
      </c>
      <c r="M153" s="39" t="s">
        <v>349</v>
      </c>
      <c r="N153" s="43">
        <v>41334</v>
      </c>
      <c r="O153" s="43">
        <v>44963</v>
      </c>
      <c r="P153" s="44">
        <v>9.935660506502396</v>
      </c>
      <c r="Q153" s="39" t="s">
        <v>34</v>
      </c>
      <c r="R153" s="39" t="s">
        <v>494</v>
      </c>
      <c r="S153" s="50">
        <v>39897</v>
      </c>
      <c r="T153" s="50">
        <v>41333</v>
      </c>
      <c r="U153" s="47">
        <v>3.9315537303216974</v>
      </c>
      <c r="V153" s="39" t="s">
        <v>41</v>
      </c>
      <c r="W153" s="39" t="s">
        <v>276</v>
      </c>
      <c r="X153" s="43">
        <v>39742</v>
      </c>
      <c r="Y153" s="43">
        <v>39896</v>
      </c>
      <c r="Z153" s="44">
        <v>0.42162902121834361</v>
      </c>
      <c r="AA153" s="48">
        <v>14.288843258042437</v>
      </c>
    </row>
    <row r="154" spans="1:27" s="37" customFormat="1" x14ac:dyDescent="0.25">
      <c r="A154" s="38">
        <v>1</v>
      </c>
      <c r="B154" s="12"/>
      <c r="C154" s="5" t="s">
        <v>1291</v>
      </c>
      <c r="D154" s="49" t="s">
        <v>583</v>
      </c>
      <c r="E154" s="40" t="s">
        <v>29</v>
      </c>
      <c r="F154" s="39" t="s">
        <v>136</v>
      </c>
      <c r="G154" s="39" t="s">
        <v>631</v>
      </c>
      <c r="H154" s="9">
        <v>296</v>
      </c>
      <c r="I154" s="42" t="s">
        <v>632</v>
      </c>
      <c r="J154" s="5" t="s">
        <v>101</v>
      </c>
      <c r="K154" s="39" t="s">
        <v>58</v>
      </c>
      <c r="L154" s="40" t="s">
        <v>34</v>
      </c>
      <c r="M154" s="39" t="s">
        <v>349</v>
      </c>
      <c r="N154" s="43">
        <v>41326</v>
      </c>
      <c r="O154" s="43">
        <v>44963</v>
      </c>
      <c r="P154" s="44">
        <v>9.9575633127994525</v>
      </c>
      <c r="Q154" s="39" t="s">
        <v>597</v>
      </c>
      <c r="R154" s="39" t="s">
        <v>633</v>
      </c>
      <c r="S154" s="50">
        <v>39899</v>
      </c>
      <c r="T154" s="50">
        <v>41325</v>
      </c>
      <c r="U154" s="47">
        <v>3.9041752224503763</v>
      </c>
      <c r="V154" s="39" t="s">
        <v>634</v>
      </c>
      <c r="W154" s="39" t="s">
        <v>107</v>
      </c>
      <c r="X154" s="43">
        <v>39570</v>
      </c>
      <c r="Y154" s="43">
        <v>39898</v>
      </c>
      <c r="Z154" s="44">
        <v>0.89801505817932925</v>
      </c>
      <c r="AA154" s="48">
        <v>14.759753593429158</v>
      </c>
    </row>
    <row r="155" spans="1:27" s="37" customFormat="1" x14ac:dyDescent="0.25">
      <c r="A155" s="38">
        <v>1</v>
      </c>
      <c r="B155" s="12"/>
      <c r="C155" s="5" t="s">
        <v>1292</v>
      </c>
      <c r="D155" s="49" t="s">
        <v>33</v>
      </c>
      <c r="E155" s="40" t="s">
        <v>29</v>
      </c>
      <c r="F155" s="39" t="s">
        <v>30</v>
      </c>
      <c r="G155" s="39" t="s">
        <v>31</v>
      </c>
      <c r="H155" s="9">
        <v>281</v>
      </c>
      <c r="I155" s="42" t="s">
        <v>635</v>
      </c>
      <c r="J155" s="5" t="s">
        <v>205</v>
      </c>
      <c r="K155" s="39" t="s">
        <v>58</v>
      </c>
      <c r="L155" s="40" t="s">
        <v>34</v>
      </c>
      <c r="M155" s="39" t="s">
        <v>78</v>
      </c>
      <c r="N155" s="43">
        <v>41358</v>
      </c>
      <c r="O155" s="43">
        <v>44963</v>
      </c>
      <c r="P155" s="44">
        <v>9.8699520876112246</v>
      </c>
      <c r="Q155" s="39" t="s">
        <v>34</v>
      </c>
      <c r="R155" s="39" t="s">
        <v>494</v>
      </c>
      <c r="S155" s="50">
        <v>39622</v>
      </c>
      <c r="T155" s="50">
        <v>41388</v>
      </c>
      <c r="U155" s="47">
        <v>4.8350444900752905</v>
      </c>
      <c r="V155" s="39" t="s">
        <v>34</v>
      </c>
      <c r="W155" s="39" t="s">
        <v>636</v>
      </c>
      <c r="X155" s="43">
        <v>39470</v>
      </c>
      <c r="Y155" s="43">
        <v>39622</v>
      </c>
      <c r="Z155" s="44">
        <v>0.41615331964407942</v>
      </c>
      <c r="AA155" s="48">
        <v>15.121149897330595</v>
      </c>
    </row>
    <row r="156" spans="1:27" s="37" customFormat="1" x14ac:dyDescent="0.25">
      <c r="A156" s="38">
        <v>1</v>
      </c>
      <c r="B156" s="12"/>
      <c r="C156" s="5" t="s">
        <v>1293</v>
      </c>
      <c r="D156" s="49" t="s">
        <v>33</v>
      </c>
      <c r="E156" s="40" t="s">
        <v>29</v>
      </c>
      <c r="F156" s="39" t="s">
        <v>210</v>
      </c>
      <c r="G156" s="39" t="s">
        <v>270</v>
      </c>
      <c r="H156" s="9">
        <v>322</v>
      </c>
      <c r="I156" s="42" t="s">
        <v>637</v>
      </c>
      <c r="J156" s="5" t="s">
        <v>638</v>
      </c>
      <c r="K156" s="39" t="s">
        <v>58</v>
      </c>
      <c r="L156" s="39" t="s">
        <v>34</v>
      </c>
      <c r="M156" s="39" t="s">
        <v>349</v>
      </c>
      <c r="N156" s="43">
        <v>41470</v>
      </c>
      <c r="O156" s="43">
        <v>44963</v>
      </c>
      <c r="P156" s="44">
        <v>9.5633127994524294</v>
      </c>
      <c r="Q156" s="39" t="s">
        <v>41</v>
      </c>
      <c r="R156" s="39" t="s">
        <v>203</v>
      </c>
      <c r="S156" s="50">
        <v>40990</v>
      </c>
      <c r="T156" s="50">
        <v>41469</v>
      </c>
      <c r="U156" s="47">
        <v>1.3114305270362765</v>
      </c>
      <c r="V156" s="39" t="s">
        <v>34</v>
      </c>
      <c r="W156" s="39" t="s">
        <v>639</v>
      </c>
      <c r="X156" s="43">
        <v>40696</v>
      </c>
      <c r="Y156" s="43">
        <v>40989</v>
      </c>
      <c r="Z156" s="44">
        <v>0.80219028062970565</v>
      </c>
      <c r="AA156" s="48">
        <v>11.676933607118411</v>
      </c>
    </row>
    <row r="157" spans="1:27" s="37" customFormat="1" x14ac:dyDescent="0.25">
      <c r="A157" s="38">
        <v>1</v>
      </c>
      <c r="B157" s="12"/>
      <c r="C157" s="5" t="s">
        <v>640</v>
      </c>
      <c r="D157" s="49" t="s">
        <v>606</v>
      </c>
      <c r="E157" s="40" t="s">
        <v>29</v>
      </c>
      <c r="F157" s="39" t="s">
        <v>30</v>
      </c>
      <c r="G157" s="39" t="s">
        <v>31</v>
      </c>
      <c r="H157" s="9">
        <v>282</v>
      </c>
      <c r="I157" s="42" t="s">
        <v>641</v>
      </c>
      <c r="J157" s="5" t="s">
        <v>93</v>
      </c>
      <c r="K157" s="39" t="s">
        <v>58</v>
      </c>
      <c r="L157" s="39" t="s">
        <v>34</v>
      </c>
      <c r="M157" s="39" t="s">
        <v>78</v>
      </c>
      <c r="N157" s="43">
        <v>44334</v>
      </c>
      <c r="O157" s="43">
        <v>44963</v>
      </c>
      <c r="P157" s="44">
        <v>1.7221081451060918</v>
      </c>
      <c r="Q157" s="39" t="s">
        <v>642</v>
      </c>
      <c r="R157" s="39" t="s">
        <v>643</v>
      </c>
      <c r="S157" s="50">
        <v>43871</v>
      </c>
      <c r="T157" s="50">
        <v>44043</v>
      </c>
      <c r="U157" s="47">
        <v>0.47091033538672145</v>
      </c>
      <c r="V157" s="39" t="s">
        <v>644</v>
      </c>
      <c r="W157" s="39" t="s">
        <v>645</v>
      </c>
      <c r="X157" s="43">
        <v>43389</v>
      </c>
      <c r="Y157" s="43">
        <v>43716</v>
      </c>
      <c r="Z157" s="44">
        <v>0.89527720739219707</v>
      </c>
      <c r="AA157" s="48">
        <v>3.0882956878850099</v>
      </c>
    </row>
    <row r="158" spans="1:27" s="37" customFormat="1" x14ac:dyDescent="0.25">
      <c r="A158" s="38">
        <v>1</v>
      </c>
      <c r="B158" s="12"/>
      <c r="C158" s="5" t="s">
        <v>1294</v>
      </c>
      <c r="D158" s="49" t="s">
        <v>85</v>
      </c>
      <c r="E158" s="40" t="s">
        <v>29</v>
      </c>
      <c r="F158" s="39" t="s">
        <v>30</v>
      </c>
      <c r="G158" s="39" t="s">
        <v>31</v>
      </c>
      <c r="H158" s="9">
        <v>239</v>
      </c>
      <c r="I158" s="42" t="s">
        <v>646</v>
      </c>
      <c r="J158" s="5" t="s">
        <v>49</v>
      </c>
      <c r="K158" s="39" t="s">
        <v>49</v>
      </c>
      <c r="L158" s="40" t="s">
        <v>34</v>
      </c>
      <c r="M158" s="39" t="s">
        <v>78</v>
      </c>
      <c r="N158" s="43">
        <v>40070</v>
      </c>
      <c r="O158" s="43">
        <v>44963</v>
      </c>
      <c r="P158" s="44">
        <v>13.396303901437372</v>
      </c>
      <c r="Q158" s="39" t="s">
        <v>41</v>
      </c>
      <c r="R158" s="39" t="s">
        <v>276</v>
      </c>
      <c r="S158" s="50">
        <v>39644</v>
      </c>
      <c r="T158" s="50">
        <v>40008</v>
      </c>
      <c r="U158" s="47">
        <v>0.99657768651608492</v>
      </c>
      <c r="V158" s="39" t="s">
        <v>647</v>
      </c>
      <c r="W158" s="39" t="s">
        <v>648</v>
      </c>
      <c r="X158" s="43">
        <v>39114</v>
      </c>
      <c r="Y158" s="43">
        <v>39640</v>
      </c>
      <c r="Z158" s="44">
        <v>1.4401095140314852</v>
      </c>
      <c r="AA158" s="48">
        <v>15.832991101984943</v>
      </c>
    </row>
    <row r="159" spans="1:27" s="37" customFormat="1" x14ac:dyDescent="0.25">
      <c r="A159" s="38">
        <v>1</v>
      </c>
      <c r="B159" s="12"/>
      <c r="C159" s="5" t="s">
        <v>1295</v>
      </c>
      <c r="D159" s="49" t="s">
        <v>33</v>
      </c>
      <c r="E159" s="40" t="s">
        <v>29</v>
      </c>
      <c r="F159" s="39" t="s">
        <v>210</v>
      </c>
      <c r="G159" s="39" t="s">
        <v>90</v>
      </c>
      <c r="H159" s="9">
        <v>137</v>
      </c>
      <c r="I159" s="42" t="s">
        <v>649</v>
      </c>
      <c r="J159" s="5" t="s">
        <v>93</v>
      </c>
      <c r="K159" s="39" t="s">
        <v>58</v>
      </c>
      <c r="L159" s="39" t="s">
        <v>34</v>
      </c>
      <c r="M159" s="39" t="s">
        <v>78</v>
      </c>
      <c r="N159" s="43">
        <v>42723</v>
      </c>
      <c r="O159" s="43">
        <v>44963</v>
      </c>
      <c r="P159" s="44">
        <v>6.1327857631759066</v>
      </c>
      <c r="Q159" s="39" t="s">
        <v>650</v>
      </c>
      <c r="R159" s="39" t="s">
        <v>651</v>
      </c>
      <c r="S159" s="50">
        <v>41913</v>
      </c>
      <c r="T159" s="50">
        <v>42719</v>
      </c>
      <c r="U159" s="47">
        <v>2.2067077344284738</v>
      </c>
      <c r="V159" s="39" t="s">
        <v>652</v>
      </c>
      <c r="W159" s="39" t="s">
        <v>653</v>
      </c>
      <c r="X159" s="43">
        <v>41430</v>
      </c>
      <c r="Y159" s="43">
        <v>41912</v>
      </c>
      <c r="Z159" s="44">
        <v>1.3196440793976729</v>
      </c>
      <c r="AA159" s="48">
        <v>9.6591375770020527</v>
      </c>
    </row>
    <row r="160" spans="1:27" s="37" customFormat="1" x14ac:dyDescent="0.25">
      <c r="A160" s="38">
        <v>1</v>
      </c>
      <c r="B160" s="12"/>
      <c r="C160" s="5" t="s">
        <v>1296</v>
      </c>
      <c r="D160" s="49" t="s">
        <v>78</v>
      </c>
      <c r="E160" s="40" t="s">
        <v>29</v>
      </c>
      <c r="F160" s="39" t="s">
        <v>328</v>
      </c>
      <c r="G160" s="39" t="s">
        <v>654</v>
      </c>
      <c r="H160" s="9">
        <v>276</v>
      </c>
      <c r="I160" s="42" t="s">
        <v>655</v>
      </c>
      <c r="J160" s="5" t="s">
        <v>101</v>
      </c>
      <c r="K160" s="39" t="s">
        <v>33</v>
      </c>
      <c r="L160" s="40" t="s">
        <v>34</v>
      </c>
      <c r="M160" s="39" t="s">
        <v>403</v>
      </c>
      <c r="N160" s="43">
        <v>39470</v>
      </c>
      <c r="O160" s="43">
        <v>44963</v>
      </c>
      <c r="P160" s="44">
        <v>15.039014373716633</v>
      </c>
      <c r="Q160" s="39" t="s">
        <v>41</v>
      </c>
      <c r="R160" s="39" t="s">
        <v>615</v>
      </c>
      <c r="S160" s="50">
        <v>39183</v>
      </c>
      <c r="T160" s="50">
        <v>39462</v>
      </c>
      <c r="U160" s="47">
        <v>0.76386036960985626</v>
      </c>
      <c r="V160" s="39" t="s">
        <v>656</v>
      </c>
      <c r="W160" s="39" t="s">
        <v>657</v>
      </c>
      <c r="X160" s="43">
        <v>38725</v>
      </c>
      <c r="Y160" s="43">
        <v>39043</v>
      </c>
      <c r="Z160" s="44">
        <v>0.87063655030800824</v>
      </c>
      <c r="AA160" s="48">
        <v>16.673511293634498</v>
      </c>
    </row>
    <row r="161" spans="1:27" s="37" customFormat="1" x14ac:dyDescent="0.25">
      <c r="A161" s="38">
        <v>1</v>
      </c>
      <c r="B161" s="12"/>
      <c r="C161" s="5" t="s">
        <v>1297</v>
      </c>
      <c r="D161" s="49" t="s">
        <v>319</v>
      </c>
      <c r="E161" s="40" t="s">
        <v>29</v>
      </c>
      <c r="F161" s="39" t="s">
        <v>30</v>
      </c>
      <c r="G161" s="39" t="s">
        <v>31</v>
      </c>
      <c r="H161" s="9">
        <v>295</v>
      </c>
      <c r="I161" s="42" t="s">
        <v>658</v>
      </c>
      <c r="J161" s="5" t="s">
        <v>659</v>
      </c>
      <c r="K161" s="39" t="s">
        <v>225</v>
      </c>
      <c r="L161" s="40" t="s">
        <v>34</v>
      </c>
      <c r="M161" s="39" t="s">
        <v>403</v>
      </c>
      <c r="N161" s="43">
        <v>39630</v>
      </c>
      <c r="O161" s="43">
        <v>44963</v>
      </c>
      <c r="P161" s="44">
        <v>14.600958247775496</v>
      </c>
      <c r="Q161" s="39" t="s">
        <v>41</v>
      </c>
      <c r="R161" s="39" t="s">
        <v>494</v>
      </c>
      <c r="S161" s="50">
        <v>39499</v>
      </c>
      <c r="T161" s="50">
        <v>39621</v>
      </c>
      <c r="U161" s="47">
        <v>0.33401779603011633</v>
      </c>
      <c r="V161" s="39" t="s">
        <v>660</v>
      </c>
      <c r="W161" s="39" t="s">
        <v>661</v>
      </c>
      <c r="X161" s="43">
        <v>39310</v>
      </c>
      <c r="Y161" s="43">
        <v>39462</v>
      </c>
      <c r="Z161" s="44">
        <v>0.41615331964407942</v>
      </c>
      <c r="AA161" s="48">
        <v>15.351129363449692</v>
      </c>
    </row>
    <row r="162" spans="1:27" s="37" customFormat="1" x14ac:dyDescent="0.25">
      <c r="A162" s="38">
        <v>1</v>
      </c>
      <c r="B162" s="12"/>
      <c r="C162" s="5" t="s">
        <v>1298</v>
      </c>
      <c r="D162" s="49" t="s">
        <v>78</v>
      </c>
      <c r="E162" s="40" t="s">
        <v>29</v>
      </c>
      <c r="F162" s="39" t="s">
        <v>30</v>
      </c>
      <c r="G162" s="39" t="s">
        <v>31</v>
      </c>
      <c r="H162" s="9">
        <v>129</v>
      </c>
      <c r="I162" s="42" t="s">
        <v>662</v>
      </c>
      <c r="J162" s="5" t="s">
        <v>119</v>
      </c>
      <c r="K162" s="39" t="s">
        <v>33</v>
      </c>
      <c r="L162" s="40" t="s">
        <v>34</v>
      </c>
      <c r="M162" s="39" t="s">
        <v>260</v>
      </c>
      <c r="N162" s="43">
        <v>42887</v>
      </c>
      <c r="O162" s="43">
        <v>44963</v>
      </c>
      <c r="P162" s="44">
        <v>5.6837782340862422</v>
      </c>
      <c r="Q162" s="39" t="s">
        <v>663</v>
      </c>
      <c r="R162" s="43" t="s">
        <v>664</v>
      </c>
      <c r="S162" s="50">
        <v>43282</v>
      </c>
      <c r="T162" s="50">
        <v>43435</v>
      </c>
      <c r="U162" s="47">
        <v>0.41889117043121149</v>
      </c>
      <c r="V162" s="39"/>
      <c r="W162" s="43"/>
      <c r="X162" s="43"/>
      <c r="Y162" s="43"/>
      <c r="Z162" s="44">
        <v>0</v>
      </c>
      <c r="AA162" s="48">
        <v>6.1026694045174539</v>
      </c>
    </row>
    <row r="163" spans="1:27" s="37" customFormat="1" x14ac:dyDescent="0.25">
      <c r="A163" s="38">
        <v>1</v>
      </c>
      <c r="B163" s="12"/>
      <c r="C163" s="5" t="s">
        <v>1299</v>
      </c>
      <c r="D163" s="49" t="s">
        <v>78</v>
      </c>
      <c r="E163" s="40" t="s">
        <v>29</v>
      </c>
      <c r="F163" s="39" t="s">
        <v>30</v>
      </c>
      <c r="G163" s="39" t="s">
        <v>31</v>
      </c>
      <c r="H163" s="9">
        <v>217</v>
      </c>
      <c r="I163" s="42" t="s">
        <v>665</v>
      </c>
      <c r="J163" s="5" t="s">
        <v>666</v>
      </c>
      <c r="K163" s="39" t="s">
        <v>348</v>
      </c>
      <c r="L163" s="40" t="s">
        <v>34</v>
      </c>
      <c r="M163" s="39" t="s">
        <v>403</v>
      </c>
      <c r="N163" s="43">
        <v>41842</v>
      </c>
      <c r="O163" s="43">
        <v>44963</v>
      </c>
      <c r="P163" s="44">
        <v>8.5448323066392877</v>
      </c>
      <c r="Q163" s="39" t="s">
        <v>34</v>
      </c>
      <c r="R163" s="39" t="s">
        <v>667</v>
      </c>
      <c r="S163" s="50">
        <v>41396</v>
      </c>
      <c r="T163" s="50">
        <v>41841</v>
      </c>
      <c r="U163" s="47">
        <v>1.2183436002737851</v>
      </c>
      <c r="V163" s="39"/>
      <c r="W163" s="39"/>
      <c r="X163" s="39"/>
      <c r="Y163" s="39"/>
      <c r="Z163" s="44">
        <v>0</v>
      </c>
      <c r="AA163" s="48">
        <v>9.763175906913073</v>
      </c>
    </row>
    <row r="164" spans="1:27" s="37" customFormat="1" x14ac:dyDescent="0.25">
      <c r="A164" s="38">
        <v>1</v>
      </c>
      <c r="B164" s="11" t="s">
        <v>668</v>
      </c>
      <c r="C164" s="5" t="s">
        <v>1300</v>
      </c>
      <c r="D164" s="49" t="s">
        <v>262</v>
      </c>
      <c r="E164" s="40" t="s">
        <v>29</v>
      </c>
      <c r="F164" s="39" t="s">
        <v>669</v>
      </c>
      <c r="G164" s="39" t="s">
        <v>670</v>
      </c>
      <c r="H164" s="9">
        <v>155</v>
      </c>
      <c r="I164" s="42" t="s">
        <v>671</v>
      </c>
      <c r="J164" s="5" t="s">
        <v>93</v>
      </c>
      <c r="K164" s="39" t="s">
        <v>58</v>
      </c>
      <c r="L164" s="40" t="s">
        <v>34</v>
      </c>
      <c r="M164" s="39" t="s">
        <v>262</v>
      </c>
      <c r="N164" s="43">
        <v>42186</v>
      </c>
      <c r="O164" s="43">
        <v>44963</v>
      </c>
      <c r="P164" s="44">
        <v>7.6030116358658457</v>
      </c>
      <c r="Q164" s="39" t="s">
        <v>220</v>
      </c>
      <c r="R164" s="39" t="s">
        <v>672</v>
      </c>
      <c r="S164" s="43">
        <v>40988</v>
      </c>
      <c r="T164" s="43">
        <v>42064</v>
      </c>
      <c r="U164" s="47">
        <v>2.945927446954141</v>
      </c>
      <c r="V164" s="39" t="s">
        <v>673</v>
      </c>
      <c r="W164" s="39" t="s">
        <v>674</v>
      </c>
      <c r="X164" s="43">
        <v>39867</v>
      </c>
      <c r="Y164" s="43">
        <v>40718</v>
      </c>
      <c r="Z164" s="44">
        <v>2.3299110198494182</v>
      </c>
      <c r="AA164" s="48">
        <v>12.878850102669404</v>
      </c>
    </row>
    <row r="165" spans="1:27" s="37" customFormat="1" x14ac:dyDescent="0.25">
      <c r="A165" s="38">
        <v>1</v>
      </c>
      <c r="B165" s="11"/>
      <c r="C165" s="5" t="s">
        <v>1301</v>
      </c>
      <c r="D165" s="49" t="s">
        <v>122</v>
      </c>
      <c r="E165" s="40" t="s">
        <v>29</v>
      </c>
      <c r="F165" s="39" t="s">
        <v>30</v>
      </c>
      <c r="G165" s="39" t="s">
        <v>675</v>
      </c>
      <c r="H165" s="9">
        <v>132</v>
      </c>
      <c r="I165" s="42" t="s">
        <v>676</v>
      </c>
      <c r="J165" s="5" t="s">
        <v>167</v>
      </c>
      <c r="K165" s="39" t="s">
        <v>58</v>
      </c>
      <c r="L165" s="40" t="s">
        <v>34</v>
      </c>
      <c r="M165" s="39" t="s">
        <v>143</v>
      </c>
      <c r="N165" s="43">
        <v>39798</v>
      </c>
      <c r="O165" s="43">
        <v>44963</v>
      </c>
      <c r="P165" s="44">
        <v>14.140999315537304</v>
      </c>
      <c r="Q165" s="39" t="s">
        <v>34</v>
      </c>
      <c r="R165" s="39" t="s">
        <v>494</v>
      </c>
      <c r="S165" s="50">
        <v>39463</v>
      </c>
      <c r="T165" s="50">
        <v>39797</v>
      </c>
      <c r="U165" s="47">
        <v>0.91444216290212188</v>
      </c>
      <c r="V165" s="39" t="s">
        <v>677</v>
      </c>
      <c r="W165" s="39" t="s">
        <v>678</v>
      </c>
      <c r="X165" s="43">
        <v>38696</v>
      </c>
      <c r="Y165" s="43">
        <v>39172</v>
      </c>
      <c r="Z165" s="44">
        <v>1.3032169746748803</v>
      </c>
      <c r="AA165" s="48">
        <v>16.358658453114305</v>
      </c>
    </row>
    <row r="166" spans="1:27" s="37" customFormat="1" x14ac:dyDescent="0.25">
      <c r="A166" s="38"/>
      <c r="B166" s="11"/>
      <c r="C166" s="5" t="s">
        <v>1302</v>
      </c>
      <c r="D166" s="49" t="s">
        <v>143</v>
      </c>
      <c r="E166" s="40" t="s">
        <v>29</v>
      </c>
      <c r="F166" s="39" t="s">
        <v>210</v>
      </c>
      <c r="G166" s="39" t="s">
        <v>270</v>
      </c>
      <c r="H166" s="9">
        <v>206</v>
      </c>
      <c r="I166" s="42" t="s">
        <v>679</v>
      </c>
      <c r="J166" s="53" t="s">
        <v>32</v>
      </c>
      <c r="K166" s="39" t="s">
        <v>33</v>
      </c>
      <c r="L166" s="40" t="s">
        <v>34</v>
      </c>
      <c r="M166" s="39" t="s">
        <v>143</v>
      </c>
      <c r="N166" s="43">
        <v>43083</v>
      </c>
      <c r="O166" s="43">
        <v>44963</v>
      </c>
      <c r="P166" s="44">
        <v>5.1471594798083506</v>
      </c>
      <c r="Q166" s="39" t="s">
        <v>680</v>
      </c>
      <c r="R166" s="39" t="s">
        <v>150</v>
      </c>
      <c r="S166" s="50">
        <v>42445</v>
      </c>
      <c r="T166" s="50">
        <v>42810</v>
      </c>
      <c r="U166" s="47">
        <v>0.99931553730321698</v>
      </c>
      <c r="V166" s="39" t="s">
        <v>681</v>
      </c>
      <c r="W166" s="39" t="s">
        <v>682</v>
      </c>
      <c r="X166" s="43">
        <v>42948</v>
      </c>
      <c r="Y166" s="43">
        <v>43039</v>
      </c>
      <c r="Z166" s="44">
        <v>0.24914442162902123</v>
      </c>
      <c r="AA166" s="48">
        <v>6.3956194387405887</v>
      </c>
    </row>
    <row r="167" spans="1:27" s="37" customFormat="1" x14ac:dyDescent="0.25">
      <c r="A167" s="38">
        <v>1</v>
      </c>
      <c r="B167" s="11"/>
      <c r="C167" s="5" t="s">
        <v>1303</v>
      </c>
      <c r="D167" s="49" t="s">
        <v>33</v>
      </c>
      <c r="E167" s="40" t="s">
        <v>29</v>
      </c>
      <c r="F167" s="39" t="s">
        <v>30</v>
      </c>
      <c r="G167" s="39" t="s">
        <v>31</v>
      </c>
      <c r="H167" s="9">
        <v>186</v>
      </c>
      <c r="I167" s="42" t="s">
        <v>683</v>
      </c>
      <c r="J167" s="5" t="s">
        <v>93</v>
      </c>
      <c r="K167" s="39" t="s">
        <v>58</v>
      </c>
      <c r="L167" s="40" t="s">
        <v>34</v>
      </c>
      <c r="M167" s="39" t="s">
        <v>58</v>
      </c>
      <c r="N167" s="43">
        <v>42005</v>
      </c>
      <c r="O167" s="43">
        <v>44963</v>
      </c>
      <c r="P167" s="44">
        <v>8.0985626283367562</v>
      </c>
      <c r="Q167" s="39" t="s">
        <v>492</v>
      </c>
      <c r="R167" s="39" t="s">
        <v>684</v>
      </c>
      <c r="S167" s="50">
        <v>41661</v>
      </c>
      <c r="T167" s="50">
        <v>44963</v>
      </c>
      <c r="U167" s="47">
        <v>9.0403832991101982</v>
      </c>
      <c r="V167" s="39" t="s">
        <v>685</v>
      </c>
      <c r="W167" s="39" t="s">
        <v>185</v>
      </c>
      <c r="X167" s="43">
        <v>41334</v>
      </c>
      <c r="Y167" s="43">
        <v>41660</v>
      </c>
      <c r="Z167" s="44">
        <v>0.892539356605065</v>
      </c>
      <c r="AA167" s="48">
        <v>18.031485284052021</v>
      </c>
    </row>
    <row r="168" spans="1:27" s="37" customFormat="1" x14ac:dyDescent="0.25">
      <c r="A168" s="38">
        <v>1</v>
      </c>
      <c r="B168" s="11"/>
      <c r="C168" s="5" t="s">
        <v>1304</v>
      </c>
      <c r="D168" s="49" t="s">
        <v>349</v>
      </c>
      <c r="E168" s="40" t="s">
        <v>29</v>
      </c>
      <c r="F168" s="39" t="s">
        <v>250</v>
      </c>
      <c r="G168" s="39" t="s">
        <v>251</v>
      </c>
      <c r="H168" s="9">
        <v>265</v>
      </c>
      <c r="I168" s="42" t="s">
        <v>686</v>
      </c>
      <c r="J168" s="5" t="s">
        <v>101</v>
      </c>
      <c r="K168" s="39" t="s">
        <v>33</v>
      </c>
      <c r="L168" s="40" t="s">
        <v>34</v>
      </c>
      <c r="M168" s="39" t="s">
        <v>349</v>
      </c>
      <c r="N168" s="43">
        <v>38740</v>
      </c>
      <c r="O168" s="43">
        <v>44963</v>
      </c>
      <c r="P168" s="44">
        <v>17.037645448323065</v>
      </c>
      <c r="Q168" s="39" t="s">
        <v>34</v>
      </c>
      <c r="R168" s="39" t="s">
        <v>174</v>
      </c>
      <c r="S168" s="50">
        <v>37058</v>
      </c>
      <c r="T168" s="50">
        <v>38739</v>
      </c>
      <c r="U168" s="47">
        <v>4.602327173169062</v>
      </c>
      <c r="V168" s="39" t="s">
        <v>34</v>
      </c>
      <c r="W168" s="39" t="s">
        <v>494</v>
      </c>
      <c r="X168" s="43">
        <v>36678</v>
      </c>
      <c r="Y168" s="43">
        <v>37057</v>
      </c>
      <c r="Z168" s="44">
        <v>1.0376454483230664</v>
      </c>
      <c r="AA168" s="48">
        <v>22.677618069815193</v>
      </c>
    </row>
    <row r="169" spans="1:27" s="37" customFormat="1" x14ac:dyDescent="0.25">
      <c r="A169" s="38">
        <v>1</v>
      </c>
      <c r="B169" s="11"/>
      <c r="C169" s="5" t="s">
        <v>1305</v>
      </c>
      <c r="D169" s="49" t="s">
        <v>78</v>
      </c>
      <c r="E169" s="40" t="s">
        <v>29</v>
      </c>
      <c r="F169" s="39" t="s">
        <v>210</v>
      </c>
      <c r="G169" s="39" t="s">
        <v>90</v>
      </c>
      <c r="H169" s="9">
        <v>309</v>
      </c>
      <c r="I169" s="42" t="s">
        <v>687</v>
      </c>
      <c r="J169" s="5" t="s">
        <v>101</v>
      </c>
      <c r="K169" s="39" t="s">
        <v>33</v>
      </c>
      <c r="L169" s="40" t="s">
        <v>34</v>
      </c>
      <c r="M169" s="39" t="s">
        <v>319</v>
      </c>
      <c r="N169" s="43">
        <v>43129</v>
      </c>
      <c r="O169" s="43">
        <v>44963</v>
      </c>
      <c r="P169" s="44">
        <v>5.0212183436002737</v>
      </c>
      <c r="Q169" s="39" t="s">
        <v>688</v>
      </c>
      <c r="R169" s="39" t="s">
        <v>689</v>
      </c>
      <c r="S169" s="50">
        <v>42078</v>
      </c>
      <c r="T169" s="50">
        <v>42231</v>
      </c>
      <c r="U169" s="47">
        <v>0.41889117043121149</v>
      </c>
      <c r="V169" s="39" t="s">
        <v>690</v>
      </c>
      <c r="W169" s="39" t="s">
        <v>276</v>
      </c>
      <c r="X169" s="43">
        <v>41867</v>
      </c>
      <c r="Y169" s="43">
        <v>42083</v>
      </c>
      <c r="Z169" s="44">
        <v>0.59137577002053388</v>
      </c>
      <c r="AA169" s="48">
        <v>6.0314852840520192</v>
      </c>
    </row>
    <row r="170" spans="1:27" s="37" customFormat="1" x14ac:dyDescent="0.25">
      <c r="A170" s="38">
        <v>1</v>
      </c>
      <c r="B170" s="11"/>
      <c r="C170" s="5" t="s">
        <v>1306</v>
      </c>
      <c r="D170" s="49" t="s">
        <v>319</v>
      </c>
      <c r="E170" s="40" t="s">
        <v>29</v>
      </c>
      <c r="F170" s="39" t="s">
        <v>30</v>
      </c>
      <c r="G170" s="39" t="s">
        <v>31</v>
      </c>
      <c r="H170" s="9">
        <v>120</v>
      </c>
      <c r="I170" s="42" t="s">
        <v>691</v>
      </c>
      <c r="J170" s="5" t="s">
        <v>49</v>
      </c>
      <c r="K170" s="39" t="s">
        <v>49</v>
      </c>
      <c r="L170" s="40" t="s">
        <v>34</v>
      </c>
      <c r="M170" s="39" t="s">
        <v>403</v>
      </c>
      <c r="N170" s="43">
        <v>39518</v>
      </c>
      <c r="O170" s="43">
        <v>44963</v>
      </c>
      <c r="P170" s="44">
        <v>14.907597535934292</v>
      </c>
      <c r="Q170" s="39" t="s">
        <v>34</v>
      </c>
      <c r="R170" s="39" t="s">
        <v>402</v>
      </c>
      <c r="S170" s="50">
        <v>38744</v>
      </c>
      <c r="T170" s="50">
        <v>39517</v>
      </c>
      <c r="U170" s="47">
        <v>2.1163586584531142</v>
      </c>
      <c r="V170" s="39" t="s">
        <v>692</v>
      </c>
      <c r="W170" s="39" t="s">
        <v>402</v>
      </c>
      <c r="X170" s="43">
        <v>37834</v>
      </c>
      <c r="Y170" s="43">
        <v>37956</v>
      </c>
      <c r="Z170" s="44">
        <v>0.33401779603011633</v>
      </c>
      <c r="AA170" s="48">
        <v>17.357973990417523</v>
      </c>
    </row>
    <row r="171" spans="1:27" s="37" customFormat="1" x14ac:dyDescent="0.25">
      <c r="A171" s="38"/>
      <c r="B171" s="11"/>
      <c r="C171" s="5" t="s">
        <v>1307</v>
      </c>
      <c r="D171" s="49" t="s">
        <v>618</v>
      </c>
      <c r="E171" s="40" t="s">
        <v>29</v>
      </c>
      <c r="F171" s="39" t="s">
        <v>153</v>
      </c>
      <c r="G171" s="39" t="s">
        <v>1169</v>
      </c>
      <c r="H171" s="9">
        <v>146</v>
      </c>
      <c r="I171" s="42" t="s">
        <v>1087</v>
      </c>
      <c r="J171" s="5" t="s">
        <v>1088</v>
      </c>
      <c r="K171" s="39" t="s">
        <v>225</v>
      </c>
      <c r="L171" s="40" t="s">
        <v>34</v>
      </c>
      <c r="M171" s="39" t="s">
        <v>618</v>
      </c>
      <c r="N171" s="43">
        <v>44916</v>
      </c>
      <c r="O171" s="43">
        <v>44963</v>
      </c>
      <c r="P171" s="44">
        <v>0.12867898699520877</v>
      </c>
      <c r="Q171" s="39"/>
      <c r="R171" s="39"/>
      <c r="S171" s="50"/>
      <c r="T171" s="50"/>
      <c r="U171" s="47">
        <v>0</v>
      </c>
      <c r="V171" s="39"/>
      <c r="W171" s="39"/>
      <c r="X171" s="43"/>
      <c r="Y171" s="43"/>
      <c r="Z171" s="44">
        <v>0</v>
      </c>
      <c r="AA171" s="48">
        <v>0.12867898699520877</v>
      </c>
    </row>
    <row r="172" spans="1:27" s="37" customFormat="1" x14ac:dyDescent="0.25">
      <c r="A172" s="38">
        <v>1</v>
      </c>
      <c r="B172" s="11"/>
      <c r="C172" s="5" t="s">
        <v>1308</v>
      </c>
      <c r="D172" s="49" t="s">
        <v>319</v>
      </c>
      <c r="E172" s="40" t="s">
        <v>29</v>
      </c>
      <c r="F172" s="39" t="s">
        <v>30</v>
      </c>
      <c r="G172" s="39" t="s">
        <v>31</v>
      </c>
      <c r="H172" s="9">
        <v>279</v>
      </c>
      <c r="I172" s="42" t="s">
        <v>693</v>
      </c>
      <c r="J172" s="5" t="s">
        <v>694</v>
      </c>
      <c r="K172" s="39" t="s">
        <v>348</v>
      </c>
      <c r="L172" s="40" t="s">
        <v>34</v>
      </c>
      <c r="M172" s="39" t="s">
        <v>403</v>
      </c>
      <c r="N172" s="43">
        <v>38965</v>
      </c>
      <c r="O172" s="43">
        <v>44963</v>
      </c>
      <c r="P172" s="44">
        <v>16.421629021218344</v>
      </c>
      <c r="Q172" s="39" t="s">
        <v>41</v>
      </c>
      <c r="R172" s="39" t="s">
        <v>535</v>
      </c>
      <c r="S172" s="50">
        <v>38693</v>
      </c>
      <c r="T172" s="50">
        <v>38937</v>
      </c>
      <c r="U172" s="47">
        <v>0.66803559206023266</v>
      </c>
      <c r="V172" s="39" t="s">
        <v>41</v>
      </c>
      <c r="W172" s="39" t="s">
        <v>535</v>
      </c>
      <c r="X172" s="43">
        <v>38264</v>
      </c>
      <c r="Y172" s="43">
        <v>38441</v>
      </c>
      <c r="Z172" s="44">
        <v>0.48459958932238195</v>
      </c>
      <c r="AA172" s="48">
        <v>17.574264202600958</v>
      </c>
    </row>
    <row r="173" spans="1:27" s="37" customFormat="1" x14ac:dyDescent="0.25">
      <c r="A173" s="38">
        <v>1</v>
      </c>
      <c r="B173" s="12" t="s">
        <v>695</v>
      </c>
      <c r="C173" s="5" t="s">
        <v>1309</v>
      </c>
      <c r="D173" s="49" t="s">
        <v>327</v>
      </c>
      <c r="E173" s="40" t="s">
        <v>29</v>
      </c>
      <c r="F173" s="39" t="s">
        <v>250</v>
      </c>
      <c r="G173" s="39" t="s">
        <v>251</v>
      </c>
      <c r="H173" s="9">
        <v>110</v>
      </c>
      <c r="I173" s="42" t="s">
        <v>696</v>
      </c>
      <c r="J173" s="5" t="s">
        <v>205</v>
      </c>
      <c r="K173" s="39" t="s">
        <v>58</v>
      </c>
      <c r="L173" s="40" t="s">
        <v>34</v>
      </c>
      <c r="M173" s="39" t="s">
        <v>697</v>
      </c>
      <c r="N173" s="43">
        <v>41214</v>
      </c>
      <c r="O173" s="43">
        <v>44963</v>
      </c>
      <c r="P173" s="44">
        <v>10.264202600958248</v>
      </c>
      <c r="Q173" s="39" t="s">
        <v>34</v>
      </c>
      <c r="R173" s="39" t="s">
        <v>698</v>
      </c>
      <c r="S173" s="50">
        <v>39692</v>
      </c>
      <c r="T173" s="50">
        <v>41213</v>
      </c>
      <c r="U173" s="47">
        <v>4.1642710472279258</v>
      </c>
      <c r="V173" s="39" t="s">
        <v>34</v>
      </c>
      <c r="W173" s="39" t="s">
        <v>488</v>
      </c>
      <c r="X173" s="43">
        <v>39264</v>
      </c>
      <c r="Y173" s="43">
        <v>39691</v>
      </c>
      <c r="Z173" s="44">
        <v>1.1690622861054072</v>
      </c>
      <c r="AA173" s="48">
        <v>15.597535934291582</v>
      </c>
    </row>
    <row r="174" spans="1:27" s="37" customFormat="1" x14ac:dyDescent="0.25">
      <c r="A174" s="38">
        <v>1</v>
      </c>
      <c r="B174" s="12"/>
      <c r="C174" s="5" t="s">
        <v>1310</v>
      </c>
      <c r="D174" s="49" t="s">
        <v>117</v>
      </c>
      <c r="E174" s="40" t="s">
        <v>29</v>
      </c>
      <c r="F174" s="39" t="s">
        <v>81</v>
      </c>
      <c r="G174" s="39" t="s">
        <v>784</v>
      </c>
      <c r="H174" s="9">
        <v>0</v>
      </c>
      <c r="I174" s="42" t="s">
        <v>785</v>
      </c>
      <c r="J174" s="5" t="s">
        <v>101</v>
      </c>
      <c r="K174" s="39" t="s">
        <v>58</v>
      </c>
      <c r="L174" s="40" t="s">
        <v>34</v>
      </c>
      <c r="M174" s="39" t="s">
        <v>262</v>
      </c>
      <c r="N174" s="43">
        <v>41155</v>
      </c>
      <c r="O174" s="43">
        <v>44963</v>
      </c>
      <c r="P174" s="44">
        <v>10.425735797399042</v>
      </c>
      <c r="Q174" s="39" t="s">
        <v>786</v>
      </c>
      <c r="R174" s="39" t="s">
        <v>697</v>
      </c>
      <c r="S174" s="50">
        <v>40099</v>
      </c>
      <c r="T174" s="50">
        <v>41121</v>
      </c>
      <c r="U174" s="47">
        <v>2.7980835044490076</v>
      </c>
      <c r="V174" s="39" t="s">
        <v>787</v>
      </c>
      <c r="W174" s="39" t="s">
        <v>212</v>
      </c>
      <c r="X174" s="43">
        <v>39240</v>
      </c>
      <c r="Y174" s="43">
        <v>40095</v>
      </c>
      <c r="Z174" s="44">
        <v>2.3408624229979464</v>
      </c>
      <c r="AA174" s="48">
        <v>15.564681724845997</v>
      </c>
    </row>
    <row r="175" spans="1:27" s="37" customFormat="1" x14ac:dyDescent="0.25">
      <c r="A175" s="38">
        <v>1</v>
      </c>
      <c r="B175" s="12"/>
      <c r="C175" s="39" t="s">
        <v>788</v>
      </c>
      <c r="D175" s="39" t="s">
        <v>789</v>
      </c>
      <c r="E175" s="40" t="s">
        <v>29</v>
      </c>
      <c r="F175" s="39" t="s">
        <v>722</v>
      </c>
      <c r="G175" s="39" t="s">
        <v>790</v>
      </c>
      <c r="H175" s="9">
        <v>0</v>
      </c>
      <c r="I175" s="42" t="s">
        <v>791</v>
      </c>
      <c r="J175" s="5" t="s">
        <v>101</v>
      </c>
      <c r="K175" s="39" t="s">
        <v>58</v>
      </c>
      <c r="L175" s="40" t="s">
        <v>34</v>
      </c>
      <c r="M175" s="37" t="s">
        <v>125</v>
      </c>
      <c r="N175" s="43">
        <v>44655</v>
      </c>
      <c r="O175" s="43">
        <v>44963</v>
      </c>
      <c r="P175" s="44">
        <v>0.84325804243668723</v>
      </c>
      <c r="Q175" s="39" t="s">
        <v>792</v>
      </c>
      <c r="R175" s="39" t="s">
        <v>793</v>
      </c>
      <c r="S175" s="43">
        <v>40492</v>
      </c>
      <c r="T175" s="43">
        <v>44624</v>
      </c>
      <c r="U175" s="47">
        <v>11.312799452429843</v>
      </c>
      <c r="V175" s="37" t="s">
        <v>794</v>
      </c>
      <c r="W175" s="60" t="s">
        <v>33</v>
      </c>
      <c r="X175" s="61">
        <v>43104</v>
      </c>
      <c r="Y175" s="61">
        <v>43316</v>
      </c>
      <c r="Z175" s="44">
        <v>0.58042436687200549</v>
      </c>
      <c r="AA175" s="48">
        <v>12.736481861738536</v>
      </c>
    </row>
    <row r="176" spans="1:27" s="37" customFormat="1" x14ac:dyDescent="0.25">
      <c r="A176" s="38">
        <v>1</v>
      </c>
      <c r="B176" s="12"/>
      <c r="C176" s="5" t="s">
        <v>1311</v>
      </c>
      <c r="D176" s="49" t="s">
        <v>122</v>
      </c>
      <c r="E176" s="40" t="s">
        <v>29</v>
      </c>
      <c r="F176" s="39" t="s">
        <v>210</v>
      </c>
      <c r="G176" s="39" t="s">
        <v>270</v>
      </c>
      <c r="H176" s="9">
        <v>0</v>
      </c>
      <c r="I176" s="42" t="s">
        <v>795</v>
      </c>
      <c r="J176" s="5" t="s">
        <v>361</v>
      </c>
      <c r="K176" s="39" t="s">
        <v>58</v>
      </c>
      <c r="L176" s="40" t="s">
        <v>34</v>
      </c>
      <c r="M176" s="39" t="s">
        <v>58</v>
      </c>
      <c r="N176" s="43">
        <v>42219</v>
      </c>
      <c r="O176" s="43">
        <v>44963</v>
      </c>
      <c r="P176" s="44">
        <v>7.5126625598904857</v>
      </c>
      <c r="Q176" s="39" t="s">
        <v>796</v>
      </c>
      <c r="R176" s="39" t="s">
        <v>797</v>
      </c>
      <c r="S176" s="43">
        <v>41640</v>
      </c>
      <c r="T176" s="43">
        <v>42004</v>
      </c>
      <c r="U176" s="47">
        <v>0.99657768651608492</v>
      </c>
      <c r="V176" s="39" t="s">
        <v>798</v>
      </c>
      <c r="W176" s="39" t="s">
        <v>799</v>
      </c>
      <c r="X176" s="43">
        <v>41275</v>
      </c>
      <c r="Y176" s="43">
        <v>41282</v>
      </c>
      <c r="Z176" s="44">
        <v>1.9164955509924708E-2</v>
      </c>
      <c r="AA176" s="48">
        <v>8.5284052019164953</v>
      </c>
    </row>
    <row r="177" spans="1:27" s="37" customFormat="1" x14ac:dyDescent="0.25">
      <c r="A177" s="38">
        <v>1</v>
      </c>
      <c r="B177" s="12"/>
      <c r="C177" s="5" t="s">
        <v>1312</v>
      </c>
      <c r="D177" s="49" t="s">
        <v>122</v>
      </c>
      <c r="E177" s="40" t="s">
        <v>29</v>
      </c>
      <c r="F177" s="39" t="s">
        <v>729</v>
      </c>
      <c r="G177" s="39" t="s">
        <v>730</v>
      </c>
      <c r="H177" s="9">
        <v>0</v>
      </c>
      <c r="I177" s="42" t="s">
        <v>800</v>
      </c>
      <c r="J177" s="5" t="s">
        <v>361</v>
      </c>
      <c r="K177" s="39" t="s">
        <v>58</v>
      </c>
      <c r="L177" s="40" t="s">
        <v>34</v>
      </c>
      <c r="M177" s="39" t="s">
        <v>58</v>
      </c>
      <c r="N177" s="43">
        <v>41663</v>
      </c>
      <c r="O177" s="43">
        <v>44963</v>
      </c>
      <c r="P177" s="44">
        <v>9.0349075975359341</v>
      </c>
      <c r="Q177" s="39" t="s">
        <v>34</v>
      </c>
      <c r="R177" s="39" t="s">
        <v>168</v>
      </c>
      <c r="S177" s="50">
        <v>41463</v>
      </c>
      <c r="T177" s="50">
        <v>41662</v>
      </c>
      <c r="U177" s="47">
        <v>0.54483230663928817</v>
      </c>
      <c r="V177" s="39" t="s">
        <v>230</v>
      </c>
      <c r="W177" s="39" t="s">
        <v>801</v>
      </c>
      <c r="X177" s="43">
        <v>40567</v>
      </c>
      <c r="Y177" s="43">
        <v>40748</v>
      </c>
      <c r="Z177" s="44">
        <v>0.49555099247091033</v>
      </c>
      <c r="AA177" s="48">
        <v>10.075290896646132</v>
      </c>
    </row>
    <row r="178" spans="1:27" s="37" customFormat="1" x14ac:dyDescent="0.25">
      <c r="A178" s="38">
        <v>1</v>
      </c>
      <c r="B178" s="12"/>
      <c r="C178" s="5" t="s">
        <v>1313</v>
      </c>
      <c r="D178" s="49" t="s">
        <v>122</v>
      </c>
      <c r="E178" s="39" t="s">
        <v>497</v>
      </c>
      <c r="F178" s="39" t="s">
        <v>802</v>
      </c>
      <c r="G178" s="39" t="s">
        <v>803</v>
      </c>
      <c r="H178" s="9">
        <v>0</v>
      </c>
      <c r="I178" s="42" t="s">
        <v>804</v>
      </c>
      <c r="J178" s="5" t="s">
        <v>57</v>
      </c>
      <c r="K178" s="39" t="s">
        <v>58</v>
      </c>
      <c r="L178" s="40" t="s">
        <v>34</v>
      </c>
      <c r="M178" s="39" t="s">
        <v>58</v>
      </c>
      <c r="N178" s="43">
        <v>41526</v>
      </c>
      <c r="O178" s="43">
        <v>44963</v>
      </c>
      <c r="P178" s="44">
        <v>9.4099931553730318</v>
      </c>
      <c r="Q178" s="39" t="s">
        <v>805</v>
      </c>
      <c r="R178" s="39" t="s">
        <v>806</v>
      </c>
      <c r="S178" s="50">
        <v>41183</v>
      </c>
      <c r="T178" s="50">
        <v>41525</v>
      </c>
      <c r="U178" s="47">
        <v>0.93634496919917864</v>
      </c>
      <c r="V178" s="39" t="s">
        <v>807</v>
      </c>
      <c r="W178" s="39" t="s">
        <v>808</v>
      </c>
      <c r="X178" s="43">
        <v>40007</v>
      </c>
      <c r="Y178" s="43">
        <v>41175</v>
      </c>
      <c r="Z178" s="44">
        <v>3.1978097193702943</v>
      </c>
      <c r="AA178" s="48">
        <v>13.544147843942504</v>
      </c>
    </row>
    <row r="179" spans="1:27" s="37" customFormat="1" x14ac:dyDescent="0.25">
      <c r="A179" s="38">
        <v>1</v>
      </c>
      <c r="B179" s="12"/>
      <c r="C179" s="5" t="s">
        <v>1314</v>
      </c>
      <c r="D179" s="49" t="s">
        <v>122</v>
      </c>
      <c r="E179" s="39" t="s">
        <v>29</v>
      </c>
      <c r="F179" s="39" t="s">
        <v>568</v>
      </c>
      <c r="G179" s="39" t="s">
        <v>809</v>
      </c>
      <c r="H179" s="9">
        <v>0</v>
      </c>
      <c r="I179" s="42" t="s">
        <v>810</v>
      </c>
      <c r="J179" s="5" t="s">
        <v>811</v>
      </c>
      <c r="K179" s="39" t="s">
        <v>33</v>
      </c>
      <c r="L179" s="40" t="s">
        <v>34</v>
      </c>
      <c r="M179" s="39" t="s">
        <v>125</v>
      </c>
      <c r="N179" s="43">
        <v>43032</v>
      </c>
      <c r="O179" s="43">
        <v>44963</v>
      </c>
      <c r="P179" s="44">
        <v>5.2867898699520879</v>
      </c>
      <c r="Q179" s="39" t="s">
        <v>812</v>
      </c>
      <c r="R179" s="39" t="s">
        <v>813</v>
      </c>
      <c r="S179" s="50">
        <v>41243</v>
      </c>
      <c r="T179" s="50">
        <v>42856</v>
      </c>
      <c r="U179" s="47">
        <v>4.4161533196440796</v>
      </c>
      <c r="V179" s="39" t="s">
        <v>814</v>
      </c>
      <c r="W179" s="39" t="s">
        <v>815</v>
      </c>
      <c r="X179" s="43">
        <v>38261</v>
      </c>
      <c r="Y179" s="43">
        <v>39539</v>
      </c>
      <c r="Z179" s="44">
        <v>3.4989733059548254</v>
      </c>
      <c r="AA179" s="48">
        <v>13.201916495550993</v>
      </c>
    </row>
    <row r="180" spans="1:27" s="37" customFormat="1" x14ac:dyDescent="0.25">
      <c r="A180" s="38">
        <v>1</v>
      </c>
      <c r="B180" s="12"/>
      <c r="C180" s="5" t="s">
        <v>1315</v>
      </c>
      <c r="D180" s="49" t="s">
        <v>122</v>
      </c>
      <c r="E180" s="39" t="s">
        <v>29</v>
      </c>
      <c r="F180" s="39" t="s">
        <v>210</v>
      </c>
      <c r="G180" s="39" t="s">
        <v>90</v>
      </c>
      <c r="H180" s="9">
        <v>0</v>
      </c>
      <c r="I180" s="42" t="s">
        <v>816</v>
      </c>
      <c r="J180" s="53" t="s">
        <v>550</v>
      </c>
      <c r="K180" s="39" t="s">
        <v>33</v>
      </c>
      <c r="L180" s="40" t="s">
        <v>34</v>
      </c>
      <c r="M180" s="39" t="s">
        <v>125</v>
      </c>
      <c r="N180" s="43">
        <v>42371</v>
      </c>
      <c r="O180" s="43">
        <v>44963</v>
      </c>
      <c r="P180" s="44">
        <v>7.0965092402464069</v>
      </c>
      <c r="Q180" s="39" t="s">
        <v>817</v>
      </c>
      <c r="R180" s="39" t="s">
        <v>818</v>
      </c>
      <c r="S180" s="50">
        <v>41944</v>
      </c>
      <c r="T180" s="50">
        <v>42369</v>
      </c>
      <c r="U180" s="47">
        <v>1.1635865845311431</v>
      </c>
      <c r="V180" s="39" t="s">
        <v>819</v>
      </c>
      <c r="W180" s="39" t="s">
        <v>820</v>
      </c>
      <c r="X180" s="43">
        <v>41386</v>
      </c>
      <c r="Y180" s="43">
        <v>41942</v>
      </c>
      <c r="Z180" s="44">
        <v>1.5222450376454484</v>
      </c>
      <c r="AA180" s="48">
        <v>9.7823408624229984</v>
      </c>
    </row>
    <row r="181" spans="1:27" s="37" customFormat="1" x14ac:dyDescent="0.25">
      <c r="A181" s="38">
        <v>1</v>
      </c>
      <c r="B181" s="12"/>
      <c r="C181" s="5" t="s">
        <v>1316</v>
      </c>
      <c r="D181" s="49" t="s">
        <v>122</v>
      </c>
      <c r="E181" s="40" t="s">
        <v>29</v>
      </c>
      <c r="F181" s="39" t="s">
        <v>328</v>
      </c>
      <c r="G181" s="39" t="s">
        <v>821</v>
      </c>
      <c r="H181" s="9">
        <v>0</v>
      </c>
      <c r="I181" s="42" t="s">
        <v>822</v>
      </c>
      <c r="J181" s="53" t="s">
        <v>205</v>
      </c>
      <c r="K181" s="39" t="s">
        <v>58</v>
      </c>
      <c r="L181" s="40" t="s">
        <v>34</v>
      </c>
      <c r="M181" s="39" t="s">
        <v>125</v>
      </c>
      <c r="N181" s="43">
        <v>42640</v>
      </c>
      <c r="O181" s="43">
        <v>44963</v>
      </c>
      <c r="P181" s="44">
        <v>6.3600273785078709</v>
      </c>
      <c r="Q181" s="39" t="s">
        <v>823</v>
      </c>
      <c r="R181" s="39" t="s">
        <v>824</v>
      </c>
      <c r="S181" s="43">
        <v>40329</v>
      </c>
      <c r="T181" s="43">
        <v>42402</v>
      </c>
      <c r="U181" s="47">
        <v>5.675564681724846</v>
      </c>
      <c r="V181" s="39" t="s">
        <v>226</v>
      </c>
      <c r="W181" s="39" t="s">
        <v>825</v>
      </c>
      <c r="X181" s="43">
        <v>38869</v>
      </c>
      <c r="Y181" s="43">
        <v>39492</v>
      </c>
      <c r="Z181" s="44">
        <v>1.7056810403832992</v>
      </c>
      <c r="AA181" s="48">
        <v>13.741273100616015</v>
      </c>
    </row>
    <row r="182" spans="1:27" s="37" customFormat="1" x14ac:dyDescent="0.25">
      <c r="A182" s="38">
        <v>1</v>
      </c>
      <c r="B182" s="12"/>
      <c r="C182" s="5" t="s">
        <v>826</v>
      </c>
      <c r="D182" s="49" t="s">
        <v>122</v>
      </c>
      <c r="E182" s="40" t="s">
        <v>29</v>
      </c>
      <c r="F182" s="39" t="s">
        <v>277</v>
      </c>
      <c r="G182" s="39" t="s">
        <v>281</v>
      </c>
      <c r="H182" s="9">
        <v>0</v>
      </c>
      <c r="I182" s="42" t="s">
        <v>827</v>
      </c>
      <c r="J182" s="53" t="s">
        <v>512</v>
      </c>
      <c r="K182" s="39" t="s">
        <v>58</v>
      </c>
      <c r="L182" s="40" t="s">
        <v>34</v>
      </c>
      <c r="M182" s="39" t="s">
        <v>125</v>
      </c>
      <c r="N182" s="43">
        <v>43810</v>
      </c>
      <c r="O182" s="43">
        <v>44963</v>
      </c>
      <c r="P182" s="44">
        <v>3.1567419575633129</v>
      </c>
      <c r="Q182" s="39" t="s">
        <v>828</v>
      </c>
      <c r="R182" s="39" t="s">
        <v>455</v>
      </c>
      <c r="S182" s="43">
        <v>43374</v>
      </c>
      <c r="T182" s="43">
        <v>43800</v>
      </c>
      <c r="U182" s="47">
        <v>1.1663244353182751</v>
      </c>
      <c r="V182" s="39" t="s">
        <v>829</v>
      </c>
      <c r="W182" s="39" t="s">
        <v>455</v>
      </c>
      <c r="X182" s="43">
        <v>42583</v>
      </c>
      <c r="Y182" s="43">
        <v>43344</v>
      </c>
      <c r="Z182" s="44">
        <v>2.083504449007529</v>
      </c>
      <c r="AA182" s="48">
        <v>6.406570841889117</v>
      </c>
    </row>
    <row r="183" spans="1:27" s="37" customFormat="1" x14ac:dyDescent="0.25">
      <c r="A183" s="38">
        <v>1</v>
      </c>
      <c r="B183" s="12"/>
      <c r="C183" s="5" t="s">
        <v>830</v>
      </c>
      <c r="D183" s="49" t="s">
        <v>122</v>
      </c>
      <c r="E183" s="40" t="s">
        <v>29</v>
      </c>
      <c r="F183" s="39" t="s">
        <v>30</v>
      </c>
      <c r="G183" s="39" t="s">
        <v>31</v>
      </c>
      <c r="H183" s="9">
        <v>0</v>
      </c>
      <c r="I183" s="42" t="s">
        <v>831</v>
      </c>
      <c r="J183" s="53" t="s">
        <v>124</v>
      </c>
      <c r="K183" s="39" t="s">
        <v>58</v>
      </c>
      <c r="L183" s="40" t="s">
        <v>34</v>
      </c>
      <c r="M183" s="39" t="s">
        <v>125</v>
      </c>
      <c r="N183" s="43">
        <v>43754</v>
      </c>
      <c r="O183" s="43">
        <v>44963</v>
      </c>
      <c r="P183" s="44">
        <v>3.3100616016427105</v>
      </c>
      <c r="Q183" s="39" t="s">
        <v>230</v>
      </c>
      <c r="R183" s="39" t="s">
        <v>832</v>
      </c>
      <c r="S183" s="43">
        <v>42860</v>
      </c>
      <c r="T183" s="43">
        <v>43586</v>
      </c>
      <c r="U183" s="47">
        <v>1.9876796714579055</v>
      </c>
      <c r="V183" s="39" t="s">
        <v>833</v>
      </c>
      <c r="W183" s="39" t="s">
        <v>834</v>
      </c>
      <c r="X183" s="43">
        <v>43525</v>
      </c>
      <c r="Y183" s="43">
        <v>43586</v>
      </c>
      <c r="Z183" s="44">
        <v>0.16700889801505817</v>
      </c>
      <c r="AA183" s="48">
        <v>5.4647501711156741</v>
      </c>
    </row>
    <row r="184" spans="1:27" s="37" customFormat="1" x14ac:dyDescent="0.25">
      <c r="A184" s="38">
        <v>1</v>
      </c>
      <c r="B184" s="12"/>
      <c r="C184" s="5" t="s">
        <v>835</v>
      </c>
      <c r="D184" s="49" t="s">
        <v>122</v>
      </c>
      <c r="E184" s="40" t="s">
        <v>29</v>
      </c>
      <c r="F184" s="39" t="s">
        <v>669</v>
      </c>
      <c r="G184" s="39" t="s">
        <v>836</v>
      </c>
      <c r="H184" s="9">
        <v>0</v>
      </c>
      <c r="I184" s="42" t="s">
        <v>837</v>
      </c>
      <c r="J184" s="53" t="s">
        <v>101</v>
      </c>
      <c r="K184" s="39" t="s">
        <v>58</v>
      </c>
      <c r="L184" s="40" t="s">
        <v>34</v>
      </c>
      <c r="M184" s="39" t="s">
        <v>125</v>
      </c>
      <c r="N184" s="43">
        <v>44328</v>
      </c>
      <c r="O184" s="43">
        <v>44963</v>
      </c>
      <c r="P184" s="44">
        <v>1.7385352498288844</v>
      </c>
      <c r="Q184" s="39" t="s">
        <v>838</v>
      </c>
      <c r="R184" s="39" t="s">
        <v>839</v>
      </c>
      <c r="S184" s="43">
        <v>41275</v>
      </c>
      <c r="T184" s="43">
        <v>44228</v>
      </c>
      <c r="U184" s="47">
        <v>8.084873374401095</v>
      </c>
      <c r="V184" s="39"/>
      <c r="W184" s="39"/>
      <c r="X184" s="43"/>
      <c r="Y184" s="43"/>
      <c r="Z184" s="44">
        <v>0</v>
      </c>
      <c r="AA184" s="48">
        <v>9.8234086242299803</v>
      </c>
    </row>
    <row r="185" spans="1:27" s="37" customFormat="1" x14ac:dyDescent="0.25">
      <c r="A185" s="38">
        <v>1</v>
      </c>
      <c r="B185" s="12"/>
      <c r="C185" s="5" t="s">
        <v>1317</v>
      </c>
      <c r="D185" s="49" t="s">
        <v>122</v>
      </c>
      <c r="E185" s="40" t="s">
        <v>29</v>
      </c>
      <c r="F185" s="39" t="s">
        <v>288</v>
      </c>
      <c r="G185" s="39" t="s">
        <v>289</v>
      </c>
      <c r="H185" s="9">
        <v>0</v>
      </c>
      <c r="I185" s="42" t="s">
        <v>840</v>
      </c>
      <c r="J185" s="53" t="s">
        <v>32</v>
      </c>
      <c r="K185" s="39" t="s">
        <v>33</v>
      </c>
      <c r="L185" s="40" t="s">
        <v>34</v>
      </c>
      <c r="M185" s="39" t="s">
        <v>125</v>
      </c>
      <c r="N185" s="43">
        <v>43073</v>
      </c>
      <c r="O185" s="43">
        <v>44963</v>
      </c>
      <c r="P185" s="44">
        <v>5.1745379876796713</v>
      </c>
      <c r="Q185" s="39" t="s">
        <v>841</v>
      </c>
      <c r="R185" s="39" t="s">
        <v>842</v>
      </c>
      <c r="S185" s="43">
        <v>41456</v>
      </c>
      <c r="T185" s="43">
        <v>42947</v>
      </c>
      <c r="U185" s="47">
        <v>4.0821355236139629</v>
      </c>
      <c r="V185" s="39" t="s">
        <v>843</v>
      </c>
      <c r="W185" s="39" t="s">
        <v>844</v>
      </c>
      <c r="X185" s="43">
        <v>40575</v>
      </c>
      <c r="Y185" s="43">
        <v>42216</v>
      </c>
      <c r="Z185" s="44">
        <v>4.4928131416837784</v>
      </c>
      <c r="AA185" s="48">
        <v>13.749486652977414</v>
      </c>
    </row>
    <row r="186" spans="1:27" s="37" customFormat="1" ht="17.100000000000001" customHeight="1" x14ac:dyDescent="0.25">
      <c r="A186" s="38">
        <v>1</v>
      </c>
      <c r="B186" s="12"/>
      <c r="C186" s="5" t="s">
        <v>1318</v>
      </c>
      <c r="D186" s="49" t="s">
        <v>353</v>
      </c>
      <c r="E186" s="40" t="s">
        <v>29</v>
      </c>
      <c r="F186" s="39" t="s">
        <v>30</v>
      </c>
      <c r="G186" s="39" t="s">
        <v>31</v>
      </c>
      <c r="H186" s="9">
        <v>141</v>
      </c>
      <c r="I186" s="42" t="s">
        <v>699</v>
      </c>
      <c r="J186" s="5" t="s">
        <v>101</v>
      </c>
      <c r="K186" s="39" t="s">
        <v>58</v>
      </c>
      <c r="L186" s="40" t="s">
        <v>34</v>
      </c>
      <c r="M186" s="39" t="s">
        <v>400</v>
      </c>
      <c r="N186" s="43">
        <v>39379</v>
      </c>
      <c r="O186" s="43">
        <v>44963</v>
      </c>
      <c r="P186" s="44">
        <v>15.288158795345653</v>
      </c>
      <c r="Q186" s="39" t="s">
        <v>41</v>
      </c>
      <c r="R186" s="39" t="s">
        <v>636</v>
      </c>
      <c r="S186" s="50">
        <v>39015</v>
      </c>
      <c r="T186" s="50">
        <v>39377</v>
      </c>
      <c r="U186" s="47">
        <v>0.99110198494182067</v>
      </c>
      <c r="V186" s="39" t="s">
        <v>700</v>
      </c>
      <c r="W186" s="39" t="s">
        <v>701</v>
      </c>
      <c r="X186" s="43">
        <v>38930</v>
      </c>
      <c r="Y186" s="43">
        <v>39014</v>
      </c>
      <c r="Z186" s="44">
        <v>0.2299794661190965</v>
      </c>
      <c r="AA186" s="48">
        <v>16.50924024640657</v>
      </c>
    </row>
    <row r="187" spans="1:27" s="37" customFormat="1" x14ac:dyDescent="0.25">
      <c r="A187" s="38">
        <v>1</v>
      </c>
      <c r="B187" s="13" t="s">
        <v>702</v>
      </c>
      <c r="C187" s="5" t="s">
        <v>1319</v>
      </c>
      <c r="D187" s="49" t="s">
        <v>122</v>
      </c>
      <c r="E187" s="40" t="s">
        <v>29</v>
      </c>
      <c r="F187" s="39" t="s">
        <v>30</v>
      </c>
      <c r="G187" s="39" t="s">
        <v>31</v>
      </c>
      <c r="H187" s="9">
        <v>109</v>
      </c>
      <c r="I187" s="42" t="s">
        <v>703</v>
      </c>
      <c r="J187" s="5" t="s">
        <v>119</v>
      </c>
      <c r="K187" s="39" t="s">
        <v>58</v>
      </c>
      <c r="L187" s="40" t="s">
        <v>34</v>
      </c>
      <c r="M187" s="39" t="s">
        <v>125</v>
      </c>
      <c r="N187" s="43">
        <v>41260</v>
      </c>
      <c r="O187" s="43">
        <v>44963</v>
      </c>
      <c r="P187" s="44">
        <v>10.138261464750171</v>
      </c>
      <c r="Q187" s="39" t="s">
        <v>34</v>
      </c>
      <c r="R187" s="39" t="s">
        <v>202</v>
      </c>
      <c r="S187" s="50">
        <v>39707</v>
      </c>
      <c r="T187" s="50">
        <v>41259</v>
      </c>
      <c r="U187" s="47">
        <v>4.2491444216290208</v>
      </c>
      <c r="V187" s="39" t="s">
        <v>34</v>
      </c>
      <c r="W187" s="39" t="s">
        <v>203</v>
      </c>
      <c r="X187" s="43">
        <v>38272</v>
      </c>
      <c r="Y187" s="43">
        <v>39706</v>
      </c>
      <c r="Z187" s="44">
        <v>3.9260780287474333</v>
      </c>
      <c r="AA187" s="48">
        <v>18.313483915126625</v>
      </c>
    </row>
    <row r="188" spans="1:27" s="37" customFormat="1" x14ac:dyDescent="0.25">
      <c r="A188" s="38">
        <v>1</v>
      </c>
      <c r="B188" s="15"/>
      <c r="C188" s="5" t="s">
        <v>1320</v>
      </c>
      <c r="D188" s="49" t="s">
        <v>143</v>
      </c>
      <c r="E188" s="40" t="s">
        <v>29</v>
      </c>
      <c r="F188" s="39" t="s">
        <v>30</v>
      </c>
      <c r="G188" s="39" t="s">
        <v>31</v>
      </c>
      <c r="H188" s="9">
        <v>154</v>
      </c>
      <c r="I188" s="42" t="s">
        <v>704</v>
      </c>
      <c r="J188" s="5" t="s">
        <v>101</v>
      </c>
      <c r="K188" s="39" t="s">
        <v>58</v>
      </c>
      <c r="L188" s="40" t="s">
        <v>34</v>
      </c>
      <c r="M188" s="39" t="s">
        <v>143</v>
      </c>
      <c r="N188" s="43">
        <v>41518</v>
      </c>
      <c r="O188" s="43">
        <v>44963</v>
      </c>
      <c r="P188" s="44">
        <v>9.4318959616700884</v>
      </c>
      <c r="Q188" s="39" t="s">
        <v>34</v>
      </c>
      <c r="R188" s="39" t="s">
        <v>202</v>
      </c>
      <c r="S188" s="50">
        <v>39264</v>
      </c>
      <c r="T188" s="50">
        <v>41515</v>
      </c>
      <c r="U188" s="47">
        <v>6.1629021218343603</v>
      </c>
      <c r="V188" s="39" t="s">
        <v>34</v>
      </c>
      <c r="W188" s="39" t="s">
        <v>168</v>
      </c>
      <c r="X188" s="43">
        <v>38749</v>
      </c>
      <c r="Y188" s="43">
        <v>39263</v>
      </c>
      <c r="Z188" s="44">
        <v>1.4072553045859</v>
      </c>
      <c r="AA188" s="48">
        <v>17.002053388090349</v>
      </c>
    </row>
    <row r="189" spans="1:27" s="37" customFormat="1" x14ac:dyDescent="0.25">
      <c r="A189" s="38">
        <v>1</v>
      </c>
      <c r="B189" s="14"/>
      <c r="C189" s="5" t="s">
        <v>705</v>
      </c>
      <c r="D189" s="49" t="s">
        <v>85</v>
      </c>
      <c r="E189" s="40" t="s">
        <v>29</v>
      </c>
      <c r="F189" s="39" t="s">
        <v>30</v>
      </c>
      <c r="G189" s="39" t="s">
        <v>31</v>
      </c>
      <c r="H189" s="9">
        <v>231</v>
      </c>
      <c r="I189" s="42" t="s">
        <v>706</v>
      </c>
      <c r="J189" s="5" t="s">
        <v>101</v>
      </c>
      <c r="K189" s="39" t="s">
        <v>33</v>
      </c>
      <c r="L189" s="40" t="s">
        <v>34</v>
      </c>
      <c r="M189" s="39" t="s">
        <v>85</v>
      </c>
      <c r="N189" s="43">
        <v>41487</v>
      </c>
      <c r="O189" s="43">
        <v>44963</v>
      </c>
      <c r="P189" s="44">
        <v>9.5167693360711834</v>
      </c>
      <c r="Q189" s="39" t="s">
        <v>34</v>
      </c>
      <c r="R189" s="39" t="s">
        <v>707</v>
      </c>
      <c r="S189" s="50">
        <v>39498</v>
      </c>
      <c r="T189" s="50">
        <v>41486</v>
      </c>
      <c r="U189" s="47">
        <v>5.4428473648186175</v>
      </c>
      <c r="V189" s="39" t="s">
        <v>708</v>
      </c>
      <c r="W189" s="39" t="s">
        <v>709</v>
      </c>
      <c r="X189" s="43">
        <v>37883</v>
      </c>
      <c r="Y189" s="43">
        <v>39264</v>
      </c>
      <c r="Z189" s="44">
        <v>3.7809719370294319</v>
      </c>
      <c r="AA189" s="48">
        <v>18.740588637919231</v>
      </c>
    </row>
    <row r="190" spans="1:27" s="37" customFormat="1" x14ac:dyDescent="0.25">
      <c r="A190" s="38">
        <v>1</v>
      </c>
      <c r="B190" s="11" t="s">
        <v>710</v>
      </c>
      <c r="C190" s="5" t="s">
        <v>1321</v>
      </c>
      <c r="D190" s="49" t="s">
        <v>262</v>
      </c>
      <c r="E190" s="40" t="s">
        <v>29</v>
      </c>
      <c r="F190" s="39" t="s">
        <v>30</v>
      </c>
      <c r="G190" s="39" t="s">
        <v>31</v>
      </c>
      <c r="H190" s="9">
        <v>264</v>
      </c>
      <c r="I190" s="42" t="s">
        <v>711</v>
      </c>
      <c r="J190" s="53" t="s">
        <v>32</v>
      </c>
      <c r="K190" s="39" t="s">
        <v>58</v>
      </c>
      <c r="L190" s="40" t="s">
        <v>34</v>
      </c>
      <c r="M190" s="39" t="s">
        <v>262</v>
      </c>
      <c r="N190" s="43">
        <v>41306</v>
      </c>
      <c r="O190" s="43">
        <v>44963</v>
      </c>
      <c r="P190" s="44">
        <v>10.012320328542094</v>
      </c>
      <c r="Q190" s="39" t="s">
        <v>712</v>
      </c>
      <c r="R190" s="39" t="s">
        <v>424</v>
      </c>
      <c r="S190" s="50">
        <v>36951</v>
      </c>
      <c r="T190" s="50">
        <v>41299</v>
      </c>
      <c r="U190" s="47">
        <v>11.904175222450377</v>
      </c>
      <c r="V190" s="39" t="s">
        <v>713</v>
      </c>
      <c r="W190" s="39" t="s">
        <v>714</v>
      </c>
      <c r="X190" s="43">
        <v>36614</v>
      </c>
      <c r="Y190" s="43">
        <v>36921</v>
      </c>
      <c r="Z190" s="44">
        <v>0.84052019164955505</v>
      </c>
      <c r="AA190" s="48">
        <v>22.757015742642029</v>
      </c>
    </row>
    <row r="191" spans="1:27" s="37" customFormat="1" x14ac:dyDescent="0.25">
      <c r="A191" s="38">
        <v>1</v>
      </c>
      <c r="B191" s="11"/>
      <c r="C191" s="5" t="s">
        <v>1322</v>
      </c>
      <c r="D191" s="49" t="s">
        <v>33</v>
      </c>
      <c r="E191" s="40" t="s">
        <v>29</v>
      </c>
      <c r="F191" s="39" t="s">
        <v>715</v>
      </c>
      <c r="G191" s="39" t="s">
        <v>716</v>
      </c>
      <c r="H191" s="9">
        <v>293</v>
      </c>
      <c r="I191" s="42" t="s">
        <v>717</v>
      </c>
      <c r="J191" s="5" t="s">
        <v>101</v>
      </c>
      <c r="K191" s="39" t="s">
        <v>58</v>
      </c>
      <c r="L191" s="40" t="s">
        <v>34</v>
      </c>
      <c r="M191" s="39" t="s">
        <v>58</v>
      </c>
      <c r="N191" s="43">
        <v>41549</v>
      </c>
      <c r="O191" s="43">
        <v>44963</v>
      </c>
      <c r="P191" s="44">
        <v>9.3470225872689934</v>
      </c>
      <c r="Q191" s="39" t="s">
        <v>34</v>
      </c>
      <c r="R191" s="39" t="s">
        <v>174</v>
      </c>
      <c r="S191" s="50">
        <v>40973</v>
      </c>
      <c r="T191" s="50">
        <v>41548</v>
      </c>
      <c r="U191" s="47">
        <v>1.5742642026009583</v>
      </c>
      <c r="V191" s="39" t="s">
        <v>41</v>
      </c>
      <c r="W191" s="39" t="s">
        <v>276</v>
      </c>
      <c r="X191" s="43">
        <v>40603</v>
      </c>
      <c r="Y191" s="43">
        <v>40972</v>
      </c>
      <c r="Z191" s="44">
        <v>1.0102669404517455</v>
      </c>
      <c r="AA191" s="48">
        <v>11.931553730321696</v>
      </c>
    </row>
    <row r="192" spans="1:27" s="37" customFormat="1" x14ac:dyDescent="0.25">
      <c r="A192" s="38">
        <v>1</v>
      </c>
      <c r="B192" s="11"/>
      <c r="C192" s="5" t="s">
        <v>1089</v>
      </c>
      <c r="D192" s="49" t="s">
        <v>122</v>
      </c>
      <c r="E192" s="40" t="s">
        <v>29</v>
      </c>
      <c r="F192" s="39" t="s">
        <v>210</v>
      </c>
      <c r="G192" s="39" t="s">
        <v>718</v>
      </c>
      <c r="H192" s="9">
        <v>453</v>
      </c>
      <c r="I192" s="42" t="s">
        <v>719</v>
      </c>
      <c r="J192" s="53" t="s">
        <v>32</v>
      </c>
      <c r="K192" s="39" t="s">
        <v>58</v>
      </c>
      <c r="L192" s="40" t="s">
        <v>34</v>
      </c>
      <c r="M192" s="39" t="s">
        <v>58</v>
      </c>
      <c r="N192" s="43">
        <v>44278</v>
      </c>
      <c r="O192" s="43">
        <v>44963</v>
      </c>
      <c r="P192" s="44">
        <v>1.8754277891854894</v>
      </c>
      <c r="Q192" s="39" t="s">
        <v>34</v>
      </c>
      <c r="R192" s="39" t="s">
        <v>125</v>
      </c>
      <c r="S192" s="50">
        <v>41518</v>
      </c>
      <c r="T192" s="50">
        <v>43739</v>
      </c>
      <c r="U192" s="47">
        <v>6.0807665982203973</v>
      </c>
      <c r="V192" s="39"/>
      <c r="W192" s="39"/>
      <c r="X192" s="43"/>
      <c r="Y192" s="43"/>
      <c r="Z192" s="44">
        <v>0</v>
      </c>
      <c r="AA192" s="48">
        <v>7.9561943874058869</v>
      </c>
    </row>
    <row r="193" spans="1:27" s="37" customFormat="1" x14ac:dyDescent="0.25">
      <c r="A193" s="38">
        <v>1</v>
      </c>
      <c r="B193" s="11"/>
      <c r="C193" s="5" t="s">
        <v>1323</v>
      </c>
      <c r="D193" s="49" t="s">
        <v>33</v>
      </c>
      <c r="E193" s="40" t="s">
        <v>29</v>
      </c>
      <c r="F193" s="39" t="s">
        <v>30</v>
      </c>
      <c r="G193" s="39" t="s">
        <v>31</v>
      </c>
      <c r="H193" s="9">
        <v>274</v>
      </c>
      <c r="I193" s="42" t="s">
        <v>720</v>
      </c>
      <c r="J193" s="5" t="s">
        <v>101</v>
      </c>
      <c r="K193" s="39" t="s">
        <v>33</v>
      </c>
      <c r="L193" s="40" t="s">
        <v>34</v>
      </c>
      <c r="M193" s="39" t="s">
        <v>609</v>
      </c>
      <c r="N193" s="43">
        <v>41624</v>
      </c>
      <c r="O193" s="43">
        <v>44963</v>
      </c>
      <c r="P193" s="44">
        <v>9.1416837782340856</v>
      </c>
      <c r="Q193" s="39" t="s">
        <v>34</v>
      </c>
      <c r="R193" s="39" t="s">
        <v>721</v>
      </c>
      <c r="S193" s="50">
        <v>40429</v>
      </c>
      <c r="T193" s="50">
        <v>41623</v>
      </c>
      <c r="U193" s="47">
        <v>3.268993839835729</v>
      </c>
      <c r="V193" s="39" t="s">
        <v>41</v>
      </c>
      <c r="W193" s="39" t="s">
        <v>636</v>
      </c>
      <c r="X193" s="43">
        <v>39988</v>
      </c>
      <c r="Y193" s="43">
        <v>40052</v>
      </c>
      <c r="Z193" s="44">
        <v>0.17522245037645448</v>
      </c>
      <c r="AA193" s="48">
        <v>12.58590006844627</v>
      </c>
    </row>
    <row r="194" spans="1:27" s="37" customFormat="1" x14ac:dyDescent="0.25">
      <c r="A194" s="38"/>
      <c r="B194" s="10" t="s">
        <v>1091</v>
      </c>
      <c r="C194" s="5" t="s">
        <v>1090</v>
      </c>
      <c r="D194" s="49" t="s">
        <v>403</v>
      </c>
      <c r="E194" s="40" t="s">
        <v>29</v>
      </c>
      <c r="F194" s="39" t="s">
        <v>358</v>
      </c>
      <c r="G194" s="39" t="s">
        <v>724</v>
      </c>
      <c r="H194" s="9">
        <v>185</v>
      </c>
      <c r="I194" s="42" t="s">
        <v>725</v>
      </c>
      <c r="J194" s="5" t="s">
        <v>101</v>
      </c>
      <c r="K194" s="39" t="s">
        <v>58</v>
      </c>
      <c r="L194" s="39" t="s">
        <v>34</v>
      </c>
      <c r="M194" s="39" t="s">
        <v>726</v>
      </c>
      <c r="N194" s="43">
        <v>37088</v>
      </c>
      <c r="O194" s="43">
        <v>44963</v>
      </c>
      <c r="P194" s="44">
        <v>21.560574948665298</v>
      </c>
      <c r="Q194" s="39" t="s">
        <v>41</v>
      </c>
      <c r="R194" s="39" t="s">
        <v>727</v>
      </c>
      <c r="S194" s="50">
        <v>36447</v>
      </c>
      <c r="T194" s="50">
        <v>37085</v>
      </c>
      <c r="U194" s="47">
        <v>1.7467488021902806</v>
      </c>
      <c r="V194" s="39"/>
      <c r="W194" s="39"/>
      <c r="X194" s="43"/>
      <c r="Y194" s="43"/>
      <c r="Z194" s="44">
        <v>0</v>
      </c>
      <c r="AA194" s="48">
        <v>23.307323750855581</v>
      </c>
    </row>
    <row r="195" spans="1:27" s="37" customFormat="1" x14ac:dyDescent="0.25">
      <c r="A195" s="38">
        <v>1</v>
      </c>
      <c r="B195" s="11" t="s">
        <v>728</v>
      </c>
      <c r="C195" s="5" t="s">
        <v>1324</v>
      </c>
      <c r="D195" s="49" t="s">
        <v>122</v>
      </c>
      <c r="E195" s="40" t="s">
        <v>29</v>
      </c>
      <c r="F195" s="39" t="s">
        <v>729</v>
      </c>
      <c r="G195" s="39" t="s">
        <v>730</v>
      </c>
      <c r="H195" s="9">
        <v>370</v>
      </c>
      <c r="I195" s="42" t="s">
        <v>731</v>
      </c>
      <c r="J195" s="5" t="s">
        <v>101</v>
      </c>
      <c r="K195" s="39" t="s">
        <v>58</v>
      </c>
      <c r="L195" s="40" t="s">
        <v>34</v>
      </c>
      <c r="M195" s="39" t="s">
        <v>125</v>
      </c>
      <c r="N195" s="43">
        <v>41260</v>
      </c>
      <c r="O195" s="43">
        <v>44963</v>
      </c>
      <c r="P195" s="44">
        <v>10.138261464750171</v>
      </c>
      <c r="Q195" s="39" t="s">
        <v>34</v>
      </c>
      <c r="R195" s="39" t="s">
        <v>732</v>
      </c>
      <c r="S195" s="50">
        <v>38943</v>
      </c>
      <c r="T195" s="50">
        <v>41259</v>
      </c>
      <c r="U195" s="47">
        <v>6.3408624229979464</v>
      </c>
      <c r="V195" s="39" t="s">
        <v>41</v>
      </c>
      <c r="W195" s="39" t="s">
        <v>733</v>
      </c>
      <c r="X195" s="43">
        <v>38614</v>
      </c>
      <c r="Y195" s="43">
        <v>38914</v>
      </c>
      <c r="Z195" s="44">
        <v>0.82135523613963035</v>
      </c>
      <c r="AA195" s="48">
        <v>17.300479123887747</v>
      </c>
    </row>
    <row r="196" spans="1:27" s="37" customFormat="1" x14ac:dyDescent="0.25">
      <c r="A196" s="38">
        <v>1</v>
      </c>
      <c r="B196" s="11"/>
      <c r="C196" s="5" t="s">
        <v>1325</v>
      </c>
      <c r="D196" s="49" t="s">
        <v>122</v>
      </c>
      <c r="E196" s="40" t="s">
        <v>29</v>
      </c>
      <c r="F196" s="40" t="s">
        <v>358</v>
      </c>
      <c r="G196" s="40" t="s">
        <v>734</v>
      </c>
      <c r="H196" s="9">
        <v>114</v>
      </c>
      <c r="I196" s="42" t="s">
        <v>735</v>
      </c>
      <c r="J196" s="5" t="s">
        <v>119</v>
      </c>
      <c r="K196" s="40" t="s">
        <v>58</v>
      </c>
      <c r="L196" s="40" t="s">
        <v>34</v>
      </c>
      <c r="M196" s="39" t="s">
        <v>125</v>
      </c>
      <c r="N196" s="46">
        <v>40644</v>
      </c>
      <c r="O196" s="43">
        <v>44963</v>
      </c>
      <c r="P196" s="44">
        <v>11.824777549623546</v>
      </c>
      <c r="Q196" s="40" t="s">
        <v>34</v>
      </c>
      <c r="R196" s="40" t="s">
        <v>736</v>
      </c>
      <c r="S196" s="54">
        <v>40207</v>
      </c>
      <c r="T196" s="54">
        <v>40644</v>
      </c>
      <c r="U196" s="47">
        <v>1.1964407939767283</v>
      </c>
      <c r="V196" s="40" t="s">
        <v>34</v>
      </c>
      <c r="W196" s="40" t="s">
        <v>494</v>
      </c>
      <c r="X196" s="46">
        <v>39463</v>
      </c>
      <c r="Y196" s="46">
        <v>40206</v>
      </c>
      <c r="Z196" s="44">
        <v>2.0342231348391513</v>
      </c>
      <c r="AA196" s="48">
        <v>15.055441478439427</v>
      </c>
    </row>
    <row r="197" spans="1:27" s="37" customFormat="1" x14ac:dyDescent="0.25">
      <c r="A197" s="38">
        <v>1</v>
      </c>
      <c r="B197" s="11" t="s">
        <v>737</v>
      </c>
      <c r="C197" s="5" t="s">
        <v>1326</v>
      </c>
      <c r="D197" s="49" t="s">
        <v>262</v>
      </c>
      <c r="E197" s="40" t="s">
        <v>29</v>
      </c>
      <c r="F197" s="39" t="s">
        <v>81</v>
      </c>
      <c r="G197" s="39" t="s">
        <v>82</v>
      </c>
      <c r="H197" s="9">
        <v>333</v>
      </c>
      <c r="I197" s="42" t="s">
        <v>738</v>
      </c>
      <c r="J197" s="5" t="s">
        <v>739</v>
      </c>
      <c r="K197" s="39" t="s">
        <v>58</v>
      </c>
      <c r="L197" s="39" t="s">
        <v>34</v>
      </c>
      <c r="M197" s="39" t="s">
        <v>262</v>
      </c>
      <c r="N197" s="43">
        <v>40732</v>
      </c>
      <c r="O197" s="43">
        <v>44963</v>
      </c>
      <c r="P197" s="44">
        <v>11.58384668035592</v>
      </c>
      <c r="Q197" s="39" t="s">
        <v>740</v>
      </c>
      <c r="R197" s="39" t="s">
        <v>741</v>
      </c>
      <c r="S197" s="50">
        <v>39834</v>
      </c>
      <c r="T197" s="50">
        <v>40731</v>
      </c>
      <c r="U197" s="47">
        <v>2.4558521560574951</v>
      </c>
      <c r="V197" s="39" t="s">
        <v>742</v>
      </c>
      <c r="W197" s="39" t="s">
        <v>743</v>
      </c>
      <c r="X197" s="43">
        <v>37865</v>
      </c>
      <c r="Y197" s="43">
        <v>39833</v>
      </c>
      <c r="Z197" s="44">
        <v>5.3880903490759753</v>
      </c>
      <c r="AA197" s="48">
        <v>19.427789185489388</v>
      </c>
    </row>
    <row r="198" spans="1:27" s="37" customFormat="1" x14ac:dyDescent="0.25">
      <c r="A198" s="38">
        <v>1</v>
      </c>
      <c r="B198" s="11"/>
      <c r="C198" s="5" t="s">
        <v>1327</v>
      </c>
      <c r="D198" s="49" t="s">
        <v>122</v>
      </c>
      <c r="E198" s="40" t="s">
        <v>29</v>
      </c>
      <c r="F198" s="39" t="s">
        <v>744</v>
      </c>
      <c r="G198" s="39" t="s">
        <v>745</v>
      </c>
      <c r="H198" s="9">
        <v>340</v>
      </c>
      <c r="I198" s="42" t="s">
        <v>746</v>
      </c>
      <c r="J198" s="5" t="s">
        <v>167</v>
      </c>
      <c r="K198" s="39" t="s">
        <v>58</v>
      </c>
      <c r="L198" s="39" t="s">
        <v>34</v>
      </c>
      <c r="M198" s="39" t="s">
        <v>125</v>
      </c>
      <c r="N198" s="43">
        <v>40099</v>
      </c>
      <c r="O198" s="43">
        <v>44963</v>
      </c>
      <c r="P198" s="44">
        <v>13.316906228610542</v>
      </c>
      <c r="Q198" s="39" t="s">
        <v>747</v>
      </c>
      <c r="R198" s="39" t="s">
        <v>748</v>
      </c>
      <c r="S198" s="50">
        <v>38117</v>
      </c>
      <c r="T198" s="50">
        <v>40098</v>
      </c>
      <c r="U198" s="47">
        <v>5.4236824093086931</v>
      </c>
      <c r="V198" s="39" t="s">
        <v>749</v>
      </c>
      <c r="W198" s="39" t="s">
        <v>750</v>
      </c>
      <c r="X198" s="43">
        <v>37641</v>
      </c>
      <c r="Y198" s="43">
        <v>38116</v>
      </c>
      <c r="Z198" s="44">
        <v>1.3004791238877482</v>
      </c>
      <c r="AA198" s="48">
        <v>20.041067761806982</v>
      </c>
    </row>
    <row r="199" spans="1:27" s="37" customFormat="1" x14ac:dyDescent="0.25">
      <c r="A199" s="38">
        <v>1</v>
      </c>
      <c r="B199" s="11"/>
      <c r="C199" s="5" t="s">
        <v>1328</v>
      </c>
      <c r="D199" s="49" t="s">
        <v>122</v>
      </c>
      <c r="E199" s="40" t="s">
        <v>29</v>
      </c>
      <c r="F199" s="39" t="s">
        <v>358</v>
      </c>
      <c r="G199" s="39" t="s">
        <v>751</v>
      </c>
      <c r="H199" s="9">
        <v>297</v>
      </c>
      <c r="I199" s="42" t="s">
        <v>752</v>
      </c>
      <c r="J199" s="5" t="s">
        <v>753</v>
      </c>
      <c r="K199" s="39" t="s">
        <v>58</v>
      </c>
      <c r="L199" s="40" t="s">
        <v>34</v>
      </c>
      <c r="M199" s="39" t="s">
        <v>125</v>
      </c>
      <c r="N199" s="43">
        <v>39643</v>
      </c>
      <c r="O199" s="43">
        <v>44963</v>
      </c>
      <c r="P199" s="44">
        <v>14.565366187542779</v>
      </c>
      <c r="Q199" s="39" t="s">
        <v>515</v>
      </c>
      <c r="R199" s="39" t="s">
        <v>754</v>
      </c>
      <c r="S199" s="50">
        <v>39264</v>
      </c>
      <c r="T199" s="50">
        <v>39600</v>
      </c>
      <c r="U199" s="47">
        <v>0.91991786447638602</v>
      </c>
      <c r="V199" s="39" t="s">
        <v>515</v>
      </c>
      <c r="W199" s="39" t="s">
        <v>755</v>
      </c>
      <c r="X199" s="43">
        <v>39326</v>
      </c>
      <c r="Y199" s="43">
        <v>39600</v>
      </c>
      <c r="Z199" s="44">
        <v>0.75017111567419581</v>
      </c>
      <c r="AA199" s="48">
        <v>16.23545516769336</v>
      </c>
    </row>
    <row r="200" spans="1:27" s="37" customFormat="1" x14ac:dyDescent="0.25">
      <c r="A200" s="38">
        <v>1</v>
      </c>
      <c r="B200" s="11"/>
      <c r="C200" s="5" t="s">
        <v>1329</v>
      </c>
      <c r="D200" s="49" t="s">
        <v>122</v>
      </c>
      <c r="E200" s="40" t="s">
        <v>29</v>
      </c>
      <c r="F200" s="39" t="s">
        <v>30</v>
      </c>
      <c r="G200" s="39" t="s">
        <v>31</v>
      </c>
      <c r="H200" s="9">
        <v>335</v>
      </c>
      <c r="I200" s="42" t="s">
        <v>756</v>
      </c>
      <c r="J200" s="5" t="s">
        <v>739</v>
      </c>
      <c r="K200" s="39" t="s">
        <v>58</v>
      </c>
      <c r="L200" s="39" t="s">
        <v>34</v>
      </c>
      <c r="M200" s="39" t="s">
        <v>400</v>
      </c>
      <c r="N200" s="43">
        <v>41464</v>
      </c>
      <c r="O200" s="43">
        <v>44963</v>
      </c>
      <c r="P200" s="44">
        <v>9.5797399041752218</v>
      </c>
      <c r="Q200" s="39" t="s">
        <v>41</v>
      </c>
      <c r="R200" s="39" t="s">
        <v>362</v>
      </c>
      <c r="S200" s="50">
        <v>40778</v>
      </c>
      <c r="T200" s="50">
        <v>41463</v>
      </c>
      <c r="U200" s="47">
        <v>1.8754277891854894</v>
      </c>
      <c r="V200" s="39" t="s">
        <v>757</v>
      </c>
      <c r="W200" s="39" t="s">
        <v>758</v>
      </c>
      <c r="X200" s="43">
        <v>40446</v>
      </c>
      <c r="Y200" s="43">
        <v>40768</v>
      </c>
      <c r="Z200" s="44">
        <v>0.88158795345653662</v>
      </c>
      <c r="AA200" s="48">
        <v>12.336755646817247</v>
      </c>
    </row>
    <row r="201" spans="1:27" s="37" customFormat="1" x14ac:dyDescent="0.25">
      <c r="A201" s="38">
        <v>1</v>
      </c>
      <c r="B201" s="11"/>
      <c r="C201" s="5" t="s">
        <v>1330</v>
      </c>
      <c r="D201" s="49" t="s">
        <v>349</v>
      </c>
      <c r="E201" s="40" t="s">
        <v>29</v>
      </c>
      <c r="F201" s="39" t="s">
        <v>30</v>
      </c>
      <c r="G201" s="39" t="s">
        <v>31</v>
      </c>
      <c r="H201" s="9">
        <v>353</v>
      </c>
      <c r="I201" s="42" t="s">
        <v>759</v>
      </c>
      <c r="J201" s="5" t="s">
        <v>366</v>
      </c>
      <c r="K201" s="39" t="s">
        <v>58</v>
      </c>
      <c r="L201" s="40" t="s">
        <v>34</v>
      </c>
      <c r="M201" s="39" t="s">
        <v>78</v>
      </c>
      <c r="N201" s="43">
        <v>38939</v>
      </c>
      <c r="O201" s="43">
        <v>44963</v>
      </c>
      <c r="P201" s="44">
        <v>16.492813141683779</v>
      </c>
      <c r="Q201" s="39" t="s">
        <v>760</v>
      </c>
      <c r="R201" s="39" t="s">
        <v>761</v>
      </c>
      <c r="S201" s="50">
        <v>39818</v>
      </c>
      <c r="T201" s="50">
        <v>39908</v>
      </c>
      <c r="U201" s="47">
        <v>0.24640657084188911</v>
      </c>
      <c r="V201" s="39" t="s">
        <v>762</v>
      </c>
      <c r="W201" s="39"/>
      <c r="X201" s="43">
        <v>38373</v>
      </c>
      <c r="Y201" s="43">
        <v>38504</v>
      </c>
      <c r="Z201" s="44">
        <v>0.35865845311430528</v>
      </c>
      <c r="AA201" s="48">
        <v>17.097878165639973</v>
      </c>
    </row>
    <row r="202" spans="1:27" s="37" customFormat="1" x14ac:dyDescent="0.25">
      <c r="A202" s="38"/>
      <c r="B202" s="11"/>
      <c r="C202" s="5" t="s">
        <v>1331</v>
      </c>
      <c r="D202" s="49" t="s">
        <v>33</v>
      </c>
      <c r="E202" s="40" t="s">
        <v>29</v>
      </c>
      <c r="F202" s="39" t="s">
        <v>153</v>
      </c>
      <c r="G202" s="39" t="s">
        <v>594</v>
      </c>
      <c r="H202" s="9">
        <v>377</v>
      </c>
      <c r="I202" s="42" t="s">
        <v>1092</v>
      </c>
      <c r="J202" s="5" t="s">
        <v>1145</v>
      </c>
      <c r="K202" s="39" t="s">
        <v>33</v>
      </c>
      <c r="L202" s="40" t="s">
        <v>34</v>
      </c>
      <c r="M202" s="39" t="s">
        <v>33</v>
      </c>
      <c r="N202" s="43">
        <v>44844</v>
      </c>
      <c r="O202" s="43">
        <v>44963</v>
      </c>
      <c r="P202" s="44">
        <v>0.32580424366872007</v>
      </c>
      <c r="Q202" s="39" t="s">
        <v>1146</v>
      </c>
      <c r="R202" s="39" t="s">
        <v>1147</v>
      </c>
      <c r="S202" s="50">
        <v>43160</v>
      </c>
      <c r="T202" s="50">
        <v>44835</v>
      </c>
      <c r="U202" s="47">
        <v>4.5859000684462696</v>
      </c>
      <c r="V202" s="39" t="s">
        <v>1148</v>
      </c>
      <c r="W202" s="39" t="s">
        <v>1149</v>
      </c>
      <c r="X202" s="43">
        <v>42552</v>
      </c>
      <c r="Y202" s="43">
        <v>43435</v>
      </c>
      <c r="Z202" s="44">
        <v>2.4175222450376452</v>
      </c>
      <c r="AA202" s="48">
        <v>7.3292265571526354</v>
      </c>
    </row>
    <row r="203" spans="1:27" s="37" customFormat="1" x14ac:dyDescent="0.25">
      <c r="A203" s="38">
        <v>1</v>
      </c>
      <c r="B203" s="11"/>
      <c r="C203" s="5" t="s">
        <v>1332</v>
      </c>
      <c r="D203" s="49" t="s">
        <v>349</v>
      </c>
      <c r="E203" s="40" t="s">
        <v>29</v>
      </c>
      <c r="F203" s="39" t="s">
        <v>30</v>
      </c>
      <c r="G203" s="39" t="s">
        <v>763</v>
      </c>
      <c r="H203" s="9">
        <v>186</v>
      </c>
      <c r="I203" s="42" t="s">
        <v>764</v>
      </c>
      <c r="J203" s="5" t="s">
        <v>101</v>
      </c>
      <c r="K203" s="39" t="s">
        <v>33</v>
      </c>
      <c r="L203" s="40" t="s">
        <v>34</v>
      </c>
      <c r="M203" s="39" t="s">
        <v>349</v>
      </c>
      <c r="N203" s="43">
        <v>42055</v>
      </c>
      <c r="O203" s="43">
        <v>44963</v>
      </c>
      <c r="P203" s="44">
        <v>7.9616700889801502</v>
      </c>
      <c r="Q203" s="39" t="s">
        <v>41</v>
      </c>
      <c r="R203" s="39" t="s">
        <v>494</v>
      </c>
      <c r="S203" s="43">
        <v>42037</v>
      </c>
      <c r="T203" s="43">
        <v>42055</v>
      </c>
      <c r="U203" s="47">
        <v>4.9281314168377825E-2</v>
      </c>
      <c r="V203" s="39" t="s">
        <v>34</v>
      </c>
      <c r="W203" s="39" t="s">
        <v>667</v>
      </c>
      <c r="X203" s="43">
        <v>41379</v>
      </c>
      <c r="Y203" s="43">
        <v>42025</v>
      </c>
      <c r="Z203" s="44">
        <v>1.7686516084873374</v>
      </c>
      <c r="AA203" s="48">
        <v>9.7796030116358654</v>
      </c>
    </row>
    <row r="204" spans="1:27" s="37" customFormat="1" x14ac:dyDescent="0.25">
      <c r="A204" s="38">
        <v>1</v>
      </c>
      <c r="B204" s="12" t="s">
        <v>765</v>
      </c>
      <c r="C204" s="5" t="s">
        <v>1333</v>
      </c>
      <c r="D204" s="49" t="s">
        <v>766</v>
      </c>
      <c r="E204" s="40" t="s">
        <v>29</v>
      </c>
      <c r="F204" s="39" t="s">
        <v>277</v>
      </c>
      <c r="G204" s="39" t="s">
        <v>278</v>
      </c>
      <c r="H204" s="9">
        <v>243</v>
      </c>
      <c r="I204" s="42" t="s">
        <v>767</v>
      </c>
      <c r="J204" s="5" t="s">
        <v>768</v>
      </c>
      <c r="K204" s="39" t="s">
        <v>58</v>
      </c>
      <c r="L204" s="40" t="s">
        <v>34</v>
      </c>
      <c r="M204" s="39" t="s">
        <v>697</v>
      </c>
      <c r="N204" s="43">
        <v>41640</v>
      </c>
      <c r="O204" s="43">
        <v>44963</v>
      </c>
      <c r="P204" s="44">
        <v>9.0978781656399725</v>
      </c>
      <c r="Q204" s="39" t="s">
        <v>34</v>
      </c>
      <c r="R204" s="39" t="s">
        <v>769</v>
      </c>
      <c r="S204" s="50">
        <v>41268</v>
      </c>
      <c r="T204" s="50">
        <v>41639</v>
      </c>
      <c r="U204" s="47">
        <v>1.0157426420260096</v>
      </c>
      <c r="V204" s="39" t="s">
        <v>34</v>
      </c>
      <c r="W204" s="39" t="s">
        <v>488</v>
      </c>
      <c r="X204" s="43">
        <v>39650</v>
      </c>
      <c r="Y204" s="43">
        <v>41267</v>
      </c>
      <c r="Z204" s="44">
        <v>4.4271047227926079</v>
      </c>
      <c r="AA204" s="48">
        <v>14.540725530458589</v>
      </c>
    </row>
    <row r="205" spans="1:27" s="37" customFormat="1" x14ac:dyDescent="0.25">
      <c r="A205" s="38">
        <v>1</v>
      </c>
      <c r="B205" s="12"/>
      <c r="C205" s="5" t="s">
        <v>1334</v>
      </c>
      <c r="D205" s="49" t="s">
        <v>117</v>
      </c>
      <c r="E205" s="40" t="s">
        <v>29</v>
      </c>
      <c r="F205" s="39" t="s">
        <v>30</v>
      </c>
      <c r="G205" s="39" t="s">
        <v>31</v>
      </c>
      <c r="H205" s="9">
        <v>273</v>
      </c>
      <c r="I205" s="42" t="s">
        <v>770</v>
      </c>
      <c r="J205" s="5" t="s">
        <v>167</v>
      </c>
      <c r="K205" s="39" t="s">
        <v>58</v>
      </c>
      <c r="L205" s="40" t="s">
        <v>34</v>
      </c>
      <c r="M205" s="39" t="s">
        <v>125</v>
      </c>
      <c r="N205" s="43">
        <v>39595</v>
      </c>
      <c r="O205" s="43">
        <v>44963</v>
      </c>
      <c r="P205" s="44">
        <v>14.69678302532512</v>
      </c>
      <c r="Q205" s="39" t="s">
        <v>771</v>
      </c>
      <c r="R205" s="39" t="s">
        <v>443</v>
      </c>
      <c r="S205" s="50">
        <v>39493</v>
      </c>
      <c r="T205" s="50">
        <v>39553</v>
      </c>
      <c r="U205" s="47">
        <v>0.16427104722792607</v>
      </c>
      <c r="V205" s="39" t="s">
        <v>772</v>
      </c>
      <c r="W205" s="39" t="s">
        <v>309</v>
      </c>
      <c r="X205" s="43">
        <v>39371</v>
      </c>
      <c r="Y205" s="43">
        <v>39463</v>
      </c>
      <c r="Z205" s="44">
        <v>0.2518822724161533</v>
      </c>
      <c r="AA205" s="48">
        <v>15.112936344969199</v>
      </c>
    </row>
    <row r="206" spans="1:27" s="37" customFormat="1" x14ac:dyDescent="0.25">
      <c r="A206" s="38">
        <v>1</v>
      </c>
      <c r="B206" s="12"/>
      <c r="C206" s="5" t="s">
        <v>1335</v>
      </c>
      <c r="D206" s="49" t="s">
        <v>122</v>
      </c>
      <c r="E206" s="40" t="s">
        <v>29</v>
      </c>
      <c r="F206" s="39" t="s">
        <v>30</v>
      </c>
      <c r="G206" s="39" t="s">
        <v>31</v>
      </c>
      <c r="H206" s="9">
        <v>376</v>
      </c>
      <c r="I206" s="42" t="s">
        <v>855</v>
      </c>
      <c r="J206" s="5" t="s">
        <v>119</v>
      </c>
      <c r="K206" s="39" t="s">
        <v>58</v>
      </c>
      <c r="L206" s="40" t="s">
        <v>34</v>
      </c>
      <c r="M206" s="39" t="s">
        <v>125</v>
      </c>
      <c r="N206" s="43">
        <v>41162</v>
      </c>
      <c r="O206" s="43">
        <v>44963</v>
      </c>
      <c r="P206" s="44">
        <v>10.406570841889117</v>
      </c>
      <c r="Q206" s="39" t="s">
        <v>856</v>
      </c>
      <c r="R206" s="39" t="s">
        <v>132</v>
      </c>
      <c r="S206" s="50">
        <v>39675</v>
      </c>
      <c r="T206" s="50">
        <v>41160</v>
      </c>
      <c r="U206" s="47">
        <v>4.0657084188911705</v>
      </c>
      <c r="V206" s="39" t="s">
        <v>51</v>
      </c>
      <c r="W206" s="39" t="s">
        <v>309</v>
      </c>
      <c r="X206" s="43">
        <v>39482</v>
      </c>
      <c r="Y206" s="43">
        <v>39660</v>
      </c>
      <c r="Z206" s="44">
        <v>0.48733744010951402</v>
      </c>
      <c r="AA206" s="48">
        <v>14.9596167008898</v>
      </c>
    </row>
    <row r="207" spans="1:27" s="37" customFormat="1" x14ac:dyDescent="0.25">
      <c r="A207" s="38">
        <v>1</v>
      </c>
      <c r="B207" s="12"/>
      <c r="C207" s="5" t="s">
        <v>1336</v>
      </c>
      <c r="D207" s="49" t="s">
        <v>143</v>
      </c>
      <c r="E207" s="40" t="s">
        <v>29</v>
      </c>
      <c r="F207" s="39" t="s">
        <v>30</v>
      </c>
      <c r="G207" s="39" t="s">
        <v>31</v>
      </c>
      <c r="H207" s="9">
        <v>326</v>
      </c>
      <c r="I207" s="42" t="s">
        <v>773</v>
      </c>
      <c r="J207" s="5" t="s">
        <v>205</v>
      </c>
      <c r="K207" s="39" t="s">
        <v>58</v>
      </c>
      <c r="L207" s="40" t="s">
        <v>34</v>
      </c>
      <c r="M207" s="39" t="s">
        <v>58</v>
      </c>
      <c r="N207" s="43">
        <v>41149</v>
      </c>
      <c r="O207" s="43">
        <v>44963</v>
      </c>
      <c r="P207" s="44">
        <v>10.442162902121835</v>
      </c>
      <c r="Q207" s="39" t="s">
        <v>230</v>
      </c>
      <c r="R207" s="39" t="s">
        <v>774</v>
      </c>
      <c r="S207" s="50">
        <v>40518</v>
      </c>
      <c r="T207" s="50">
        <v>41148</v>
      </c>
      <c r="U207" s="47">
        <v>1.7248459958932238</v>
      </c>
      <c r="V207" s="39" t="s">
        <v>775</v>
      </c>
      <c r="W207" s="39" t="s">
        <v>776</v>
      </c>
      <c r="X207" s="43">
        <v>40207</v>
      </c>
      <c r="Y207" s="43">
        <v>40515</v>
      </c>
      <c r="Z207" s="44">
        <v>0.84325804243668723</v>
      </c>
      <c r="AA207" s="48">
        <v>13.010266940451746</v>
      </c>
    </row>
    <row r="208" spans="1:27" s="37" customFormat="1" x14ac:dyDescent="0.25">
      <c r="A208" s="38">
        <v>1</v>
      </c>
      <c r="B208" s="12"/>
      <c r="C208" s="5" t="s">
        <v>1337</v>
      </c>
      <c r="D208" s="62" t="s">
        <v>143</v>
      </c>
      <c r="E208" s="40" t="s">
        <v>29</v>
      </c>
      <c r="F208" s="39" t="s">
        <v>30</v>
      </c>
      <c r="G208" s="39" t="s">
        <v>31</v>
      </c>
      <c r="H208" s="9">
        <v>236</v>
      </c>
      <c r="I208" s="42" t="s">
        <v>850</v>
      </c>
      <c r="J208" s="5" t="s">
        <v>119</v>
      </c>
      <c r="K208" s="39" t="s">
        <v>58</v>
      </c>
      <c r="L208" s="39" t="s">
        <v>34</v>
      </c>
      <c r="M208" s="39" t="s">
        <v>58</v>
      </c>
      <c r="N208" s="43">
        <v>42319</v>
      </c>
      <c r="O208" s="43">
        <v>44963</v>
      </c>
      <c r="P208" s="44">
        <v>7.2388774811772763</v>
      </c>
      <c r="Q208" s="39" t="s">
        <v>851</v>
      </c>
      <c r="R208" s="39" t="s">
        <v>852</v>
      </c>
      <c r="S208" s="43">
        <v>41852</v>
      </c>
      <c r="T208" s="43">
        <v>42318</v>
      </c>
      <c r="U208" s="47">
        <v>1.2758384668035592</v>
      </c>
      <c r="V208" s="39" t="s">
        <v>853</v>
      </c>
      <c r="W208" s="39" t="s">
        <v>854</v>
      </c>
      <c r="X208" s="43">
        <v>41518</v>
      </c>
      <c r="Y208" s="43">
        <v>41671</v>
      </c>
      <c r="Z208" s="44">
        <v>0.41889117043121149</v>
      </c>
      <c r="AA208" s="48">
        <v>8.9336071184120467</v>
      </c>
    </row>
    <row r="209" spans="1:27" s="37" customFormat="1" x14ac:dyDescent="0.25">
      <c r="A209" s="38">
        <v>1</v>
      </c>
      <c r="B209" s="12"/>
      <c r="C209" s="5" t="s">
        <v>1093</v>
      </c>
      <c r="D209" s="39" t="s">
        <v>33</v>
      </c>
      <c r="E209" s="40" t="s">
        <v>29</v>
      </c>
      <c r="F209" s="39" t="s">
        <v>30</v>
      </c>
      <c r="G209" s="39" t="s">
        <v>31</v>
      </c>
      <c r="H209" s="9">
        <v>111</v>
      </c>
      <c r="I209" s="42" t="s">
        <v>777</v>
      </c>
      <c r="J209" s="7" t="s">
        <v>778</v>
      </c>
      <c r="K209" s="39" t="s">
        <v>58</v>
      </c>
      <c r="L209" s="40" t="s">
        <v>34</v>
      </c>
      <c r="M209" s="39" t="s">
        <v>33</v>
      </c>
      <c r="N209" s="43">
        <v>44378</v>
      </c>
      <c r="O209" s="43">
        <v>44963</v>
      </c>
      <c r="P209" s="44">
        <v>1.6016427104722792</v>
      </c>
      <c r="Q209" s="39" t="s">
        <v>779</v>
      </c>
      <c r="R209" s="39" t="s">
        <v>780</v>
      </c>
      <c r="S209" s="50">
        <v>40452</v>
      </c>
      <c r="T209" s="50">
        <v>44377</v>
      </c>
      <c r="U209" s="47">
        <v>10.746064339493497</v>
      </c>
      <c r="V209" s="39"/>
      <c r="W209" s="39"/>
      <c r="X209" s="50"/>
      <c r="Y209" s="50"/>
      <c r="Z209" s="44">
        <v>0</v>
      </c>
      <c r="AA209" s="48">
        <v>12.347707049965777</v>
      </c>
    </row>
    <row r="210" spans="1:27" s="37" customFormat="1" x14ac:dyDescent="0.25">
      <c r="A210" s="38">
        <v>1</v>
      </c>
      <c r="B210" s="12"/>
      <c r="C210" s="5" t="s">
        <v>1338</v>
      </c>
      <c r="D210" s="49" t="s">
        <v>349</v>
      </c>
      <c r="E210" s="40" t="s">
        <v>29</v>
      </c>
      <c r="F210" s="39" t="s">
        <v>210</v>
      </c>
      <c r="G210" s="39" t="s">
        <v>90</v>
      </c>
      <c r="H210" s="9">
        <v>315</v>
      </c>
      <c r="I210" s="42" t="s">
        <v>781</v>
      </c>
      <c r="J210" s="5" t="s">
        <v>666</v>
      </c>
      <c r="K210" s="39" t="s">
        <v>58</v>
      </c>
      <c r="L210" s="40" t="s">
        <v>34</v>
      </c>
      <c r="M210" s="39" t="s">
        <v>349</v>
      </c>
      <c r="N210" s="43">
        <v>43040</v>
      </c>
      <c r="O210" s="43">
        <v>44963</v>
      </c>
      <c r="P210" s="44">
        <v>5.2648870636550305</v>
      </c>
      <c r="Q210" s="39" t="s">
        <v>41</v>
      </c>
      <c r="R210" s="39" t="s">
        <v>260</v>
      </c>
      <c r="S210" s="50">
        <v>42252</v>
      </c>
      <c r="T210" s="50">
        <v>42608</v>
      </c>
      <c r="U210" s="47">
        <v>0.97467488021902804</v>
      </c>
      <c r="V210" s="39" t="s">
        <v>782</v>
      </c>
      <c r="W210" s="39" t="s">
        <v>783</v>
      </c>
      <c r="X210" s="43">
        <v>42040</v>
      </c>
      <c r="Y210" s="43">
        <v>42220</v>
      </c>
      <c r="Z210" s="44">
        <v>0.49281314168377821</v>
      </c>
      <c r="AA210" s="48">
        <v>6.7323750855578366</v>
      </c>
    </row>
    <row r="211" spans="1:27" s="37" customFormat="1" x14ac:dyDescent="0.25">
      <c r="A211" s="38">
        <v>1</v>
      </c>
      <c r="B211" s="8" t="s">
        <v>845</v>
      </c>
      <c r="C211" s="5" t="s">
        <v>1339</v>
      </c>
      <c r="D211" s="49" t="s">
        <v>122</v>
      </c>
      <c r="E211" s="40" t="s">
        <v>29</v>
      </c>
      <c r="F211" s="39" t="s">
        <v>30</v>
      </c>
      <c r="G211" s="39" t="s">
        <v>31</v>
      </c>
      <c r="H211" s="9">
        <v>327</v>
      </c>
      <c r="I211" s="42" t="s">
        <v>846</v>
      </c>
      <c r="J211" s="5" t="s">
        <v>205</v>
      </c>
      <c r="K211" s="39" t="s">
        <v>58</v>
      </c>
      <c r="L211" s="39" t="s">
        <v>34</v>
      </c>
      <c r="M211" s="39" t="s">
        <v>125</v>
      </c>
      <c r="N211" s="43">
        <v>41162</v>
      </c>
      <c r="O211" s="43">
        <v>44963</v>
      </c>
      <c r="P211" s="44">
        <v>10.406570841889117</v>
      </c>
      <c r="Q211" s="39" t="s">
        <v>847</v>
      </c>
      <c r="R211" s="39" t="s">
        <v>848</v>
      </c>
      <c r="S211" s="50">
        <v>40730</v>
      </c>
      <c r="T211" s="50">
        <v>40833</v>
      </c>
      <c r="U211" s="47">
        <v>0.28199863107460643</v>
      </c>
      <c r="V211" s="39" t="s">
        <v>849</v>
      </c>
      <c r="W211" s="39" t="s">
        <v>848</v>
      </c>
      <c r="X211" s="43">
        <v>40203</v>
      </c>
      <c r="Y211" s="43">
        <v>40560</v>
      </c>
      <c r="Z211" s="44">
        <v>0.97741273100616022</v>
      </c>
      <c r="AA211" s="48">
        <v>11.665982203969882</v>
      </c>
    </row>
    <row r="212" spans="1:27" s="37" customFormat="1" x14ac:dyDescent="0.25">
      <c r="A212" s="38">
        <v>1</v>
      </c>
      <c r="B212" s="11" t="s">
        <v>857</v>
      </c>
      <c r="C212" s="5" t="s">
        <v>1340</v>
      </c>
      <c r="D212" s="49" t="s">
        <v>262</v>
      </c>
      <c r="E212" s="40" t="s">
        <v>29</v>
      </c>
      <c r="F212" s="39" t="s">
        <v>30</v>
      </c>
      <c r="G212" s="39" t="s">
        <v>31</v>
      </c>
      <c r="H212" s="9">
        <v>204</v>
      </c>
      <c r="I212" s="42" t="s">
        <v>858</v>
      </c>
      <c r="J212" s="5" t="s">
        <v>167</v>
      </c>
      <c r="K212" s="39" t="s">
        <v>58</v>
      </c>
      <c r="L212" s="39" t="s">
        <v>34</v>
      </c>
      <c r="M212" s="39" t="s">
        <v>262</v>
      </c>
      <c r="N212" s="43">
        <v>41268</v>
      </c>
      <c r="O212" s="43">
        <v>44963</v>
      </c>
      <c r="P212" s="44">
        <v>10.116358658453114</v>
      </c>
      <c r="Q212" s="39" t="s">
        <v>34</v>
      </c>
      <c r="R212" s="43" t="s">
        <v>488</v>
      </c>
      <c r="S212" s="50">
        <v>34870</v>
      </c>
      <c r="T212" s="50">
        <v>41267</v>
      </c>
      <c r="U212" s="47">
        <v>17.51403148528405</v>
      </c>
      <c r="V212" s="39" t="s">
        <v>859</v>
      </c>
      <c r="W212" s="39" t="s">
        <v>132</v>
      </c>
      <c r="X212" s="43">
        <v>33635</v>
      </c>
      <c r="Y212" s="43">
        <v>34869</v>
      </c>
      <c r="Z212" s="44">
        <v>3.378507871321013</v>
      </c>
      <c r="AA212" s="48">
        <v>31.008898015058179</v>
      </c>
    </row>
    <row r="213" spans="1:27" s="37" customFormat="1" x14ac:dyDescent="0.25">
      <c r="A213" s="38">
        <v>1</v>
      </c>
      <c r="B213" s="11"/>
      <c r="C213" s="5" t="s">
        <v>1341</v>
      </c>
      <c r="D213" s="49" t="s">
        <v>33</v>
      </c>
      <c r="E213" s="40" t="s">
        <v>29</v>
      </c>
      <c r="F213" s="39" t="s">
        <v>449</v>
      </c>
      <c r="G213" s="39" t="s">
        <v>450</v>
      </c>
      <c r="H213" s="9">
        <v>269</v>
      </c>
      <c r="I213" s="42" t="s">
        <v>860</v>
      </c>
      <c r="J213" s="5" t="s">
        <v>101</v>
      </c>
      <c r="K213" s="39" t="s">
        <v>58</v>
      </c>
      <c r="L213" s="40" t="s">
        <v>34</v>
      </c>
      <c r="M213" s="39" t="s">
        <v>58</v>
      </c>
      <c r="N213" s="43">
        <v>41463</v>
      </c>
      <c r="O213" s="43">
        <v>44963</v>
      </c>
      <c r="P213" s="44">
        <v>9.5824777549623548</v>
      </c>
      <c r="Q213" s="39" t="s">
        <v>34</v>
      </c>
      <c r="R213" s="39" t="s">
        <v>168</v>
      </c>
      <c r="S213" s="50">
        <v>39358</v>
      </c>
      <c r="T213" s="50">
        <v>41462</v>
      </c>
      <c r="U213" s="47">
        <v>5.760438056125941</v>
      </c>
      <c r="V213" s="39" t="s">
        <v>34</v>
      </c>
      <c r="W213" s="39" t="s">
        <v>203</v>
      </c>
      <c r="X213" s="43">
        <v>38902</v>
      </c>
      <c r="Y213" s="43">
        <v>39353</v>
      </c>
      <c r="Z213" s="44">
        <v>1.2347707049965777</v>
      </c>
      <c r="AA213" s="48">
        <v>16.577686516084874</v>
      </c>
    </row>
    <row r="214" spans="1:27" s="37" customFormat="1" x14ac:dyDescent="0.25">
      <c r="A214" s="38">
        <v>1</v>
      </c>
      <c r="B214" s="11"/>
      <c r="C214" s="5" t="s">
        <v>1342</v>
      </c>
      <c r="D214" s="49" t="s">
        <v>33</v>
      </c>
      <c r="E214" s="40" t="s">
        <v>29</v>
      </c>
      <c r="F214" s="39" t="s">
        <v>30</v>
      </c>
      <c r="G214" s="39" t="s">
        <v>31</v>
      </c>
      <c r="H214" s="9">
        <v>178</v>
      </c>
      <c r="I214" s="42" t="s">
        <v>861</v>
      </c>
      <c r="J214" s="5" t="s">
        <v>626</v>
      </c>
      <c r="K214" s="39" t="s">
        <v>33</v>
      </c>
      <c r="L214" s="40" t="s">
        <v>34</v>
      </c>
      <c r="M214" s="39" t="s">
        <v>58</v>
      </c>
      <c r="N214" s="43">
        <v>43538</v>
      </c>
      <c r="O214" s="43">
        <v>44963</v>
      </c>
      <c r="P214" s="44">
        <v>3.9014373716632442</v>
      </c>
      <c r="Q214" s="39" t="s">
        <v>862</v>
      </c>
      <c r="R214" s="39" t="s">
        <v>863</v>
      </c>
      <c r="S214" s="50">
        <v>42695</v>
      </c>
      <c r="T214" s="50">
        <v>43133</v>
      </c>
      <c r="U214" s="47">
        <v>1.1991786447638604</v>
      </c>
      <c r="V214" s="39" t="s">
        <v>864</v>
      </c>
      <c r="W214" s="39" t="s">
        <v>865</v>
      </c>
      <c r="X214" s="43">
        <v>41610</v>
      </c>
      <c r="Y214" s="43">
        <v>42351</v>
      </c>
      <c r="Z214" s="44">
        <v>2.0287474332648872</v>
      </c>
      <c r="AA214" s="48">
        <v>7.1293634496919918</v>
      </c>
    </row>
    <row r="215" spans="1:27" s="37" customFormat="1" x14ac:dyDescent="0.25">
      <c r="A215" s="38">
        <v>1</v>
      </c>
      <c r="B215" s="11"/>
      <c r="C215" s="5" t="s">
        <v>1343</v>
      </c>
      <c r="D215" s="49" t="s">
        <v>33</v>
      </c>
      <c r="E215" s="40" t="s">
        <v>29</v>
      </c>
      <c r="F215" s="39" t="s">
        <v>449</v>
      </c>
      <c r="G215" s="39" t="s">
        <v>866</v>
      </c>
      <c r="H215" s="9">
        <v>359</v>
      </c>
      <c r="I215" s="42" t="s">
        <v>867</v>
      </c>
      <c r="J215" s="5" t="s">
        <v>119</v>
      </c>
      <c r="K215" s="39" t="s">
        <v>58</v>
      </c>
      <c r="L215" s="40" t="s">
        <v>34</v>
      </c>
      <c r="M215" s="39" t="s">
        <v>78</v>
      </c>
      <c r="N215" s="43">
        <v>43473</v>
      </c>
      <c r="O215" s="43">
        <v>44963</v>
      </c>
      <c r="P215" s="44">
        <v>4.0793976728268309</v>
      </c>
      <c r="Q215" s="39" t="s">
        <v>868</v>
      </c>
      <c r="R215" s="39" t="s">
        <v>869</v>
      </c>
      <c r="S215" s="43">
        <v>42186</v>
      </c>
      <c r="T215" s="43">
        <v>42521</v>
      </c>
      <c r="U215" s="47">
        <v>0.91718001368925395</v>
      </c>
      <c r="V215" s="39"/>
      <c r="W215" s="39"/>
      <c r="X215" s="50"/>
      <c r="Y215" s="50"/>
      <c r="Z215" s="44">
        <v>0</v>
      </c>
      <c r="AA215" s="48">
        <v>4.9965776865160851</v>
      </c>
    </row>
    <row r="216" spans="1:27" s="37" customFormat="1" x14ac:dyDescent="0.25">
      <c r="A216" s="38">
        <v>1</v>
      </c>
      <c r="B216" s="11" t="s">
        <v>870</v>
      </c>
      <c r="C216" s="5" t="s">
        <v>871</v>
      </c>
      <c r="D216" s="49" t="s">
        <v>333</v>
      </c>
      <c r="E216" s="40" t="s">
        <v>29</v>
      </c>
      <c r="F216" s="39" t="s">
        <v>30</v>
      </c>
      <c r="G216" s="39" t="s">
        <v>31</v>
      </c>
      <c r="H216" s="9">
        <v>169</v>
      </c>
      <c r="I216" s="42" t="s">
        <v>872</v>
      </c>
      <c r="J216" s="5" t="s">
        <v>32</v>
      </c>
      <c r="K216" s="39" t="s">
        <v>58</v>
      </c>
      <c r="L216" s="39" t="s">
        <v>34</v>
      </c>
      <c r="M216" s="39" t="s">
        <v>697</v>
      </c>
      <c r="N216" s="43">
        <v>44578</v>
      </c>
      <c r="O216" s="43">
        <v>44963</v>
      </c>
      <c r="P216" s="44">
        <v>1.054072553045859</v>
      </c>
      <c r="Q216" s="39" t="s">
        <v>873</v>
      </c>
      <c r="R216" s="39" t="s">
        <v>32</v>
      </c>
      <c r="S216" s="50">
        <v>44299</v>
      </c>
      <c r="T216" s="50">
        <v>44577</v>
      </c>
      <c r="U216" s="47">
        <v>0.76112251882272419</v>
      </c>
      <c r="V216" s="39" t="s">
        <v>131</v>
      </c>
      <c r="W216" s="39" t="s">
        <v>443</v>
      </c>
      <c r="X216" s="43">
        <v>44090</v>
      </c>
      <c r="Y216" s="43">
        <v>44439</v>
      </c>
      <c r="Z216" s="44">
        <v>0.95550992470910334</v>
      </c>
      <c r="AA216" s="48">
        <v>2.7707049965776864</v>
      </c>
    </row>
    <row r="217" spans="1:27" s="37" customFormat="1" x14ac:dyDescent="0.25">
      <c r="A217" s="38">
        <v>1</v>
      </c>
      <c r="B217" s="11"/>
      <c r="C217" s="5" t="s">
        <v>1344</v>
      </c>
      <c r="D217" s="49" t="s">
        <v>262</v>
      </c>
      <c r="E217" s="40" t="s">
        <v>29</v>
      </c>
      <c r="F217" s="39" t="s">
        <v>358</v>
      </c>
      <c r="G217" s="39" t="s">
        <v>425</v>
      </c>
      <c r="H217" s="9">
        <v>183</v>
      </c>
      <c r="I217" s="42" t="s">
        <v>874</v>
      </c>
      <c r="J217" s="5" t="s">
        <v>875</v>
      </c>
      <c r="K217" s="39" t="s">
        <v>58</v>
      </c>
      <c r="L217" s="40" t="s">
        <v>34</v>
      </c>
      <c r="M217" s="39" t="s">
        <v>561</v>
      </c>
      <c r="N217" s="43">
        <v>38261</v>
      </c>
      <c r="O217" s="43">
        <v>44963</v>
      </c>
      <c r="P217" s="44">
        <v>18.349075975359344</v>
      </c>
      <c r="Q217" s="39" t="s">
        <v>876</v>
      </c>
      <c r="R217" s="39" t="s">
        <v>877</v>
      </c>
      <c r="S217" s="50">
        <v>36861</v>
      </c>
      <c r="T217" s="50">
        <v>38254</v>
      </c>
      <c r="U217" s="47">
        <v>3.8138261464750172</v>
      </c>
      <c r="V217" s="39" t="s">
        <v>878</v>
      </c>
      <c r="W217" s="39" t="s">
        <v>879</v>
      </c>
      <c r="X217" s="43">
        <v>35354</v>
      </c>
      <c r="Y217" s="43">
        <v>36895</v>
      </c>
      <c r="Z217" s="44">
        <v>4.2190280629705681</v>
      </c>
      <c r="AA217" s="48">
        <v>26.381930184804929</v>
      </c>
    </row>
    <row r="218" spans="1:27" s="37" customFormat="1" x14ac:dyDescent="0.25">
      <c r="A218" s="38">
        <v>1</v>
      </c>
      <c r="B218" s="11"/>
      <c r="C218" s="5" t="s">
        <v>1345</v>
      </c>
      <c r="D218" s="49" t="s">
        <v>349</v>
      </c>
      <c r="E218" s="40" t="s">
        <v>29</v>
      </c>
      <c r="F218" s="39" t="s">
        <v>153</v>
      </c>
      <c r="G218" s="39" t="s">
        <v>154</v>
      </c>
      <c r="H218" s="9">
        <v>174</v>
      </c>
      <c r="I218" s="42" t="s">
        <v>880</v>
      </c>
      <c r="J218" s="5" t="s">
        <v>101</v>
      </c>
      <c r="K218" s="39" t="s">
        <v>225</v>
      </c>
      <c r="L218" s="39" t="s">
        <v>34</v>
      </c>
      <c r="M218" s="39" t="s">
        <v>881</v>
      </c>
      <c r="N218" s="43">
        <v>41429</v>
      </c>
      <c r="O218" s="43">
        <v>44963</v>
      </c>
      <c r="P218" s="44">
        <v>9.6755646817248468</v>
      </c>
      <c r="Q218" s="39" t="s">
        <v>882</v>
      </c>
      <c r="R218" s="39" t="s">
        <v>883</v>
      </c>
      <c r="S218" s="50">
        <v>40368</v>
      </c>
      <c r="T218" s="50">
        <v>41414</v>
      </c>
      <c r="U218" s="47">
        <v>2.8637919233401781</v>
      </c>
      <c r="V218" s="39" t="s">
        <v>884</v>
      </c>
      <c r="W218" s="39" t="s">
        <v>885</v>
      </c>
      <c r="X218" s="43">
        <v>40113</v>
      </c>
      <c r="Y218" s="43">
        <v>40295</v>
      </c>
      <c r="Z218" s="44">
        <v>0.49828884325804246</v>
      </c>
      <c r="AA218" s="48">
        <v>13.037645448323067</v>
      </c>
    </row>
    <row r="219" spans="1:27" s="37" customFormat="1" x14ac:dyDescent="0.25">
      <c r="A219" s="38">
        <v>1</v>
      </c>
      <c r="B219" s="11"/>
      <c r="C219" s="5" t="s">
        <v>886</v>
      </c>
      <c r="D219" s="49" t="s">
        <v>349</v>
      </c>
      <c r="E219" s="40" t="s">
        <v>29</v>
      </c>
      <c r="F219" s="39" t="s">
        <v>30</v>
      </c>
      <c r="G219" s="39" t="s">
        <v>31</v>
      </c>
      <c r="H219" s="9">
        <v>253</v>
      </c>
      <c r="I219" s="42" t="s">
        <v>887</v>
      </c>
      <c r="J219" s="7" t="s">
        <v>888</v>
      </c>
      <c r="K219" s="39" t="s">
        <v>33</v>
      </c>
      <c r="L219" s="39" t="s">
        <v>34</v>
      </c>
      <c r="M219" s="39" t="s">
        <v>349</v>
      </c>
      <c r="N219" s="43">
        <v>43766</v>
      </c>
      <c r="O219" s="43">
        <v>44963</v>
      </c>
      <c r="P219" s="44">
        <v>3.2772073921971252</v>
      </c>
      <c r="Q219" s="39" t="s">
        <v>889</v>
      </c>
      <c r="R219" s="39" t="s">
        <v>890</v>
      </c>
      <c r="S219" s="50">
        <v>42009</v>
      </c>
      <c r="T219" s="50">
        <v>43481</v>
      </c>
      <c r="U219" s="47">
        <v>4.0301163586584527</v>
      </c>
      <c r="V219" s="39"/>
      <c r="W219" s="39"/>
      <c r="X219" s="43"/>
      <c r="Y219" s="43"/>
      <c r="Z219" s="44">
        <v>0</v>
      </c>
      <c r="AA219" s="48">
        <v>7.3073237508555779</v>
      </c>
    </row>
    <row r="220" spans="1:27" s="37" customFormat="1" x14ac:dyDescent="0.25">
      <c r="A220" s="38">
        <v>1</v>
      </c>
      <c r="B220" s="11"/>
      <c r="C220" s="5" t="s">
        <v>1346</v>
      </c>
      <c r="D220" s="49" t="s">
        <v>319</v>
      </c>
      <c r="E220" s="40" t="s">
        <v>29</v>
      </c>
      <c r="F220" s="39" t="s">
        <v>31</v>
      </c>
      <c r="G220" s="39" t="s">
        <v>31</v>
      </c>
      <c r="H220" s="9">
        <v>277</v>
      </c>
      <c r="I220" s="42" t="s">
        <v>404</v>
      </c>
      <c r="J220" s="5" t="s">
        <v>49</v>
      </c>
      <c r="K220" s="5" t="s">
        <v>49</v>
      </c>
      <c r="L220" s="40" t="s">
        <v>34</v>
      </c>
      <c r="M220" s="39" t="s">
        <v>319</v>
      </c>
      <c r="N220" s="43">
        <v>42005</v>
      </c>
      <c r="O220" s="43">
        <v>44963</v>
      </c>
      <c r="P220" s="44">
        <v>8.0985626283367562</v>
      </c>
      <c r="Q220" s="39"/>
      <c r="R220" s="39"/>
      <c r="S220" s="50"/>
      <c r="T220" s="50"/>
      <c r="U220" s="47">
        <v>0</v>
      </c>
      <c r="V220" s="39"/>
      <c r="W220" s="39"/>
      <c r="X220" s="43"/>
      <c r="Y220" s="43"/>
      <c r="Z220" s="44">
        <v>0</v>
      </c>
      <c r="AA220" s="48">
        <v>8.0985626283367562</v>
      </c>
    </row>
    <row r="221" spans="1:27" s="37" customFormat="1" x14ac:dyDescent="0.25">
      <c r="A221" s="38">
        <v>1</v>
      </c>
      <c r="B221" s="11"/>
      <c r="C221" s="5" t="s">
        <v>1347</v>
      </c>
      <c r="D221" s="49" t="s">
        <v>319</v>
      </c>
      <c r="E221" s="40" t="s">
        <v>29</v>
      </c>
      <c r="F221" s="39" t="s">
        <v>30</v>
      </c>
      <c r="G221" s="39" t="s">
        <v>31</v>
      </c>
      <c r="H221" s="9">
        <v>112</v>
      </c>
      <c r="I221" s="42" t="s">
        <v>891</v>
      </c>
      <c r="J221" s="5" t="s">
        <v>666</v>
      </c>
      <c r="K221" s="39" t="s">
        <v>58</v>
      </c>
      <c r="L221" s="40" t="s">
        <v>34</v>
      </c>
      <c r="M221" s="39" t="s">
        <v>403</v>
      </c>
      <c r="N221" s="43">
        <v>41652</v>
      </c>
      <c r="O221" s="43">
        <v>44963</v>
      </c>
      <c r="P221" s="44">
        <v>9.0650239561943877</v>
      </c>
      <c r="Q221" s="39" t="s">
        <v>892</v>
      </c>
      <c r="R221" s="39" t="s">
        <v>893</v>
      </c>
      <c r="S221" s="50">
        <v>40945</v>
      </c>
      <c r="T221" s="50">
        <v>41654</v>
      </c>
      <c r="U221" s="47">
        <v>1.9411362080766599</v>
      </c>
      <c r="V221" s="39" t="s">
        <v>892</v>
      </c>
      <c r="W221" s="39" t="s">
        <v>894</v>
      </c>
      <c r="X221" s="43">
        <v>39330</v>
      </c>
      <c r="Y221" s="43">
        <v>39787</v>
      </c>
      <c r="Z221" s="44">
        <v>1.2511978097193703</v>
      </c>
      <c r="AA221" s="48">
        <v>12.257357973990418</v>
      </c>
    </row>
    <row r="222" spans="1:27" s="37" customFormat="1" x14ac:dyDescent="0.25">
      <c r="A222" s="38">
        <v>1</v>
      </c>
      <c r="B222" s="11"/>
      <c r="C222" s="5" t="s">
        <v>895</v>
      </c>
      <c r="D222" s="49" t="s">
        <v>260</v>
      </c>
      <c r="E222" s="40" t="s">
        <v>29</v>
      </c>
      <c r="F222" s="39" t="s">
        <v>30</v>
      </c>
      <c r="G222" s="39" t="s">
        <v>31</v>
      </c>
      <c r="H222" s="9">
        <v>263</v>
      </c>
      <c r="I222" s="42" t="s">
        <v>896</v>
      </c>
      <c r="J222" s="5" t="s">
        <v>49</v>
      </c>
      <c r="K222" s="5" t="s">
        <v>49</v>
      </c>
      <c r="L222" s="39" t="s">
        <v>34</v>
      </c>
      <c r="M222" s="39" t="s">
        <v>260</v>
      </c>
      <c r="N222" s="43">
        <v>44790</v>
      </c>
      <c r="O222" s="43">
        <v>44963</v>
      </c>
      <c r="P222" s="44">
        <v>0.47364818617385351</v>
      </c>
      <c r="Q222" s="39" t="s">
        <v>873</v>
      </c>
      <c r="R222" s="39" t="s">
        <v>121</v>
      </c>
      <c r="S222" s="50">
        <v>44562</v>
      </c>
      <c r="T222" s="50">
        <v>44774</v>
      </c>
      <c r="U222" s="47">
        <v>0.58042436687200549</v>
      </c>
      <c r="V222" s="39" t="s">
        <v>1181</v>
      </c>
      <c r="W222" s="39" t="s">
        <v>325</v>
      </c>
      <c r="X222" s="43">
        <v>44105</v>
      </c>
      <c r="Y222" s="43">
        <v>44287</v>
      </c>
      <c r="Z222" s="44">
        <v>0.49828884325804246</v>
      </c>
      <c r="AA222" s="48">
        <v>1.5523613963039016</v>
      </c>
    </row>
    <row r="223" spans="1:27" s="37" customFormat="1" x14ac:dyDescent="0.25">
      <c r="A223" s="38"/>
      <c r="B223" s="11"/>
      <c r="C223" s="5" t="s">
        <v>1094</v>
      </c>
      <c r="D223" s="49" t="s">
        <v>349</v>
      </c>
      <c r="E223" s="40" t="s">
        <v>29</v>
      </c>
      <c r="F223" s="39" t="s">
        <v>30</v>
      </c>
      <c r="G223" s="39" t="s">
        <v>31</v>
      </c>
      <c r="H223" s="9">
        <v>277</v>
      </c>
      <c r="I223" s="42" t="s">
        <v>1095</v>
      </c>
      <c r="J223" s="5" t="s">
        <v>1150</v>
      </c>
      <c r="K223" s="5" t="s">
        <v>33</v>
      </c>
      <c r="L223" s="39" t="s">
        <v>34</v>
      </c>
      <c r="M223" s="39" t="s">
        <v>349</v>
      </c>
      <c r="N223" s="43">
        <v>44473</v>
      </c>
      <c r="O223" s="43">
        <v>44963</v>
      </c>
      <c r="P223" s="44">
        <v>1.3415468856947297</v>
      </c>
      <c r="Q223" s="39" t="s">
        <v>1151</v>
      </c>
      <c r="R223" s="39" t="s">
        <v>1152</v>
      </c>
      <c r="S223" s="50">
        <v>39224</v>
      </c>
      <c r="T223" s="50">
        <v>44470</v>
      </c>
      <c r="U223" s="47">
        <v>14.362765229295004</v>
      </c>
      <c r="V223" s="39"/>
      <c r="W223" s="39"/>
      <c r="X223" s="43"/>
      <c r="Y223" s="43"/>
      <c r="Z223" s="44">
        <v>0</v>
      </c>
      <c r="AA223" s="48">
        <v>15.704312114989733</v>
      </c>
    </row>
    <row r="224" spans="1:27" s="37" customFormat="1" x14ac:dyDescent="0.25">
      <c r="A224" s="38"/>
      <c r="B224" s="11"/>
      <c r="C224" s="5" t="s">
        <v>1096</v>
      </c>
      <c r="D224" s="49" t="s">
        <v>260</v>
      </c>
      <c r="E224" s="40" t="s">
        <v>29</v>
      </c>
      <c r="F224" s="39" t="s">
        <v>30</v>
      </c>
      <c r="G224" s="39" t="s">
        <v>31</v>
      </c>
      <c r="H224" s="9">
        <v>0</v>
      </c>
      <c r="I224" s="42" t="s">
        <v>1097</v>
      </c>
      <c r="J224" s="5" t="s">
        <v>1153</v>
      </c>
      <c r="K224" s="5" t="s">
        <v>348</v>
      </c>
      <c r="L224" s="39" t="s">
        <v>34</v>
      </c>
      <c r="M224" s="39" t="s">
        <v>260</v>
      </c>
      <c r="N224" s="43">
        <v>44748</v>
      </c>
      <c r="O224" s="43">
        <v>44963</v>
      </c>
      <c r="P224" s="44">
        <v>0.58863791923340181</v>
      </c>
      <c r="Q224" s="39" t="s">
        <v>1154</v>
      </c>
      <c r="R224" s="39" t="s">
        <v>1155</v>
      </c>
      <c r="S224" s="50">
        <v>44228</v>
      </c>
      <c r="T224" s="50">
        <v>44378</v>
      </c>
      <c r="U224" s="47">
        <v>0.41067761806981518</v>
      </c>
      <c r="V224" s="39" t="s">
        <v>1156</v>
      </c>
      <c r="W224" s="39" t="s">
        <v>1157</v>
      </c>
      <c r="X224" s="43">
        <v>44105</v>
      </c>
      <c r="Y224" s="43">
        <v>44166</v>
      </c>
      <c r="Z224" s="44">
        <v>0.16700889801505817</v>
      </c>
      <c r="AA224" s="48">
        <v>1.1663244353182751</v>
      </c>
    </row>
    <row r="225" spans="1:27" s="37" customFormat="1" x14ac:dyDescent="0.25">
      <c r="A225" s="38"/>
      <c r="B225" s="11"/>
      <c r="C225" s="5" t="s">
        <v>1098</v>
      </c>
      <c r="D225" s="49" t="s">
        <v>618</v>
      </c>
      <c r="E225" s="40" t="s">
        <v>29</v>
      </c>
      <c r="F225" s="39" t="s">
        <v>30</v>
      </c>
      <c r="G225" s="39" t="s">
        <v>1182</v>
      </c>
      <c r="H225" s="9">
        <v>0</v>
      </c>
      <c r="I225" s="42" t="s">
        <v>1099</v>
      </c>
      <c r="J225" s="5" t="s">
        <v>1086</v>
      </c>
      <c r="K225" s="5" t="s">
        <v>225</v>
      </c>
      <c r="L225" s="39" t="s">
        <v>34</v>
      </c>
      <c r="M225" s="39" t="s">
        <v>618</v>
      </c>
      <c r="N225" s="43">
        <v>44845</v>
      </c>
      <c r="O225" s="43">
        <v>44963</v>
      </c>
      <c r="P225" s="44">
        <v>0.32306639288158795</v>
      </c>
      <c r="Q225" s="39"/>
      <c r="R225" s="39"/>
      <c r="S225" s="50"/>
      <c r="T225" s="50"/>
      <c r="U225" s="47">
        <v>0</v>
      </c>
      <c r="V225" s="39"/>
      <c r="W225" s="39"/>
      <c r="X225" s="43"/>
      <c r="Y225" s="43"/>
      <c r="Z225" s="44">
        <v>0</v>
      </c>
      <c r="AA225" s="48">
        <v>0.32306639288158795</v>
      </c>
    </row>
    <row r="226" spans="1:27" s="37" customFormat="1" x14ac:dyDescent="0.25">
      <c r="A226" s="38">
        <v>1</v>
      </c>
      <c r="B226" s="11"/>
      <c r="C226" s="5" t="s">
        <v>1348</v>
      </c>
      <c r="D226" s="49" t="s">
        <v>319</v>
      </c>
      <c r="E226" s="40" t="s">
        <v>29</v>
      </c>
      <c r="F226" s="39" t="s">
        <v>210</v>
      </c>
      <c r="G226" s="39" t="s">
        <v>270</v>
      </c>
      <c r="H226" s="9">
        <v>255</v>
      </c>
      <c r="I226" s="42" t="s">
        <v>897</v>
      </c>
      <c r="J226" s="5" t="s">
        <v>898</v>
      </c>
      <c r="K226" s="39" t="s">
        <v>58</v>
      </c>
      <c r="L226" s="39" t="s">
        <v>34</v>
      </c>
      <c r="M226" s="39" t="s">
        <v>403</v>
      </c>
      <c r="N226" s="43">
        <v>42171</v>
      </c>
      <c r="O226" s="43">
        <v>44963</v>
      </c>
      <c r="P226" s="44">
        <v>7.6440793976728267</v>
      </c>
      <c r="Q226" s="39" t="s">
        <v>899</v>
      </c>
      <c r="R226" s="39" t="s">
        <v>276</v>
      </c>
      <c r="S226" s="43">
        <v>41883</v>
      </c>
      <c r="T226" s="43">
        <v>42172</v>
      </c>
      <c r="U226" s="47">
        <v>0.79123887748117727</v>
      </c>
      <c r="V226" s="39" t="s">
        <v>900</v>
      </c>
      <c r="W226" s="39" t="s">
        <v>535</v>
      </c>
      <c r="X226" s="43">
        <v>40026</v>
      </c>
      <c r="Y226" s="43">
        <v>41122</v>
      </c>
      <c r="Z226" s="44">
        <v>3.0006844626967832</v>
      </c>
      <c r="AA226" s="48">
        <v>11.436002737850787</v>
      </c>
    </row>
    <row r="227" spans="1:27" s="37" customFormat="1" x14ac:dyDescent="0.25">
      <c r="A227" s="38">
        <v>1</v>
      </c>
      <c r="B227" s="12" t="s">
        <v>901</v>
      </c>
      <c r="C227" s="5" t="s">
        <v>902</v>
      </c>
      <c r="D227" s="49" t="s">
        <v>262</v>
      </c>
      <c r="E227" s="40" t="s">
        <v>29</v>
      </c>
      <c r="F227" s="39" t="s">
        <v>30</v>
      </c>
      <c r="G227" s="39" t="s">
        <v>31</v>
      </c>
      <c r="H227" s="9">
        <v>169</v>
      </c>
      <c r="I227" s="42" t="s">
        <v>903</v>
      </c>
      <c r="J227" s="5" t="s">
        <v>101</v>
      </c>
      <c r="K227" s="39" t="s">
        <v>58</v>
      </c>
      <c r="L227" s="39" t="s">
        <v>904</v>
      </c>
      <c r="M227" s="39" t="s">
        <v>262</v>
      </c>
      <c r="N227" s="43">
        <v>43439</v>
      </c>
      <c r="O227" s="43">
        <v>44963</v>
      </c>
      <c r="P227" s="44">
        <v>4.1724845995893221</v>
      </c>
      <c r="Q227" s="39" t="s">
        <v>905</v>
      </c>
      <c r="R227" s="39" t="s">
        <v>906</v>
      </c>
      <c r="S227" s="43">
        <v>34700</v>
      </c>
      <c r="T227" s="43">
        <v>42735</v>
      </c>
      <c r="U227" s="47">
        <v>21.998631074606433</v>
      </c>
      <c r="V227" s="39" t="s">
        <v>907</v>
      </c>
      <c r="W227" s="39" t="s">
        <v>908</v>
      </c>
      <c r="X227" s="43">
        <v>34060</v>
      </c>
      <c r="Y227" s="43">
        <v>34699</v>
      </c>
      <c r="Z227" s="44">
        <v>1.7494866529774127</v>
      </c>
      <c r="AA227" s="48">
        <v>27.920602327173167</v>
      </c>
    </row>
    <row r="228" spans="1:27" s="37" customFormat="1" x14ac:dyDescent="0.25">
      <c r="A228" s="38">
        <v>1</v>
      </c>
      <c r="B228" s="12"/>
      <c r="C228" s="5" t="s">
        <v>1349</v>
      </c>
      <c r="D228" s="49" t="s">
        <v>120</v>
      </c>
      <c r="E228" s="40" t="s">
        <v>29</v>
      </c>
      <c r="F228" s="39" t="s">
        <v>210</v>
      </c>
      <c r="G228" s="39" t="s">
        <v>270</v>
      </c>
      <c r="H228" s="9">
        <v>205</v>
      </c>
      <c r="I228" s="42" t="s">
        <v>909</v>
      </c>
      <c r="J228" s="5" t="s">
        <v>205</v>
      </c>
      <c r="K228" s="39" t="s">
        <v>58</v>
      </c>
      <c r="L228" s="40" t="s">
        <v>34</v>
      </c>
      <c r="M228" s="39" t="s">
        <v>143</v>
      </c>
      <c r="N228" s="43">
        <v>41064</v>
      </c>
      <c r="O228" s="43">
        <v>44963</v>
      </c>
      <c r="P228" s="44">
        <v>10.674880219028063</v>
      </c>
      <c r="Q228" s="39" t="s">
        <v>34</v>
      </c>
      <c r="R228" s="39" t="s">
        <v>494</v>
      </c>
      <c r="S228" s="50">
        <v>40196</v>
      </c>
      <c r="T228" s="50">
        <v>41063</v>
      </c>
      <c r="U228" s="47">
        <v>2.3737166324435317</v>
      </c>
      <c r="V228" s="39" t="s">
        <v>41</v>
      </c>
      <c r="W228" s="39" t="s">
        <v>494</v>
      </c>
      <c r="X228" s="43">
        <v>39976</v>
      </c>
      <c r="Y228" s="43">
        <v>40195</v>
      </c>
      <c r="Z228" s="44">
        <v>0.59958932238193019</v>
      </c>
      <c r="AA228" s="48">
        <v>13.648186173853526</v>
      </c>
    </row>
    <row r="229" spans="1:27" s="37" customFormat="1" x14ac:dyDescent="0.25">
      <c r="A229" s="38">
        <v>1</v>
      </c>
      <c r="B229" s="12"/>
      <c r="C229" s="5" t="s">
        <v>1350</v>
      </c>
      <c r="D229" s="49" t="s">
        <v>122</v>
      </c>
      <c r="E229" s="40" t="s">
        <v>29</v>
      </c>
      <c r="F229" s="39" t="s">
        <v>30</v>
      </c>
      <c r="G229" s="39" t="s">
        <v>31</v>
      </c>
      <c r="H229" s="9">
        <v>172</v>
      </c>
      <c r="I229" s="42" t="s">
        <v>910</v>
      </c>
      <c r="J229" s="5" t="s">
        <v>911</v>
      </c>
      <c r="K229" s="39" t="s">
        <v>58</v>
      </c>
      <c r="L229" s="39" t="s">
        <v>34</v>
      </c>
      <c r="M229" s="39" t="s">
        <v>143</v>
      </c>
      <c r="N229" s="43">
        <v>41583</v>
      </c>
      <c r="O229" s="43">
        <v>44963</v>
      </c>
      <c r="P229" s="44">
        <v>9.2539356605065031</v>
      </c>
      <c r="Q229" s="39" t="s">
        <v>912</v>
      </c>
      <c r="R229" s="39" t="s">
        <v>913</v>
      </c>
      <c r="S229" s="50">
        <v>40490</v>
      </c>
      <c r="T229" s="50">
        <v>41579</v>
      </c>
      <c r="U229" s="47">
        <v>2.9815195071868583</v>
      </c>
      <c r="V229" s="39" t="s">
        <v>914</v>
      </c>
      <c r="W229" s="39" t="s">
        <v>915</v>
      </c>
      <c r="X229" s="43">
        <v>40007</v>
      </c>
      <c r="Y229" s="43">
        <v>40484</v>
      </c>
      <c r="Z229" s="44">
        <v>1.3059548254620124</v>
      </c>
      <c r="AA229" s="48">
        <v>13.541409993155373</v>
      </c>
    </row>
    <row r="230" spans="1:27" s="37" customFormat="1" x14ac:dyDescent="0.25">
      <c r="A230" s="38">
        <v>1</v>
      </c>
      <c r="B230" s="12"/>
      <c r="C230" s="5" t="s">
        <v>1351</v>
      </c>
      <c r="D230" s="49" t="s">
        <v>33</v>
      </c>
      <c r="E230" s="40" t="s">
        <v>29</v>
      </c>
      <c r="F230" s="39" t="s">
        <v>30</v>
      </c>
      <c r="G230" s="39" t="s">
        <v>31</v>
      </c>
      <c r="H230" s="9">
        <v>170</v>
      </c>
      <c r="I230" s="42" t="s">
        <v>916</v>
      </c>
      <c r="J230" s="5" t="s">
        <v>911</v>
      </c>
      <c r="K230" s="39" t="s">
        <v>58</v>
      </c>
      <c r="L230" s="39" t="s">
        <v>34</v>
      </c>
      <c r="M230" s="39" t="s">
        <v>85</v>
      </c>
      <c r="N230" s="43">
        <v>41586</v>
      </c>
      <c r="O230" s="43">
        <v>44963</v>
      </c>
      <c r="P230" s="44">
        <v>9.245722108145106</v>
      </c>
      <c r="Q230" s="39" t="s">
        <v>34</v>
      </c>
      <c r="R230" s="39" t="s">
        <v>203</v>
      </c>
      <c r="S230" s="50">
        <v>39379</v>
      </c>
      <c r="T230" s="50">
        <v>41585</v>
      </c>
      <c r="U230" s="47">
        <v>6.0396988364134154</v>
      </c>
      <c r="V230" s="39" t="s">
        <v>34</v>
      </c>
      <c r="W230" s="39" t="s">
        <v>917</v>
      </c>
      <c r="X230" s="43">
        <v>38902</v>
      </c>
      <c r="Y230" s="43">
        <v>39378</v>
      </c>
      <c r="Z230" s="44">
        <v>1.3032169746748803</v>
      </c>
      <c r="AA230" s="48">
        <v>16.588637919233399</v>
      </c>
    </row>
    <row r="231" spans="1:27" s="37" customFormat="1" x14ac:dyDescent="0.25">
      <c r="A231" s="38">
        <v>1</v>
      </c>
      <c r="B231" s="12"/>
      <c r="C231" s="5" t="s">
        <v>1352</v>
      </c>
      <c r="D231" s="49" t="s">
        <v>33</v>
      </c>
      <c r="E231" s="40" t="s">
        <v>29</v>
      </c>
      <c r="F231" s="39" t="s">
        <v>918</v>
      </c>
      <c r="G231" s="39" t="s">
        <v>919</v>
      </c>
      <c r="H231" s="9">
        <v>238</v>
      </c>
      <c r="I231" s="42" t="s">
        <v>920</v>
      </c>
      <c r="J231" s="5" t="s">
        <v>205</v>
      </c>
      <c r="K231" s="39" t="s">
        <v>58</v>
      </c>
      <c r="L231" s="39" t="s">
        <v>34</v>
      </c>
      <c r="M231" s="39" t="s">
        <v>349</v>
      </c>
      <c r="N231" s="43">
        <v>42044</v>
      </c>
      <c r="O231" s="43">
        <v>44963</v>
      </c>
      <c r="P231" s="44">
        <v>7.9917864476386038</v>
      </c>
      <c r="Q231" s="39" t="s">
        <v>921</v>
      </c>
      <c r="R231" s="39" t="s">
        <v>748</v>
      </c>
      <c r="S231" s="43">
        <v>41793</v>
      </c>
      <c r="T231" s="43">
        <v>42010</v>
      </c>
      <c r="U231" s="47">
        <v>0.59411362080766594</v>
      </c>
      <c r="V231" s="39" t="s">
        <v>922</v>
      </c>
      <c r="W231" s="39" t="s">
        <v>923</v>
      </c>
      <c r="X231" s="43">
        <v>40105</v>
      </c>
      <c r="Y231" s="43">
        <v>41487</v>
      </c>
      <c r="Z231" s="44">
        <v>3.783709787816564</v>
      </c>
      <c r="AA231" s="48">
        <v>12.369609856262834</v>
      </c>
    </row>
    <row r="232" spans="1:27" s="37" customFormat="1" x14ac:dyDescent="0.25">
      <c r="A232" s="38">
        <v>1</v>
      </c>
      <c r="B232" s="12"/>
      <c r="C232" s="5" t="s">
        <v>924</v>
      </c>
      <c r="D232" s="49" t="s">
        <v>621</v>
      </c>
      <c r="E232" s="40" t="s">
        <v>29</v>
      </c>
      <c r="F232" s="39" t="s">
        <v>30</v>
      </c>
      <c r="G232" s="39" t="s">
        <v>31</v>
      </c>
      <c r="H232" s="9">
        <v>181</v>
      </c>
      <c r="I232" s="42" t="s">
        <v>1100</v>
      </c>
      <c r="J232" s="5" t="s">
        <v>101</v>
      </c>
      <c r="K232" s="39" t="s">
        <v>58</v>
      </c>
      <c r="L232" s="40" t="s">
        <v>34</v>
      </c>
      <c r="M232" s="39" t="s">
        <v>400</v>
      </c>
      <c r="N232" s="43">
        <v>44018</v>
      </c>
      <c r="O232" s="43">
        <v>44963</v>
      </c>
      <c r="P232" s="44">
        <v>2.5872689938398357</v>
      </c>
      <c r="Q232" s="39" t="s">
        <v>925</v>
      </c>
      <c r="R232" s="39" t="s">
        <v>926</v>
      </c>
      <c r="S232" s="50">
        <v>43009</v>
      </c>
      <c r="T232" s="50">
        <v>43831</v>
      </c>
      <c r="U232" s="47">
        <v>2.2505133470225873</v>
      </c>
      <c r="V232" s="39" t="s">
        <v>927</v>
      </c>
      <c r="W232" s="39" t="s">
        <v>928</v>
      </c>
      <c r="X232" s="43">
        <v>42795</v>
      </c>
      <c r="Y232" s="43">
        <v>42887</v>
      </c>
      <c r="Z232" s="44">
        <v>0.2518822724161533</v>
      </c>
      <c r="AA232" s="48">
        <v>5.0896646132785763</v>
      </c>
    </row>
    <row r="233" spans="1:27" s="37" customFormat="1" x14ac:dyDescent="0.25">
      <c r="A233" s="38"/>
      <c r="B233" s="12"/>
      <c r="C233" s="5" t="s">
        <v>1101</v>
      </c>
      <c r="D233" s="49" t="s">
        <v>78</v>
      </c>
      <c r="E233" s="40" t="s">
        <v>29</v>
      </c>
      <c r="F233" s="39" t="s">
        <v>30</v>
      </c>
      <c r="G233" s="39" t="s">
        <v>31</v>
      </c>
      <c r="H233" s="9">
        <v>695</v>
      </c>
      <c r="I233" s="42" t="s">
        <v>1102</v>
      </c>
      <c r="J233" s="5" t="s">
        <v>1086</v>
      </c>
      <c r="K233" s="39" t="s">
        <v>225</v>
      </c>
      <c r="L233" s="40" t="s">
        <v>34</v>
      </c>
      <c r="M233" s="39" t="s">
        <v>78</v>
      </c>
      <c r="N233" s="43">
        <v>44900</v>
      </c>
      <c r="O233" s="43">
        <v>44963</v>
      </c>
      <c r="P233" s="44">
        <v>0.17248459958932238</v>
      </c>
      <c r="Q233" s="39" t="s">
        <v>1103</v>
      </c>
      <c r="R233" s="39" t="s">
        <v>1104</v>
      </c>
      <c r="S233" s="50">
        <v>44790</v>
      </c>
      <c r="T233" s="50">
        <v>44897</v>
      </c>
      <c r="U233" s="47">
        <v>0.29295003422313481</v>
      </c>
      <c r="V233" s="39" t="s">
        <v>34</v>
      </c>
      <c r="W233" s="39" t="s">
        <v>667</v>
      </c>
      <c r="X233" s="43">
        <v>44551</v>
      </c>
      <c r="Y233" s="43">
        <v>44732</v>
      </c>
      <c r="Z233" s="44">
        <v>0.49555099247091033</v>
      </c>
      <c r="AA233" s="48">
        <v>0.96098562628336759</v>
      </c>
    </row>
    <row r="234" spans="1:27" s="37" customFormat="1" x14ac:dyDescent="0.25">
      <c r="A234" s="38"/>
      <c r="B234" s="12"/>
      <c r="C234" s="5" t="s">
        <v>929</v>
      </c>
      <c r="D234" s="49" t="s">
        <v>930</v>
      </c>
      <c r="E234" s="40" t="s">
        <v>29</v>
      </c>
      <c r="F234" s="39" t="s">
        <v>30</v>
      </c>
      <c r="G234" s="39" t="s">
        <v>31</v>
      </c>
      <c r="H234" s="9">
        <v>0</v>
      </c>
      <c r="I234" s="42" t="s">
        <v>931</v>
      </c>
      <c r="J234" s="5" t="s">
        <v>49</v>
      </c>
      <c r="K234" s="39" t="s">
        <v>49</v>
      </c>
      <c r="L234" s="40" t="s">
        <v>34</v>
      </c>
      <c r="M234" s="39" t="s">
        <v>150</v>
      </c>
      <c r="N234" s="43">
        <v>44788</v>
      </c>
      <c r="O234" s="43">
        <v>44963</v>
      </c>
      <c r="P234" s="44">
        <v>0.4791238877481177</v>
      </c>
      <c r="Q234" s="39"/>
      <c r="R234" s="39"/>
      <c r="S234" s="50"/>
      <c r="T234" s="50"/>
      <c r="U234" s="47">
        <v>0</v>
      </c>
      <c r="V234" s="39"/>
      <c r="W234" s="39"/>
      <c r="X234" s="43"/>
      <c r="Y234" s="43"/>
      <c r="Z234" s="44">
        <v>0</v>
      </c>
      <c r="AA234" s="48">
        <v>0.4791238877481177</v>
      </c>
    </row>
    <row r="235" spans="1:27" s="37" customFormat="1" x14ac:dyDescent="0.25">
      <c r="A235" s="38">
        <v>1</v>
      </c>
      <c r="B235" s="12"/>
      <c r="C235" s="5" t="s">
        <v>1353</v>
      </c>
      <c r="D235" s="49" t="s">
        <v>726</v>
      </c>
      <c r="E235" s="40" t="s">
        <v>29</v>
      </c>
      <c r="F235" s="39" t="s">
        <v>328</v>
      </c>
      <c r="G235" s="39" t="s">
        <v>932</v>
      </c>
      <c r="H235" s="9">
        <v>268</v>
      </c>
      <c r="I235" s="42" t="s">
        <v>933</v>
      </c>
      <c r="J235" s="5" t="s">
        <v>49</v>
      </c>
      <c r="K235" s="39" t="s">
        <v>49</v>
      </c>
      <c r="L235" s="39" t="s">
        <v>34</v>
      </c>
      <c r="M235" s="39" t="s">
        <v>726</v>
      </c>
      <c r="N235" s="43">
        <v>40982</v>
      </c>
      <c r="O235" s="43">
        <v>44963</v>
      </c>
      <c r="P235" s="44">
        <v>10.899383983572895</v>
      </c>
      <c r="Q235" s="39" t="s">
        <v>934</v>
      </c>
      <c r="R235" s="39" t="s">
        <v>935</v>
      </c>
      <c r="S235" s="50">
        <v>40708</v>
      </c>
      <c r="T235" s="50">
        <v>40981</v>
      </c>
      <c r="U235" s="47">
        <v>0.74743326488706363</v>
      </c>
      <c r="V235" s="39" t="s">
        <v>936</v>
      </c>
      <c r="W235" s="39" t="s">
        <v>937</v>
      </c>
      <c r="X235" s="43">
        <v>40553</v>
      </c>
      <c r="Y235" s="43">
        <v>40708</v>
      </c>
      <c r="Z235" s="44">
        <v>0.42436687200547568</v>
      </c>
      <c r="AA235" s="48">
        <v>12.071184120465434</v>
      </c>
    </row>
    <row r="236" spans="1:27" s="37" customFormat="1" x14ac:dyDescent="0.25">
      <c r="A236" s="38">
        <v>1</v>
      </c>
      <c r="B236" s="12"/>
      <c r="C236" s="7" t="s">
        <v>1354</v>
      </c>
      <c r="D236" s="49" t="s">
        <v>726</v>
      </c>
      <c r="E236" s="40" t="s">
        <v>29</v>
      </c>
      <c r="F236" s="39" t="s">
        <v>81</v>
      </c>
      <c r="G236" s="39" t="s">
        <v>938</v>
      </c>
      <c r="H236" s="9">
        <v>163</v>
      </c>
      <c r="I236" s="42" t="s">
        <v>939</v>
      </c>
      <c r="J236" s="5" t="s">
        <v>49</v>
      </c>
      <c r="K236" s="39" t="s">
        <v>49</v>
      </c>
      <c r="L236" s="39" t="s">
        <v>34</v>
      </c>
      <c r="M236" s="39" t="s">
        <v>726</v>
      </c>
      <c r="N236" s="43">
        <v>39475</v>
      </c>
      <c r="O236" s="43">
        <v>44963</v>
      </c>
      <c r="P236" s="44">
        <v>15.025325119780971</v>
      </c>
      <c r="Q236" s="39" t="s">
        <v>41</v>
      </c>
      <c r="R236" s="39" t="s">
        <v>940</v>
      </c>
      <c r="S236" s="50">
        <v>38001</v>
      </c>
      <c r="T236" s="50">
        <v>39082</v>
      </c>
      <c r="U236" s="47">
        <v>2.9596167008898013</v>
      </c>
      <c r="V236" s="39" t="s">
        <v>41</v>
      </c>
      <c r="W236" s="39" t="s">
        <v>940</v>
      </c>
      <c r="X236" s="43">
        <v>39104</v>
      </c>
      <c r="Y236" s="43">
        <v>39462</v>
      </c>
      <c r="Z236" s="44">
        <v>0.98015058179329229</v>
      </c>
      <c r="AA236" s="48">
        <v>18.965092402464066</v>
      </c>
    </row>
    <row r="237" spans="1:27" s="37" customFormat="1" x14ac:dyDescent="0.25">
      <c r="A237" s="38">
        <v>1</v>
      </c>
      <c r="B237" s="12"/>
      <c r="C237" s="5" t="s">
        <v>1355</v>
      </c>
      <c r="D237" s="49" t="s">
        <v>726</v>
      </c>
      <c r="E237" s="40" t="s">
        <v>29</v>
      </c>
      <c r="F237" s="39" t="s">
        <v>328</v>
      </c>
      <c r="G237" s="39" t="s">
        <v>941</v>
      </c>
      <c r="H237" s="9">
        <v>163</v>
      </c>
      <c r="I237" s="42" t="s">
        <v>942</v>
      </c>
      <c r="J237" s="5" t="s">
        <v>49</v>
      </c>
      <c r="K237" s="39" t="s">
        <v>49</v>
      </c>
      <c r="L237" s="39" t="s">
        <v>34</v>
      </c>
      <c r="M237" s="39" t="s">
        <v>726</v>
      </c>
      <c r="N237" s="43">
        <v>35872</v>
      </c>
      <c r="O237" s="43">
        <v>44963</v>
      </c>
      <c r="P237" s="44">
        <v>24.889801505817932</v>
      </c>
      <c r="Q237" s="39" t="s">
        <v>34</v>
      </c>
      <c r="R237" s="39" t="s">
        <v>940</v>
      </c>
      <c r="S237" s="50">
        <v>35506</v>
      </c>
      <c r="T237" s="50">
        <v>35871</v>
      </c>
      <c r="U237" s="47">
        <v>0.99931553730321698</v>
      </c>
      <c r="V237" s="39" t="s">
        <v>41</v>
      </c>
      <c r="W237" s="39" t="s">
        <v>940</v>
      </c>
      <c r="X237" s="43">
        <v>34425</v>
      </c>
      <c r="Y237" s="43">
        <v>35504</v>
      </c>
      <c r="Z237" s="44">
        <v>2.9541409993155372</v>
      </c>
      <c r="AA237" s="48">
        <v>28.843258042436688</v>
      </c>
    </row>
    <row r="238" spans="1:27" s="37" customFormat="1" x14ac:dyDescent="0.25">
      <c r="A238" s="38">
        <v>1</v>
      </c>
      <c r="B238" s="12"/>
      <c r="C238" s="5" t="s">
        <v>1356</v>
      </c>
      <c r="D238" s="49" t="s">
        <v>726</v>
      </c>
      <c r="E238" s="40" t="s">
        <v>29</v>
      </c>
      <c r="F238" s="39" t="s">
        <v>30</v>
      </c>
      <c r="G238" s="39" t="s">
        <v>943</v>
      </c>
      <c r="H238" s="9">
        <v>198</v>
      </c>
      <c r="I238" s="42" t="s">
        <v>944</v>
      </c>
      <c r="J238" s="5" t="s">
        <v>49</v>
      </c>
      <c r="K238" s="39" t="s">
        <v>49</v>
      </c>
      <c r="L238" s="39" t="s">
        <v>34</v>
      </c>
      <c r="M238" s="39" t="s">
        <v>726</v>
      </c>
      <c r="N238" s="43">
        <v>43175</v>
      </c>
      <c r="O238" s="43">
        <v>44963</v>
      </c>
      <c r="P238" s="44">
        <v>4.8952772073921968</v>
      </c>
      <c r="Q238" s="39" t="s">
        <v>945</v>
      </c>
      <c r="R238" s="39" t="s">
        <v>483</v>
      </c>
      <c r="S238" s="50">
        <v>37392</v>
      </c>
      <c r="T238" s="50">
        <v>42034</v>
      </c>
      <c r="U238" s="47">
        <v>12.709103353867214</v>
      </c>
      <c r="V238" s="39" t="s">
        <v>934</v>
      </c>
      <c r="W238" s="39" t="s">
        <v>940</v>
      </c>
      <c r="X238" s="43">
        <v>37196</v>
      </c>
      <c r="Y238" s="43">
        <v>37348</v>
      </c>
      <c r="Z238" s="44">
        <v>0.41615331964407942</v>
      </c>
      <c r="AA238" s="48">
        <v>18.020533880903489</v>
      </c>
    </row>
    <row r="239" spans="1:27" s="37" customFormat="1" x14ac:dyDescent="0.25">
      <c r="A239" s="38">
        <v>1</v>
      </c>
      <c r="B239" s="12"/>
      <c r="C239" s="5" t="s">
        <v>1357</v>
      </c>
      <c r="D239" s="49" t="s">
        <v>726</v>
      </c>
      <c r="E239" s="40" t="s">
        <v>29</v>
      </c>
      <c r="F239" s="39" t="s">
        <v>277</v>
      </c>
      <c r="G239" s="39" t="s">
        <v>281</v>
      </c>
      <c r="H239" s="9">
        <v>268</v>
      </c>
      <c r="I239" s="42" t="s">
        <v>946</v>
      </c>
      <c r="J239" s="5" t="s">
        <v>49</v>
      </c>
      <c r="K239" s="39" t="s">
        <v>49</v>
      </c>
      <c r="L239" s="39" t="s">
        <v>34</v>
      </c>
      <c r="M239" s="39" t="s">
        <v>726</v>
      </c>
      <c r="N239" s="43">
        <v>41883</v>
      </c>
      <c r="O239" s="43">
        <v>44963</v>
      </c>
      <c r="P239" s="44">
        <v>8.4325804243668721</v>
      </c>
      <c r="Q239" s="39" t="s">
        <v>41</v>
      </c>
      <c r="R239" s="39" t="s">
        <v>940</v>
      </c>
      <c r="S239" s="50">
        <v>40618</v>
      </c>
      <c r="T239" s="50">
        <v>40669</v>
      </c>
      <c r="U239" s="47">
        <v>0.13963039014373715</v>
      </c>
      <c r="V239" s="39" t="s">
        <v>41</v>
      </c>
      <c r="W239" s="39" t="s">
        <v>940</v>
      </c>
      <c r="X239" s="43">
        <v>40374</v>
      </c>
      <c r="Y239" s="43">
        <v>40451</v>
      </c>
      <c r="Z239" s="44">
        <v>0.21081451060917181</v>
      </c>
      <c r="AA239" s="48">
        <v>8.7830253251197803</v>
      </c>
    </row>
    <row r="240" spans="1:27" s="37" customFormat="1" x14ac:dyDescent="0.25">
      <c r="A240" s="38">
        <v>1</v>
      </c>
      <c r="B240" s="11" t="s">
        <v>947</v>
      </c>
      <c r="C240" s="5" t="s">
        <v>948</v>
      </c>
      <c r="D240" s="49" t="s">
        <v>262</v>
      </c>
      <c r="E240" s="40" t="s">
        <v>29</v>
      </c>
      <c r="F240" s="39" t="s">
        <v>81</v>
      </c>
      <c r="G240" s="39" t="s">
        <v>82</v>
      </c>
      <c r="H240" s="9">
        <v>180</v>
      </c>
      <c r="I240" s="42" t="s">
        <v>949</v>
      </c>
      <c r="J240" s="5" t="s">
        <v>101</v>
      </c>
      <c r="K240" s="39" t="s">
        <v>58</v>
      </c>
      <c r="L240" s="39" t="s">
        <v>904</v>
      </c>
      <c r="M240" s="39" t="s">
        <v>262</v>
      </c>
      <c r="N240" s="43">
        <v>43439</v>
      </c>
      <c r="O240" s="43">
        <v>44963</v>
      </c>
      <c r="P240" s="44">
        <v>4.1724845995893221</v>
      </c>
      <c r="Q240" s="39" t="s">
        <v>905</v>
      </c>
      <c r="R240" s="39" t="s">
        <v>906</v>
      </c>
      <c r="S240" s="43">
        <v>34700</v>
      </c>
      <c r="T240" s="43">
        <v>42735</v>
      </c>
      <c r="U240" s="47">
        <v>21.998631074606433</v>
      </c>
      <c r="V240" s="39" t="s">
        <v>907</v>
      </c>
      <c r="W240" s="39" t="s">
        <v>908</v>
      </c>
      <c r="X240" s="43">
        <v>34060</v>
      </c>
      <c r="Y240" s="43">
        <v>34699</v>
      </c>
      <c r="Z240" s="44">
        <v>1.7494866529774127</v>
      </c>
      <c r="AA240" s="48">
        <v>27.920602327173167</v>
      </c>
    </row>
    <row r="241" spans="1:27" s="37" customFormat="1" x14ac:dyDescent="0.25">
      <c r="A241" s="38"/>
      <c r="B241" s="11"/>
      <c r="C241" s="5" t="s">
        <v>950</v>
      </c>
      <c r="D241" s="49" t="s">
        <v>621</v>
      </c>
      <c r="E241" s="40" t="s">
        <v>29</v>
      </c>
      <c r="F241" s="39" t="s">
        <v>30</v>
      </c>
      <c r="G241" s="39" t="s">
        <v>31</v>
      </c>
      <c r="H241" s="9">
        <v>334</v>
      </c>
      <c r="I241" s="42" t="s">
        <v>951</v>
      </c>
      <c r="J241" s="5" t="s">
        <v>952</v>
      </c>
      <c r="K241" s="39" t="s">
        <v>348</v>
      </c>
      <c r="L241" s="39" t="s">
        <v>34</v>
      </c>
      <c r="M241" s="39" t="s">
        <v>598</v>
      </c>
      <c r="N241" s="43">
        <v>40380</v>
      </c>
      <c r="O241" s="43">
        <v>44963</v>
      </c>
      <c r="P241" s="44">
        <v>12.547570157426421</v>
      </c>
      <c r="Q241" s="39" t="s">
        <v>41</v>
      </c>
      <c r="R241" s="39" t="s">
        <v>276</v>
      </c>
      <c r="S241" s="50">
        <v>40087</v>
      </c>
      <c r="T241" s="50">
        <v>40379</v>
      </c>
      <c r="U241" s="47">
        <v>0.79945242984257359</v>
      </c>
      <c r="V241" s="39" t="s">
        <v>41</v>
      </c>
      <c r="W241" s="39" t="s">
        <v>276</v>
      </c>
      <c r="X241" s="43">
        <v>39475</v>
      </c>
      <c r="Y241" s="43">
        <v>39492</v>
      </c>
      <c r="Z241" s="44">
        <v>4.6543463381245723E-2</v>
      </c>
      <c r="AA241" s="48">
        <v>13.393566050650241</v>
      </c>
    </row>
    <row r="242" spans="1:27" s="37" customFormat="1" x14ac:dyDescent="0.25">
      <c r="A242" s="38">
        <v>1</v>
      </c>
      <c r="B242" s="11"/>
      <c r="C242" s="5" t="s">
        <v>1358</v>
      </c>
      <c r="D242" s="49" t="s">
        <v>122</v>
      </c>
      <c r="E242" s="40" t="s">
        <v>29</v>
      </c>
      <c r="F242" s="39" t="s">
        <v>30</v>
      </c>
      <c r="G242" s="39" t="s">
        <v>31</v>
      </c>
      <c r="H242" s="9">
        <v>262</v>
      </c>
      <c r="I242" s="42" t="s">
        <v>953</v>
      </c>
      <c r="J242" s="5" t="s">
        <v>768</v>
      </c>
      <c r="K242" s="39" t="s">
        <v>58</v>
      </c>
      <c r="L242" s="39" t="s">
        <v>34</v>
      </c>
      <c r="M242" s="39" t="s">
        <v>143</v>
      </c>
      <c r="N242" s="43">
        <v>42044</v>
      </c>
      <c r="O242" s="43">
        <v>44963</v>
      </c>
      <c r="P242" s="44">
        <v>7.9917864476386038</v>
      </c>
      <c r="Q242" s="39" t="s">
        <v>954</v>
      </c>
      <c r="R242" s="39" t="s">
        <v>955</v>
      </c>
      <c r="S242" s="43">
        <v>39630</v>
      </c>
      <c r="T242" s="43">
        <v>42041</v>
      </c>
      <c r="U242" s="47">
        <v>6.6009582477754964</v>
      </c>
      <c r="V242" s="5" t="s">
        <v>956</v>
      </c>
      <c r="W242" s="39" t="s">
        <v>957</v>
      </c>
      <c r="X242" s="43">
        <v>37530</v>
      </c>
      <c r="Y242" s="43">
        <v>37605</v>
      </c>
      <c r="Z242" s="44">
        <v>0.20533880903490759</v>
      </c>
      <c r="AA242" s="48">
        <v>14.798083504449009</v>
      </c>
    </row>
    <row r="243" spans="1:27" s="37" customFormat="1" x14ac:dyDescent="0.25">
      <c r="A243" s="38">
        <v>1</v>
      </c>
      <c r="B243" s="11"/>
      <c r="C243" s="5" t="s">
        <v>1359</v>
      </c>
      <c r="D243" s="49" t="s">
        <v>120</v>
      </c>
      <c r="E243" s="40" t="s">
        <v>29</v>
      </c>
      <c r="F243" s="39" t="s">
        <v>30</v>
      </c>
      <c r="G243" s="39" t="s">
        <v>31</v>
      </c>
      <c r="H243" s="9">
        <v>195</v>
      </c>
      <c r="I243" s="42" t="s">
        <v>958</v>
      </c>
      <c r="J243" s="5" t="s">
        <v>93</v>
      </c>
      <c r="K243" s="39" t="s">
        <v>58</v>
      </c>
      <c r="L243" s="39" t="s">
        <v>34</v>
      </c>
      <c r="M243" s="39" t="s">
        <v>143</v>
      </c>
      <c r="N243" s="43">
        <v>40637</v>
      </c>
      <c r="O243" s="43">
        <v>44963</v>
      </c>
      <c r="P243" s="44">
        <v>11.843942505133469</v>
      </c>
      <c r="Q243" s="39" t="s">
        <v>34</v>
      </c>
      <c r="R243" s="39" t="s">
        <v>203</v>
      </c>
      <c r="S243" s="50">
        <v>39888</v>
      </c>
      <c r="T243" s="50">
        <v>40636</v>
      </c>
      <c r="U243" s="47">
        <v>2.0479123887748116</v>
      </c>
      <c r="V243" s="39" t="s">
        <v>959</v>
      </c>
      <c r="W243" s="39" t="s">
        <v>960</v>
      </c>
      <c r="X243" s="43">
        <v>39344</v>
      </c>
      <c r="Y243" s="43">
        <v>39614</v>
      </c>
      <c r="Z243" s="44">
        <v>0.73921971252566732</v>
      </c>
      <c r="AA243" s="48">
        <v>14.631074606433948</v>
      </c>
    </row>
    <row r="244" spans="1:27" s="37" customFormat="1" x14ac:dyDescent="0.25">
      <c r="A244" s="38">
        <v>1</v>
      </c>
      <c r="B244" s="11"/>
      <c r="C244" s="5" t="s">
        <v>1360</v>
      </c>
      <c r="D244" s="49" t="s">
        <v>78</v>
      </c>
      <c r="E244" s="40" t="s">
        <v>29</v>
      </c>
      <c r="F244" s="39" t="s">
        <v>30</v>
      </c>
      <c r="G244" s="39" t="s">
        <v>496</v>
      </c>
      <c r="H244" s="9">
        <v>199</v>
      </c>
      <c r="I244" s="42" t="s">
        <v>961</v>
      </c>
      <c r="J244" s="5" t="s">
        <v>962</v>
      </c>
      <c r="K244" s="39" t="s">
        <v>348</v>
      </c>
      <c r="L244" s="39" t="s">
        <v>34</v>
      </c>
      <c r="M244" s="63" t="s">
        <v>403</v>
      </c>
      <c r="N244" s="43">
        <v>39888</v>
      </c>
      <c r="O244" s="43">
        <v>44963</v>
      </c>
      <c r="P244" s="44">
        <v>13.894592744695414</v>
      </c>
      <c r="Q244" s="39" t="s">
        <v>34</v>
      </c>
      <c r="R244" s="39" t="s">
        <v>667</v>
      </c>
      <c r="S244" s="50">
        <v>39693</v>
      </c>
      <c r="T244" s="50">
        <v>39882</v>
      </c>
      <c r="U244" s="47">
        <v>0.51745379876796715</v>
      </c>
      <c r="V244" s="39"/>
      <c r="W244" s="39"/>
      <c r="X244" s="39"/>
      <c r="Y244" s="39"/>
      <c r="Z244" s="44">
        <v>0</v>
      </c>
      <c r="AA244" s="48">
        <v>14.412046543463381</v>
      </c>
    </row>
    <row r="245" spans="1:27" s="37" customFormat="1" x14ac:dyDescent="0.25">
      <c r="A245" s="38">
        <v>1</v>
      </c>
      <c r="B245" s="11"/>
      <c r="C245" s="5" t="s">
        <v>1361</v>
      </c>
      <c r="D245" s="49" t="s">
        <v>85</v>
      </c>
      <c r="E245" s="40" t="s">
        <v>29</v>
      </c>
      <c r="F245" s="39" t="s">
        <v>449</v>
      </c>
      <c r="G245" s="39" t="s">
        <v>450</v>
      </c>
      <c r="H245" s="9">
        <v>166</v>
      </c>
      <c r="I245" s="42" t="s">
        <v>963</v>
      </c>
      <c r="J245" s="5" t="s">
        <v>101</v>
      </c>
      <c r="K245" s="39" t="s">
        <v>33</v>
      </c>
      <c r="L245" s="40" t="s">
        <v>34</v>
      </c>
      <c r="M245" s="39" t="s">
        <v>85</v>
      </c>
      <c r="N245" s="43">
        <v>41554</v>
      </c>
      <c r="O245" s="43">
        <v>44963</v>
      </c>
      <c r="P245" s="44">
        <v>9.3333333333333339</v>
      </c>
      <c r="Q245" s="39" t="s">
        <v>964</v>
      </c>
      <c r="R245" s="39" t="s">
        <v>965</v>
      </c>
      <c r="S245" s="50">
        <v>41051</v>
      </c>
      <c r="T245" s="50">
        <v>41431</v>
      </c>
      <c r="U245" s="47">
        <v>1.0403832991101984</v>
      </c>
      <c r="V245" s="39" t="s">
        <v>964</v>
      </c>
      <c r="W245" s="39" t="s">
        <v>966</v>
      </c>
      <c r="X245" s="43">
        <v>39902</v>
      </c>
      <c r="Y245" s="43">
        <v>40535</v>
      </c>
      <c r="Z245" s="44">
        <v>1.7330595482546201</v>
      </c>
      <c r="AA245" s="48">
        <v>12.106776180698152</v>
      </c>
    </row>
    <row r="246" spans="1:27" s="37" customFormat="1" x14ac:dyDescent="0.25">
      <c r="A246" s="38">
        <v>1</v>
      </c>
      <c r="B246" s="11"/>
      <c r="C246" s="5" t="s">
        <v>967</v>
      </c>
      <c r="D246" s="49" t="s">
        <v>319</v>
      </c>
      <c r="E246" s="40" t="s">
        <v>29</v>
      </c>
      <c r="F246" s="39" t="s">
        <v>30</v>
      </c>
      <c r="G246" s="39" t="s">
        <v>31</v>
      </c>
      <c r="H246" s="9">
        <v>247</v>
      </c>
      <c r="I246" s="42" t="s">
        <v>968</v>
      </c>
      <c r="J246" s="5" t="s">
        <v>93</v>
      </c>
      <c r="K246" s="39" t="s">
        <v>58</v>
      </c>
      <c r="L246" s="39" t="s">
        <v>34</v>
      </c>
      <c r="M246" s="37" t="s">
        <v>319</v>
      </c>
      <c r="N246" s="43">
        <v>44348</v>
      </c>
      <c r="O246" s="43">
        <v>44963</v>
      </c>
      <c r="P246" s="44">
        <v>1.6837782340862424</v>
      </c>
      <c r="Q246" s="39" t="s">
        <v>41</v>
      </c>
      <c r="R246" s="39" t="s">
        <v>78</v>
      </c>
      <c r="S246" s="52">
        <v>43875</v>
      </c>
      <c r="T246" s="43">
        <v>44963</v>
      </c>
      <c r="U246" s="47">
        <v>2.9787816563997263</v>
      </c>
      <c r="V246" s="39" t="s">
        <v>41</v>
      </c>
      <c r="W246" s="39" t="s">
        <v>609</v>
      </c>
      <c r="X246" s="50">
        <v>42779</v>
      </c>
      <c r="Y246" s="43">
        <v>42814</v>
      </c>
      <c r="Z246" s="44">
        <v>9.5824777549623541E-2</v>
      </c>
      <c r="AA246" s="48">
        <v>4.7583846680355917</v>
      </c>
    </row>
    <row r="247" spans="1:27" s="37" customFormat="1" x14ac:dyDescent="0.25">
      <c r="A247" s="38">
        <v>1</v>
      </c>
      <c r="B247" s="11"/>
      <c r="C247" s="5" t="s">
        <v>969</v>
      </c>
      <c r="D247" s="49" t="s">
        <v>260</v>
      </c>
      <c r="E247" s="40" t="s">
        <v>29</v>
      </c>
      <c r="F247" s="39" t="s">
        <v>30</v>
      </c>
      <c r="G247" s="39" t="s">
        <v>31</v>
      </c>
      <c r="H247" s="9">
        <v>336</v>
      </c>
      <c r="I247" s="42" t="s">
        <v>970</v>
      </c>
      <c r="J247" s="5" t="s">
        <v>971</v>
      </c>
      <c r="K247" s="39" t="s">
        <v>225</v>
      </c>
      <c r="L247" s="39" t="s">
        <v>34</v>
      </c>
      <c r="M247" s="63" t="s">
        <v>260</v>
      </c>
      <c r="N247" s="43">
        <v>44081</v>
      </c>
      <c r="O247" s="43">
        <v>44963</v>
      </c>
      <c r="P247" s="44">
        <v>2.4147843942505132</v>
      </c>
      <c r="Q247" s="39" t="s">
        <v>34</v>
      </c>
      <c r="R247" s="39" t="s">
        <v>149</v>
      </c>
      <c r="S247" s="50">
        <v>43892</v>
      </c>
      <c r="T247" s="43">
        <v>44077</v>
      </c>
      <c r="U247" s="47">
        <v>0.50650239561943877</v>
      </c>
      <c r="V247" s="39" t="s">
        <v>972</v>
      </c>
      <c r="W247" s="39" t="s">
        <v>973</v>
      </c>
      <c r="X247" s="43">
        <v>42860</v>
      </c>
      <c r="Y247" s="43">
        <v>43498</v>
      </c>
      <c r="Z247" s="44">
        <v>1.7467488021902806</v>
      </c>
      <c r="AA247" s="48">
        <v>4.6680355920602326</v>
      </c>
    </row>
    <row r="248" spans="1:27" s="37" customFormat="1" x14ac:dyDescent="0.25">
      <c r="A248" s="38"/>
      <c r="B248" s="13" t="s">
        <v>974</v>
      </c>
      <c r="C248" s="5" t="s">
        <v>975</v>
      </c>
      <c r="D248" s="49" t="s">
        <v>697</v>
      </c>
      <c r="E248" s="40" t="s">
        <v>29</v>
      </c>
      <c r="F248" s="39" t="s">
        <v>30</v>
      </c>
      <c r="G248" s="39" t="s">
        <v>31</v>
      </c>
      <c r="H248" s="9">
        <v>243</v>
      </c>
      <c r="I248" s="42" t="s">
        <v>976</v>
      </c>
      <c r="J248" s="5" t="s">
        <v>459</v>
      </c>
      <c r="K248" s="39" t="s">
        <v>58</v>
      </c>
      <c r="L248" s="40" t="s">
        <v>34</v>
      </c>
      <c r="M248" s="39" t="s">
        <v>697</v>
      </c>
      <c r="N248" s="43">
        <v>44574</v>
      </c>
      <c r="O248" s="43">
        <v>44963</v>
      </c>
      <c r="P248" s="44">
        <v>1.0650239561943875</v>
      </c>
      <c r="Q248" s="39" t="s">
        <v>977</v>
      </c>
      <c r="R248" s="39" t="s">
        <v>978</v>
      </c>
      <c r="S248" s="50">
        <v>44384</v>
      </c>
      <c r="T248" s="50">
        <v>44542</v>
      </c>
      <c r="U248" s="47">
        <v>0.432580424366872</v>
      </c>
      <c r="V248" s="39" t="s">
        <v>979</v>
      </c>
      <c r="W248" s="39" t="s">
        <v>980</v>
      </c>
      <c r="X248" s="43">
        <v>42491</v>
      </c>
      <c r="Y248" s="43">
        <v>43076</v>
      </c>
      <c r="Z248" s="44">
        <v>1.6016427104722792</v>
      </c>
      <c r="AA248" s="48">
        <v>3.099247091033539</v>
      </c>
    </row>
    <row r="249" spans="1:27" s="37" customFormat="1" x14ac:dyDescent="0.25">
      <c r="A249" s="38">
        <v>1</v>
      </c>
      <c r="B249" s="14"/>
      <c r="C249" s="5" t="s">
        <v>1105</v>
      </c>
      <c r="D249" s="49" t="s">
        <v>349</v>
      </c>
      <c r="E249" s="40" t="s">
        <v>29</v>
      </c>
      <c r="F249" s="39" t="s">
        <v>449</v>
      </c>
      <c r="G249" s="39" t="s">
        <v>450</v>
      </c>
      <c r="H249" s="9">
        <v>0</v>
      </c>
      <c r="I249" s="42" t="s">
        <v>1106</v>
      </c>
      <c r="J249" s="5" t="s">
        <v>1107</v>
      </c>
      <c r="K249" s="39" t="s">
        <v>225</v>
      </c>
      <c r="L249" s="40" t="s">
        <v>34</v>
      </c>
      <c r="M249" s="39" t="s">
        <v>349</v>
      </c>
      <c r="N249" s="43">
        <v>44938</v>
      </c>
      <c r="O249" s="43">
        <v>44963</v>
      </c>
      <c r="P249" s="44">
        <v>6.8446269678302529E-2</v>
      </c>
      <c r="Q249" s="39" t="s">
        <v>1158</v>
      </c>
      <c r="R249" s="39" t="s">
        <v>1159</v>
      </c>
      <c r="S249" s="50">
        <v>44706</v>
      </c>
      <c r="T249" s="50">
        <v>44834</v>
      </c>
      <c r="U249" s="47">
        <v>0.35044490075290896</v>
      </c>
      <c r="V249" s="39" t="s">
        <v>1160</v>
      </c>
      <c r="W249" s="43" t="s">
        <v>1161</v>
      </c>
      <c r="X249" s="43">
        <v>43739</v>
      </c>
      <c r="Y249" s="43">
        <v>44704</v>
      </c>
      <c r="Z249" s="44">
        <v>2.6420260095824779</v>
      </c>
      <c r="AA249" s="48">
        <v>3.0609171800136892</v>
      </c>
    </row>
    <row r="250" spans="1:27" s="37" customFormat="1" x14ac:dyDescent="0.25">
      <c r="A250" s="38">
        <v>1</v>
      </c>
      <c r="B250" s="12" t="s">
        <v>981</v>
      </c>
      <c r="C250" s="5" t="s">
        <v>1362</v>
      </c>
      <c r="D250" s="49" t="s">
        <v>262</v>
      </c>
      <c r="E250" s="40" t="s">
        <v>29</v>
      </c>
      <c r="F250" s="39" t="s">
        <v>30</v>
      </c>
      <c r="G250" s="39" t="s">
        <v>630</v>
      </c>
      <c r="H250" s="9">
        <v>211</v>
      </c>
      <c r="I250" s="42" t="s">
        <v>982</v>
      </c>
      <c r="J250" s="5" t="s">
        <v>167</v>
      </c>
      <c r="K250" s="39" t="s">
        <v>58</v>
      </c>
      <c r="L250" s="39" t="s">
        <v>34</v>
      </c>
      <c r="M250" s="39" t="s">
        <v>262</v>
      </c>
      <c r="N250" s="43">
        <v>41836</v>
      </c>
      <c r="O250" s="43">
        <v>44963</v>
      </c>
      <c r="P250" s="44">
        <v>8.5612594113620801</v>
      </c>
      <c r="Q250" s="39" t="s">
        <v>34</v>
      </c>
      <c r="R250" s="39" t="s">
        <v>546</v>
      </c>
      <c r="S250" s="50">
        <v>39923</v>
      </c>
      <c r="T250" s="50">
        <v>41835</v>
      </c>
      <c r="U250" s="47">
        <v>5.2347707049965777</v>
      </c>
      <c r="V250" s="39" t="s">
        <v>34</v>
      </c>
      <c r="W250" s="39" t="s">
        <v>983</v>
      </c>
      <c r="X250" s="43">
        <v>39202</v>
      </c>
      <c r="Y250" s="43">
        <v>39922</v>
      </c>
      <c r="Z250" s="44">
        <v>1.9712525667351128</v>
      </c>
      <c r="AA250" s="48">
        <v>15.767282683093772</v>
      </c>
    </row>
    <row r="251" spans="1:27" s="37" customFormat="1" x14ac:dyDescent="0.25">
      <c r="A251" s="38"/>
      <c r="B251" s="12"/>
      <c r="C251" s="5" t="s">
        <v>984</v>
      </c>
      <c r="D251" s="49" t="s">
        <v>985</v>
      </c>
      <c r="E251" s="40" t="s">
        <v>29</v>
      </c>
      <c r="F251" s="39" t="s">
        <v>30</v>
      </c>
      <c r="G251" s="39" t="s">
        <v>31</v>
      </c>
      <c r="H251" s="9">
        <v>152</v>
      </c>
      <c r="I251" s="42" t="s">
        <v>986</v>
      </c>
      <c r="J251" s="5" t="s">
        <v>119</v>
      </c>
      <c r="K251" s="39" t="s">
        <v>58</v>
      </c>
      <c r="L251" s="39" t="s">
        <v>34</v>
      </c>
      <c r="M251" s="49" t="s">
        <v>985</v>
      </c>
      <c r="N251" s="43">
        <v>44655</v>
      </c>
      <c r="O251" s="43">
        <v>44963</v>
      </c>
      <c r="P251" s="44">
        <v>0.84325804243668723</v>
      </c>
      <c r="Q251" s="39" t="s">
        <v>987</v>
      </c>
      <c r="R251" s="39" t="s">
        <v>988</v>
      </c>
      <c r="S251" s="50">
        <v>44488</v>
      </c>
      <c r="T251" s="50">
        <v>44652</v>
      </c>
      <c r="U251" s="47">
        <v>0.44900752908966463</v>
      </c>
      <c r="V251" s="39" t="s">
        <v>989</v>
      </c>
      <c r="W251" s="39" t="s">
        <v>990</v>
      </c>
      <c r="X251" s="43">
        <v>43355</v>
      </c>
      <c r="Y251" s="43">
        <v>43650</v>
      </c>
      <c r="Z251" s="44">
        <v>0.8076659822039699</v>
      </c>
      <c r="AA251" s="48">
        <v>2.0999315537303218</v>
      </c>
    </row>
    <row r="252" spans="1:27" s="37" customFormat="1" x14ac:dyDescent="0.25">
      <c r="A252" s="38">
        <v>1</v>
      </c>
      <c r="B252" s="12"/>
      <c r="C252" s="5" t="s">
        <v>1363</v>
      </c>
      <c r="D252" s="49" t="s">
        <v>122</v>
      </c>
      <c r="E252" s="40" t="s">
        <v>29</v>
      </c>
      <c r="F252" s="39" t="s">
        <v>30</v>
      </c>
      <c r="G252" s="39" t="s">
        <v>31</v>
      </c>
      <c r="H252" s="9">
        <v>316</v>
      </c>
      <c r="I252" s="42" t="s">
        <v>991</v>
      </c>
      <c r="J252" s="5" t="s">
        <v>167</v>
      </c>
      <c r="K252" s="39" t="s">
        <v>58</v>
      </c>
      <c r="L252" s="39" t="s">
        <v>34</v>
      </c>
      <c r="M252" s="39" t="s">
        <v>125</v>
      </c>
      <c r="N252" s="43">
        <v>41254</v>
      </c>
      <c r="O252" s="43">
        <v>44963</v>
      </c>
      <c r="P252" s="44">
        <v>10.154688569472963</v>
      </c>
      <c r="Q252" s="39" t="s">
        <v>992</v>
      </c>
      <c r="R252" s="39" t="s">
        <v>993</v>
      </c>
      <c r="S252" s="50">
        <v>40819</v>
      </c>
      <c r="T252" s="50">
        <v>41212</v>
      </c>
      <c r="U252" s="47">
        <v>1.0759753593429158</v>
      </c>
      <c r="V252" s="39" t="s">
        <v>994</v>
      </c>
      <c r="W252" s="39" t="s">
        <v>995</v>
      </c>
      <c r="X252" s="43">
        <v>39519</v>
      </c>
      <c r="Y252" s="43">
        <v>40812</v>
      </c>
      <c r="Z252" s="44">
        <v>3.5400410677618068</v>
      </c>
      <c r="AA252" s="48">
        <v>14.770704996577686</v>
      </c>
    </row>
    <row r="253" spans="1:27" s="37" customFormat="1" x14ac:dyDescent="0.25">
      <c r="A253" s="38">
        <v>1</v>
      </c>
      <c r="B253" s="12"/>
      <c r="C253" s="5" t="s">
        <v>1364</v>
      </c>
      <c r="D253" s="49" t="s">
        <v>122</v>
      </c>
      <c r="E253" s="40" t="s">
        <v>29</v>
      </c>
      <c r="F253" s="39" t="s">
        <v>81</v>
      </c>
      <c r="G253" s="39" t="s">
        <v>82</v>
      </c>
      <c r="H253" s="9">
        <v>237</v>
      </c>
      <c r="I253" s="42" t="s">
        <v>996</v>
      </c>
      <c r="J253" s="5" t="s">
        <v>167</v>
      </c>
      <c r="K253" s="39" t="s">
        <v>58</v>
      </c>
      <c r="L253" s="39" t="s">
        <v>34</v>
      </c>
      <c r="M253" s="39" t="s">
        <v>1166</v>
      </c>
      <c r="N253" s="43">
        <v>41435</v>
      </c>
      <c r="O253" s="43">
        <v>44963</v>
      </c>
      <c r="P253" s="44">
        <v>9.6591375770020527</v>
      </c>
      <c r="Q253" s="39" t="s">
        <v>41</v>
      </c>
      <c r="R253" s="39" t="s">
        <v>168</v>
      </c>
      <c r="S253" s="50">
        <v>41100</v>
      </c>
      <c r="T253" s="50">
        <v>41464</v>
      </c>
      <c r="U253" s="47">
        <v>0.99657768651608492</v>
      </c>
      <c r="V253" s="39" t="s">
        <v>998</v>
      </c>
      <c r="W253" s="39" t="s">
        <v>999</v>
      </c>
      <c r="X253" s="43">
        <v>40159</v>
      </c>
      <c r="Y253" s="43">
        <v>41099</v>
      </c>
      <c r="Z253" s="44">
        <v>2.5735797399041753</v>
      </c>
      <c r="AA253" s="48">
        <v>13.229295003422314</v>
      </c>
    </row>
    <row r="254" spans="1:27" s="37" customFormat="1" x14ac:dyDescent="0.25">
      <c r="A254" s="38">
        <v>1</v>
      </c>
      <c r="B254" s="12"/>
      <c r="C254" s="5" t="s">
        <v>1365</v>
      </c>
      <c r="D254" s="49" t="s">
        <v>33</v>
      </c>
      <c r="E254" s="40" t="s">
        <v>29</v>
      </c>
      <c r="F254" s="39" t="s">
        <v>30</v>
      </c>
      <c r="G254" s="39" t="s">
        <v>31</v>
      </c>
      <c r="H254" s="9">
        <v>225</v>
      </c>
      <c r="I254" s="42" t="s">
        <v>1000</v>
      </c>
      <c r="J254" s="5" t="s">
        <v>167</v>
      </c>
      <c r="K254" s="39" t="s">
        <v>58</v>
      </c>
      <c r="L254" s="39" t="s">
        <v>34</v>
      </c>
      <c r="M254" s="39" t="s">
        <v>58</v>
      </c>
      <c r="N254" s="43">
        <v>41883</v>
      </c>
      <c r="O254" s="43">
        <v>44963</v>
      </c>
      <c r="P254" s="44">
        <v>8.4325804243668721</v>
      </c>
      <c r="Q254" s="39" t="s">
        <v>34</v>
      </c>
      <c r="R254" s="39" t="s">
        <v>168</v>
      </c>
      <c r="S254" s="50">
        <v>39371</v>
      </c>
      <c r="T254" s="50">
        <v>41882</v>
      </c>
      <c r="U254" s="47">
        <v>6.8747433264887068</v>
      </c>
      <c r="V254" s="39" t="s">
        <v>34</v>
      </c>
      <c r="W254" s="39" t="s">
        <v>203</v>
      </c>
      <c r="X254" s="43">
        <v>35490</v>
      </c>
      <c r="Y254" s="43">
        <v>39370</v>
      </c>
      <c r="Z254" s="44">
        <v>10.622861054072553</v>
      </c>
      <c r="AA254" s="48">
        <v>25.930184804928132</v>
      </c>
    </row>
    <row r="255" spans="1:27" s="37" customFormat="1" x14ac:dyDescent="0.25">
      <c r="A255" s="38">
        <v>1</v>
      </c>
      <c r="B255" s="12"/>
      <c r="C255" s="5" t="s">
        <v>1001</v>
      </c>
      <c r="D255" s="49" t="s">
        <v>583</v>
      </c>
      <c r="E255" s="40" t="s">
        <v>29</v>
      </c>
      <c r="F255" s="39" t="s">
        <v>30</v>
      </c>
      <c r="G255" s="39" t="s">
        <v>31</v>
      </c>
      <c r="H255" s="9">
        <v>324</v>
      </c>
      <c r="I255" s="42" t="s">
        <v>1002</v>
      </c>
      <c r="J255" s="5" t="s">
        <v>167</v>
      </c>
      <c r="K255" s="39" t="s">
        <v>58</v>
      </c>
      <c r="L255" s="39" t="s">
        <v>41</v>
      </c>
      <c r="M255" s="39" t="s">
        <v>33</v>
      </c>
      <c r="N255" s="43">
        <v>44166</v>
      </c>
      <c r="O255" s="43">
        <v>44963</v>
      </c>
      <c r="P255" s="44">
        <v>2.1820670773442847</v>
      </c>
      <c r="Q255" s="39" t="s">
        <v>1003</v>
      </c>
      <c r="R255" s="39" t="s">
        <v>1004</v>
      </c>
      <c r="S255" s="50">
        <v>43497</v>
      </c>
      <c r="T255" s="50">
        <v>43983</v>
      </c>
      <c r="U255" s="47">
        <v>1.3305954825462012</v>
      </c>
      <c r="V255" s="39" t="s">
        <v>1005</v>
      </c>
      <c r="W255" s="39" t="s">
        <v>1004</v>
      </c>
      <c r="X255" s="43">
        <v>40057</v>
      </c>
      <c r="Y255" s="43">
        <v>43497</v>
      </c>
      <c r="Z255" s="44">
        <v>9.4182067077344289</v>
      </c>
      <c r="AA255" s="48">
        <v>12.930869267624914</v>
      </c>
    </row>
    <row r="256" spans="1:27" s="37" customFormat="1" x14ac:dyDescent="0.25">
      <c r="A256" s="38"/>
      <c r="B256" s="12"/>
      <c r="C256" s="5" t="s">
        <v>1006</v>
      </c>
      <c r="D256" s="49" t="s">
        <v>33</v>
      </c>
      <c r="E256" s="40" t="s">
        <v>29</v>
      </c>
      <c r="F256" s="39" t="s">
        <v>210</v>
      </c>
      <c r="G256" s="39" t="s">
        <v>1007</v>
      </c>
      <c r="H256" s="9">
        <v>0</v>
      </c>
      <c r="I256" s="42" t="s">
        <v>1008</v>
      </c>
      <c r="J256" s="5" t="s">
        <v>167</v>
      </c>
      <c r="K256" s="39" t="s">
        <v>58</v>
      </c>
      <c r="L256" s="39" t="s">
        <v>34</v>
      </c>
      <c r="M256" s="39" t="s">
        <v>33</v>
      </c>
      <c r="N256" s="43">
        <v>44718</v>
      </c>
      <c r="O256" s="43">
        <v>44963</v>
      </c>
      <c r="P256" s="44">
        <v>0.67077344284736484</v>
      </c>
      <c r="Q256" s="39" t="s">
        <v>1009</v>
      </c>
      <c r="R256" s="39" t="s">
        <v>1010</v>
      </c>
      <c r="S256" s="50">
        <v>44424</v>
      </c>
      <c r="T256" s="50">
        <v>44711</v>
      </c>
      <c r="U256" s="47">
        <v>0.78576317590691303</v>
      </c>
      <c r="V256" s="39" t="s">
        <v>1011</v>
      </c>
      <c r="W256" s="39" t="s">
        <v>1012</v>
      </c>
      <c r="X256" s="43">
        <v>43227</v>
      </c>
      <c r="Y256" s="43">
        <v>44332</v>
      </c>
      <c r="Z256" s="44">
        <v>3.0253251197809718</v>
      </c>
      <c r="AA256" s="48">
        <v>4.4818617385352493</v>
      </c>
    </row>
    <row r="257" spans="1:27" s="37" customFormat="1" x14ac:dyDescent="0.25">
      <c r="A257" s="38">
        <v>1</v>
      </c>
      <c r="B257" s="12"/>
      <c r="C257" s="5" t="s">
        <v>1366</v>
      </c>
      <c r="D257" s="49" t="s">
        <v>85</v>
      </c>
      <c r="E257" s="40" t="s">
        <v>29</v>
      </c>
      <c r="F257" s="39" t="s">
        <v>449</v>
      </c>
      <c r="G257" s="39" t="s">
        <v>1013</v>
      </c>
      <c r="H257" s="9">
        <v>160</v>
      </c>
      <c r="I257" s="42" t="s">
        <v>1014</v>
      </c>
      <c r="J257" s="5" t="s">
        <v>1015</v>
      </c>
      <c r="K257" s="39" t="s">
        <v>348</v>
      </c>
      <c r="L257" s="39" t="s">
        <v>34</v>
      </c>
      <c r="M257" s="39" t="s">
        <v>85</v>
      </c>
      <c r="N257" s="43">
        <v>38033</v>
      </c>
      <c r="O257" s="43">
        <v>44963</v>
      </c>
      <c r="P257" s="44">
        <v>18.973305954825463</v>
      </c>
      <c r="Q257" s="39" t="s">
        <v>41</v>
      </c>
      <c r="R257" s="39" t="s">
        <v>33</v>
      </c>
      <c r="S257" s="50">
        <v>36951</v>
      </c>
      <c r="T257" s="50">
        <v>38032</v>
      </c>
      <c r="U257" s="47">
        <v>2.9596167008898013</v>
      </c>
      <c r="V257" s="39" t="s">
        <v>1016</v>
      </c>
      <c r="W257" s="39" t="s">
        <v>1017</v>
      </c>
      <c r="X257" s="43">
        <v>31706</v>
      </c>
      <c r="Y257" s="43">
        <v>36528</v>
      </c>
      <c r="Z257" s="44">
        <v>13.201916495550993</v>
      </c>
      <c r="AA257" s="48">
        <v>35.134839151266256</v>
      </c>
    </row>
    <row r="258" spans="1:27" s="37" customFormat="1" x14ac:dyDescent="0.25">
      <c r="A258" s="38"/>
      <c r="B258" s="12"/>
      <c r="C258" s="64" t="s">
        <v>1018</v>
      </c>
      <c r="D258" s="49" t="s">
        <v>85</v>
      </c>
      <c r="E258" s="40" t="s">
        <v>29</v>
      </c>
      <c r="F258" s="39" t="s">
        <v>30</v>
      </c>
      <c r="G258" s="39" t="s">
        <v>31</v>
      </c>
      <c r="H258" s="9">
        <v>222</v>
      </c>
      <c r="I258" s="42" t="s">
        <v>1019</v>
      </c>
      <c r="J258" s="5" t="s">
        <v>1020</v>
      </c>
      <c r="K258" s="39" t="s">
        <v>348</v>
      </c>
      <c r="L258" s="39" t="s">
        <v>34</v>
      </c>
      <c r="M258" s="39" t="s">
        <v>85</v>
      </c>
      <c r="N258" s="43">
        <v>44823</v>
      </c>
      <c r="O258" s="43">
        <v>44963</v>
      </c>
      <c r="P258" s="44">
        <v>0.38329911019849416</v>
      </c>
      <c r="Q258" s="39" t="s">
        <v>1033</v>
      </c>
      <c r="R258" s="39" t="s">
        <v>1162</v>
      </c>
      <c r="S258" s="50">
        <v>43647</v>
      </c>
      <c r="T258" s="50">
        <v>44927</v>
      </c>
      <c r="U258" s="47">
        <v>3.5044490075290895</v>
      </c>
      <c r="V258" s="39" t="s">
        <v>1163</v>
      </c>
      <c r="W258" s="39" t="s">
        <v>1164</v>
      </c>
      <c r="X258" s="43">
        <v>42125</v>
      </c>
      <c r="Y258" s="43">
        <v>43647</v>
      </c>
      <c r="Z258" s="44">
        <v>4.1670088980150579</v>
      </c>
      <c r="AA258" s="48">
        <v>8.0547570157426414</v>
      </c>
    </row>
    <row r="259" spans="1:27" s="37" customFormat="1" x14ac:dyDescent="0.25">
      <c r="A259" s="38">
        <v>1</v>
      </c>
      <c r="B259" s="12"/>
      <c r="C259" s="5" t="s">
        <v>1367</v>
      </c>
      <c r="D259" s="49" t="s">
        <v>1108</v>
      </c>
      <c r="E259" s="40" t="s">
        <v>29</v>
      </c>
      <c r="F259" s="39" t="s">
        <v>30</v>
      </c>
      <c r="G259" s="39" t="s">
        <v>31</v>
      </c>
      <c r="H259" s="9">
        <v>177</v>
      </c>
      <c r="I259" s="42" t="s">
        <v>1109</v>
      </c>
      <c r="J259" s="5" t="s">
        <v>1165</v>
      </c>
      <c r="K259" s="39" t="s">
        <v>33</v>
      </c>
      <c r="L259" s="39" t="s">
        <v>34</v>
      </c>
      <c r="M259" s="39" t="s">
        <v>997</v>
      </c>
      <c r="N259" s="43">
        <v>44747</v>
      </c>
      <c r="O259" s="43">
        <v>44963</v>
      </c>
      <c r="P259" s="44">
        <v>0.59137577002053388</v>
      </c>
      <c r="Q259" s="39" t="s">
        <v>1167</v>
      </c>
      <c r="R259" s="39" t="s">
        <v>1168</v>
      </c>
      <c r="S259" s="50">
        <v>43857</v>
      </c>
      <c r="T259" s="50">
        <v>44747</v>
      </c>
      <c r="U259" s="47">
        <v>2.4366872005475702</v>
      </c>
      <c r="V259" s="39" t="s">
        <v>1167</v>
      </c>
      <c r="W259" s="39" t="s">
        <v>348</v>
      </c>
      <c r="X259" s="43">
        <v>43490</v>
      </c>
      <c r="Y259" s="43">
        <v>43819</v>
      </c>
      <c r="Z259" s="44">
        <v>0.90075290896646132</v>
      </c>
      <c r="AA259" s="48">
        <v>3.9288158795345653</v>
      </c>
    </row>
    <row r="260" spans="1:27" s="37" customFormat="1" x14ac:dyDescent="0.25">
      <c r="A260" s="38">
        <v>1</v>
      </c>
      <c r="B260" s="12"/>
      <c r="C260" s="5" t="s">
        <v>1368</v>
      </c>
      <c r="D260" s="49" t="s">
        <v>122</v>
      </c>
      <c r="E260" s="40" t="s">
        <v>29</v>
      </c>
      <c r="F260" s="39" t="s">
        <v>30</v>
      </c>
      <c r="G260" s="39" t="s">
        <v>31</v>
      </c>
      <c r="H260" s="9">
        <v>320</v>
      </c>
      <c r="I260" s="42" t="s">
        <v>1021</v>
      </c>
      <c r="J260" s="5" t="s">
        <v>167</v>
      </c>
      <c r="K260" s="39" t="s">
        <v>58</v>
      </c>
      <c r="L260" s="39" t="s">
        <v>34</v>
      </c>
      <c r="M260" s="39" t="s">
        <v>349</v>
      </c>
      <c r="N260" s="43">
        <v>41316</v>
      </c>
      <c r="O260" s="43">
        <v>44963</v>
      </c>
      <c r="P260" s="44">
        <v>9.9849418206707732</v>
      </c>
      <c r="Q260" s="39" t="s">
        <v>1022</v>
      </c>
      <c r="R260" s="39" t="s">
        <v>443</v>
      </c>
      <c r="S260" s="50">
        <v>40771</v>
      </c>
      <c r="T260" s="50">
        <v>41044</v>
      </c>
      <c r="U260" s="47">
        <v>0.74743326488706363</v>
      </c>
      <c r="V260" s="39" t="s">
        <v>1023</v>
      </c>
      <c r="W260" s="39" t="s">
        <v>997</v>
      </c>
      <c r="X260" s="43">
        <v>40335</v>
      </c>
      <c r="Y260" s="43">
        <v>40754</v>
      </c>
      <c r="Z260" s="44">
        <v>1.1471594798083504</v>
      </c>
      <c r="AA260" s="48">
        <v>11.879534565366187</v>
      </c>
    </row>
    <row r="261" spans="1:27" s="37" customFormat="1" x14ac:dyDescent="0.25">
      <c r="A261" s="38"/>
      <c r="B261" s="12"/>
      <c r="C261" s="5" t="s">
        <v>1110</v>
      </c>
      <c r="D261" s="49" t="s">
        <v>260</v>
      </c>
      <c r="E261" s="40" t="s">
        <v>29</v>
      </c>
      <c r="F261" s="39"/>
      <c r="G261" s="39"/>
      <c r="H261" s="9">
        <v>389</v>
      </c>
      <c r="I261" s="42" t="s">
        <v>1111</v>
      </c>
      <c r="J261" s="5" t="s">
        <v>32</v>
      </c>
      <c r="K261" s="39" t="s">
        <v>58</v>
      </c>
      <c r="L261" s="39" t="s">
        <v>41</v>
      </c>
      <c r="M261" s="39" t="s">
        <v>260</v>
      </c>
      <c r="N261" s="43">
        <v>44837</v>
      </c>
      <c r="O261" s="43">
        <v>44963</v>
      </c>
      <c r="P261" s="44">
        <v>0.34496919917864477</v>
      </c>
      <c r="Q261" s="39" t="s">
        <v>34</v>
      </c>
      <c r="R261" s="39" t="s">
        <v>149</v>
      </c>
      <c r="S261" s="50">
        <v>44409</v>
      </c>
      <c r="T261" s="50">
        <v>44593</v>
      </c>
      <c r="U261" s="47">
        <v>0.50376454483230659</v>
      </c>
      <c r="V261" s="39"/>
      <c r="W261" s="39"/>
      <c r="X261" s="43"/>
      <c r="Y261" s="43"/>
      <c r="Z261" s="44">
        <v>0</v>
      </c>
      <c r="AA261" s="48">
        <v>0.84873374401095136</v>
      </c>
    </row>
    <row r="262" spans="1:27" s="37" customFormat="1" x14ac:dyDescent="0.25">
      <c r="A262" s="38">
        <v>1</v>
      </c>
      <c r="B262" s="12"/>
      <c r="C262" s="5" t="s">
        <v>1369</v>
      </c>
      <c r="D262" s="39" t="s">
        <v>33</v>
      </c>
      <c r="E262" s="39" t="s">
        <v>29</v>
      </c>
      <c r="F262" s="39" t="s">
        <v>568</v>
      </c>
      <c r="G262" s="39" t="s">
        <v>1024</v>
      </c>
      <c r="H262" s="9">
        <v>203</v>
      </c>
      <c r="I262" s="42" t="s">
        <v>1025</v>
      </c>
      <c r="J262" s="5" t="s">
        <v>167</v>
      </c>
      <c r="K262" s="39" t="s">
        <v>33</v>
      </c>
      <c r="L262" s="39" t="s">
        <v>34</v>
      </c>
      <c r="M262" s="39" t="s">
        <v>349</v>
      </c>
      <c r="N262" s="43">
        <v>43606</v>
      </c>
      <c r="O262" s="43">
        <v>44963</v>
      </c>
      <c r="P262" s="44">
        <v>3.7152635181382614</v>
      </c>
      <c r="Q262" s="39" t="s">
        <v>1026</v>
      </c>
      <c r="R262" s="39" t="s">
        <v>1027</v>
      </c>
      <c r="S262" s="43">
        <v>43009</v>
      </c>
      <c r="T262" s="43">
        <v>43586</v>
      </c>
      <c r="U262" s="47">
        <v>1.5797399041752225</v>
      </c>
      <c r="V262" s="39" t="s">
        <v>1028</v>
      </c>
      <c r="W262" s="39" t="s">
        <v>1029</v>
      </c>
      <c r="X262" s="43">
        <v>42614</v>
      </c>
      <c r="Y262" s="43">
        <v>43009</v>
      </c>
      <c r="Z262" s="44">
        <v>1.0814510609171799</v>
      </c>
      <c r="AA262" s="48">
        <v>6.3764544832306642</v>
      </c>
    </row>
    <row r="263" spans="1:27" s="37" customFormat="1" x14ac:dyDescent="0.25">
      <c r="A263" s="38" t="s">
        <v>1030</v>
      </c>
      <c r="B263" s="12"/>
      <c r="C263" s="5" t="s">
        <v>1031</v>
      </c>
      <c r="D263" s="39" t="s">
        <v>349</v>
      </c>
      <c r="E263" s="40" t="s">
        <v>29</v>
      </c>
      <c r="F263" s="39" t="s">
        <v>30</v>
      </c>
      <c r="G263" s="39" t="s">
        <v>31</v>
      </c>
      <c r="H263" s="9">
        <v>202</v>
      </c>
      <c r="I263" s="42" t="s">
        <v>1032</v>
      </c>
      <c r="J263" s="5" t="s">
        <v>167</v>
      </c>
      <c r="K263" s="39" t="s">
        <v>33</v>
      </c>
      <c r="L263" s="39" t="s">
        <v>34</v>
      </c>
      <c r="M263" s="39" t="s">
        <v>349</v>
      </c>
      <c r="N263" s="43">
        <v>44152</v>
      </c>
      <c r="O263" s="43">
        <v>44963</v>
      </c>
      <c r="P263" s="44">
        <v>2.2203969883641341</v>
      </c>
      <c r="Q263" s="39" t="s">
        <v>1033</v>
      </c>
      <c r="R263" s="39" t="s">
        <v>1034</v>
      </c>
      <c r="S263" s="43">
        <v>37409</v>
      </c>
      <c r="T263" s="43">
        <v>43992</v>
      </c>
      <c r="U263" s="47">
        <v>18.023271731690624</v>
      </c>
      <c r="V263" s="39"/>
      <c r="W263" s="39"/>
      <c r="X263" s="43"/>
      <c r="Y263" s="43"/>
      <c r="Z263" s="44">
        <v>0</v>
      </c>
      <c r="AA263" s="48">
        <v>20.243668720054757</v>
      </c>
    </row>
  </sheetData>
  <sheetProtection algorithmName="SHA-512" hashValue="XjX34NuLc/EPz5ENHnfqw3nYogT7CG37JTTiBibbAIf+jtvYYm4yZDbWNR7I0UHhEHgJ6KfeUqRUJo3TR+EYuw==" saltValue="0gxdoJA5Bx0AePcpyHBlNg==" spinCount="100000" sheet="1" formatCells="0" formatColumns="0" formatRows="0" insertColumns="0" insertRows="0" insertHyperlinks="0" deleteColumns="0" deleteRows="0" sort="0" autoFilter="0" pivotTables="0"/>
  <mergeCells count="33">
    <mergeCell ref="B91:B93"/>
    <mergeCell ref="B2:AA6"/>
    <mergeCell ref="B25:B32"/>
    <mergeCell ref="B33:B38"/>
    <mergeCell ref="B39:B50"/>
    <mergeCell ref="B51:B54"/>
    <mergeCell ref="B8:B24"/>
    <mergeCell ref="B55:B61"/>
    <mergeCell ref="B62:B70"/>
    <mergeCell ref="B71:B74"/>
    <mergeCell ref="B75:B83"/>
    <mergeCell ref="B84:B90"/>
    <mergeCell ref="B190:B193"/>
    <mergeCell ref="B94:B97"/>
    <mergeCell ref="B98:B111"/>
    <mergeCell ref="B112:B120"/>
    <mergeCell ref="B121:B128"/>
    <mergeCell ref="B129:B134"/>
    <mergeCell ref="B135:B138"/>
    <mergeCell ref="B139:B148"/>
    <mergeCell ref="B149:B163"/>
    <mergeCell ref="B164:B172"/>
    <mergeCell ref="B173:B186"/>
    <mergeCell ref="B187:B189"/>
    <mergeCell ref="B216:B226"/>
    <mergeCell ref="B227:B239"/>
    <mergeCell ref="B240:B247"/>
    <mergeCell ref="B250:B263"/>
    <mergeCell ref="B195:B196"/>
    <mergeCell ref="B197:B203"/>
    <mergeCell ref="B204:B210"/>
    <mergeCell ref="B212:B215"/>
    <mergeCell ref="B248:B249"/>
  </mergeCells>
  <hyperlinks>
    <hyperlink ref="I52" r:id="rId1" display="mailto:gsuarez@finagro.com.co" xr:uid="{5D45E970-6B66-4473-95E9-CFF52FE6A5A4}"/>
    <hyperlink ref="I62" r:id="rId2" xr:uid="{8A4FF63F-26D6-4253-9715-E07482619F85}"/>
    <hyperlink ref="I128" r:id="rId3" xr:uid="{3FD8D930-80C9-48D1-B1C6-71AC6C43C0A5}"/>
    <hyperlink ref="I163" r:id="rId4" xr:uid="{7BA7DAE3-C967-4203-9F08-0A7A29B88179}"/>
    <hyperlink ref="I242" r:id="rId5" xr:uid="{9588B9D4-AE20-4636-BDFC-920CF3ED68E6}"/>
    <hyperlink ref="I203" r:id="rId6" xr:uid="{A096B0B6-30DC-425E-B23D-45D7CC39F689}"/>
    <hyperlink ref="I237" r:id="rId7" xr:uid="{B8FBE1F2-15D1-49D2-879D-03F397D8BDB5}"/>
    <hyperlink ref="I231" r:id="rId8" xr:uid="{EA807403-6CB0-4157-84B9-8D52095ACB16}"/>
    <hyperlink ref="I169" r:id="rId9" xr:uid="{BB32B315-0188-489E-B246-20A4C5A977E3}"/>
    <hyperlink ref="I238" r:id="rId10" xr:uid="{4637E569-854D-41B0-8459-85B7B82B9D1D}"/>
    <hyperlink ref="I152" r:id="rId11" xr:uid="{F2BD732F-0150-4D64-9194-91471E29A72C}"/>
    <hyperlink ref="I220" r:id="rId12" xr:uid="{1F4F7CE4-5644-49F9-A13F-9254038F1017}"/>
    <hyperlink ref="I215" r:id="rId13" xr:uid="{5913BEBD-3DFA-45DC-AA28-7AE4E4564200}"/>
    <hyperlink ref="I90" r:id="rId14" xr:uid="{44F50F94-D10F-44B7-B8B1-84E46F7F9D2E}"/>
    <hyperlink ref="I167" r:id="rId15" xr:uid="{8FB6C951-CAEB-45E7-8D4A-6C4E0ADA7FE3}"/>
    <hyperlink ref="I13" r:id="rId16" xr:uid="{BFC66AC8-A22B-4E30-86B4-97AE5E51038B}"/>
    <hyperlink ref="I45" r:id="rId17" xr:uid="{353731CE-D497-4CD0-9018-4510D448EACC}"/>
    <hyperlink ref="I162" r:id="rId18" xr:uid="{D84AAD62-7FA3-4F0D-A145-3B18B2D978FE}"/>
    <hyperlink ref="I9" r:id="rId19" xr:uid="{6090AA36-A5F1-4386-9AA8-7925BAF1262A}"/>
    <hyperlink ref="I25" r:id="rId20" xr:uid="{DDFDC742-70F7-4525-A6ED-3A4EB83AAA62}"/>
    <hyperlink ref="I235" r:id="rId21" xr:uid="{8899AA28-9953-4D53-ABF5-C02BB8120EDE}"/>
    <hyperlink ref="I236" r:id="rId22" xr:uid="{65300A9D-02D6-456D-9877-E19B399DE445}"/>
    <hyperlink ref="I14" r:id="rId23" xr:uid="{D86E2BDB-9D85-407B-A5A4-CD8C16881D1C}"/>
    <hyperlink ref="I38" r:id="rId24" xr:uid="{7BEDE568-D1AA-45D0-AD03-B05BA9D7AD02}"/>
    <hyperlink ref="I44" r:id="rId25" xr:uid="{4A122E0A-E4DF-4AA6-8710-20CE492E45B8}"/>
    <hyperlink ref="I113" r:id="rId26" xr:uid="{42D29678-C16E-4361-B36C-5B7A28D17F8D}"/>
    <hyperlink ref="I210" r:id="rId27" xr:uid="{F1F20B5B-5EF0-4C13-8465-E430C944BF15}"/>
    <hyperlink ref="I239" r:id="rId28" display="mailto:drodriguez@finagro.com.co" xr:uid="{FA5BD41A-6BD6-4FF2-A81E-4EF8EA97112D}"/>
    <hyperlink ref="I247" r:id="rId29" xr:uid="{1C2FF836-6157-41CB-990F-AA380B940D54}"/>
    <hyperlink ref="I262" r:id="rId30" xr:uid="{4041F708-FE29-4588-9CA2-A3C9C6053120}"/>
    <hyperlink ref="I85" r:id="rId31" xr:uid="{2AEEBF45-2B70-4479-9F26-6F038B284FE9}"/>
    <hyperlink ref="I166" r:id="rId32" xr:uid="{6130448E-14CD-4C65-A750-7DAA3FEC19F9}"/>
    <hyperlink ref="I255" r:id="rId33" xr:uid="{9A0589D8-8636-414E-8E49-9336B7DC9E7F}"/>
    <hyperlink ref="I50" r:id="rId34" xr:uid="{DC85854F-9A66-460C-9DB5-6D33F72EB065}"/>
    <hyperlink ref="I133" r:id="rId35" xr:uid="{1A701086-2E4C-47D0-B8F1-886C1730AA09}"/>
    <hyperlink ref="I141" r:id="rId36" xr:uid="{0AF06279-0C73-4AA0-B41E-AB7E3E2FD2B1}"/>
    <hyperlink ref="I157" r:id="rId37" xr:uid="{6A55D575-0C27-4ABF-9036-6B14379642EA}"/>
    <hyperlink ref="I146" r:id="rId38" xr:uid="{969785B0-1CB2-494A-B34A-530DD30FADC4}"/>
    <hyperlink ref="I192" r:id="rId39" xr:uid="{8EB60E7D-193A-4FF4-ADD5-5CBA71926F43}"/>
    <hyperlink ref="I80" r:id="rId40" xr:uid="{17BA15FF-86DB-4865-8252-0EB2D6F237C5}"/>
    <hyperlink ref="I246" r:id="rId41" xr:uid="{F5142B28-917F-4E03-BBD9-6383ECFA94B9}"/>
    <hyperlink ref="I240" r:id="rId42" xr:uid="{DFFAEF7B-A6D4-4A2F-BD07-F37579DB72E6}"/>
    <hyperlink ref="I30" r:id="rId43" display="mailto:jpespinosa@finagro.com.co" xr:uid="{A90159E5-2A9A-488B-AA14-D1EC0531EAAE}"/>
    <hyperlink ref="I103" r:id="rId44" xr:uid="{588AA40F-A272-4D6E-9030-3EC78E5E79C9}"/>
    <hyperlink ref="I263" r:id="rId45" xr:uid="{E5DE4652-91C6-4BE5-9A52-B7DB5F2860CB}"/>
    <hyperlink ref="I111" r:id="rId46" xr:uid="{DE94234A-8A7F-40A3-99E7-A120BD80C34E}"/>
    <hyperlink ref="I61" r:id="rId47" xr:uid="{41829E86-507F-4A3E-AC0E-643AA7A2F9DB}"/>
    <hyperlink ref="I109" r:id="rId48" xr:uid="{FED3B0B7-BFEA-49DA-9D1C-27714A8A4FD0}"/>
    <hyperlink ref="I222" r:id="rId49" xr:uid="{FEF25A52-A045-4C11-BA58-7868310F0015}"/>
    <hyperlink ref="I258" r:id="rId50" xr:uid="{C4B816EE-5026-4275-AAC8-87D774C0AE8A}"/>
    <hyperlink ref="I31" r:id="rId51" xr:uid="{08669D23-EEF8-428F-916F-F2CFE2C25445}"/>
    <hyperlink ref="I51" r:id="rId52" xr:uid="{13F4DBAC-F76B-46FF-AB81-49EAC149BE11}"/>
    <hyperlink ref="I110" r:id="rId53" xr:uid="{DBC7ABEC-8EBA-4BFB-88B5-3F4805194477}"/>
    <hyperlink ref="I180" r:id="rId54" xr:uid="{046AA301-54F9-42ED-B9C4-A431DF0FBA1F}"/>
    <hyperlink ref="I179" r:id="rId55" xr:uid="{314CD0B8-CBE6-42B2-809F-D14C49E69333}"/>
    <hyperlink ref="I185" r:id="rId56" xr:uid="{CC40B1A4-8D3B-49AF-9F54-635A933C10D2}"/>
    <hyperlink ref="I177" r:id="rId57" xr:uid="{B82DC8DD-621A-451E-8D6D-3DC585F84871}"/>
    <hyperlink ref="I208" r:id="rId58" xr:uid="{B6F23FB8-B2AF-4B6E-9067-ED76DB72386F}"/>
    <hyperlink ref="I194" r:id="rId59" xr:uid="{5122C89F-CBFE-4E09-BAEE-2C15AFC183AB}"/>
    <hyperlink ref="I232" r:id="rId60" xr:uid="{D98CEFF7-DCA8-44C4-820D-17F364D088DB}"/>
    <hyperlink ref="I233" r:id="rId61" xr:uid="{7CCBF45D-E715-48EA-817D-E9F763DD5884}"/>
  </hyperlinks>
  <pageMargins left="0.7" right="0.7" top="0.75" bottom="0.75" header="0.3" footer="0.3"/>
  <pageSetup orientation="portrait" r:id="rId62"/>
  <drawing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Kelin Angelica Guiza Torres</dc:creator>
  <cp:lastModifiedBy>Kelin Angelica Guiza Torres</cp:lastModifiedBy>
  <dcterms:created xsi:type="dcterms:W3CDTF">2023-01-31T22:07:16Z</dcterms:created>
  <dcterms:modified xsi:type="dcterms:W3CDTF">2023-02-06T18:58:03Z</dcterms:modified>
</cp:coreProperties>
</file>