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arvajals\Desktop\"/>
    </mc:Choice>
  </mc:AlternateContent>
  <xr:revisionPtr revIDLastSave="0" documentId="8_{A0A8C29D-99F9-4F4B-95B5-40FE2480AF6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G22" i="1" s="1"/>
  <c r="H22" i="1" s="1"/>
  <c r="F14" i="1"/>
  <c r="G14" i="1" s="1"/>
  <c r="H14" i="1" s="1"/>
  <c r="F15" i="1"/>
  <c r="G15" i="1" s="1"/>
  <c r="H15" i="1" s="1"/>
  <c r="F16" i="1"/>
  <c r="G16" i="1" s="1"/>
  <c r="H16" i="1" s="1"/>
  <c r="F17" i="1"/>
  <c r="G17" i="1" s="1"/>
  <c r="H17" i="1" s="1"/>
  <c r="F18" i="1"/>
  <c r="G18" i="1" s="1"/>
  <c r="H18" i="1" s="1"/>
  <c r="F19" i="1"/>
  <c r="G19" i="1"/>
  <c r="H19" i="1" s="1"/>
  <c r="F20" i="1"/>
  <c r="G20" i="1" s="1"/>
  <c r="H20" i="1" s="1"/>
  <c r="F21" i="1"/>
  <c r="G21" i="1" s="1"/>
  <c r="H21" i="1" s="1"/>
  <c r="F23" i="1"/>
  <c r="G23" i="1" s="1"/>
  <c r="H23" i="1" s="1"/>
  <c r="F13" i="1"/>
  <c r="G13" i="1" s="1"/>
  <c r="H13" i="1" s="1"/>
</calcChain>
</file>

<file path=xl/sharedStrings.xml><?xml version="1.0" encoding="utf-8"?>
<sst xmlns="http://schemas.openxmlformats.org/spreadsheetml/2006/main" count="39" uniqueCount="29">
  <si>
    <t>Nota 2: Durante la etapa de evaluación de las ofertas, FINAGRO podrá solicitar las alcraciones que considere necesarias, sin que haya lugar a que el proveedor modifique su oferta financiera</t>
  </si>
  <si>
    <t>Nota 3: El anexo Financiero debe estar firmado por el representante legal o apoderado debidamente facultado</t>
  </si>
  <si>
    <t>INSTRUCCIONES PARA EL DILIGENCIAMIENTO DE ESTE ANEXO:</t>
  </si>
  <si>
    <t>ITEM</t>
  </si>
  <si>
    <t>DESCRIPCIÓN</t>
  </si>
  <si>
    <t>UNIDAD DE COTIZACIÓN</t>
  </si>
  <si>
    <t>CANTIDAD DE UNIDADES COTIZADAS</t>
  </si>
  <si>
    <t>VALOR TOTAL ANTES DE IVA EN COP</t>
  </si>
  <si>
    <t>IVA EN COP</t>
  </si>
  <si>
    <t>VALOR TOTAL INCLUIDO IVA EN COP</t>
  </si>
  <si>
    <t>Indicar los requerimientos de infraestructura necesarios tanto para ejecución en un datacenter como en una nube comercial.</t>
  </si>
  <si>
    <t>Definir la arquitectura del nuevo portal WEB.</t>
  </si>
  <si>
    <t>Brindar capacitación a usuarios y dar acompañamiento o ejecutar el despliegue en los diferentes ambientes que se definan dentro del proyecto.</t>
  </si>
  <si>
    <t>Levantar y documentar los requerimientos detallados</t>
  </si>
  <si>
    <t>Ejecutar pruebas unitarias y acompañar en las pruebas de Usuario (UAT)</t>
  </si>
  <si>
    <t>VALOR UNITARIO DE UNIDAD ANTES DE IVA EN COP</t>
  </si>
  <si>
    <t>Definir e implementar politicas de Seguridad y Back Ups</t>
  </si>
  <si>
    <t>Nota 1: Para este anexo, el proveedor debera diligenciar las columnas C, D, E y I</t>
  </si>
  <si>
    <t>Migrar todo el contenido del Portal Actual junto con los archivos adjuntos en todos sus niveles de navegación: https://www.finagro.com.co/ asi como subir los nuevos contenidos que se desarrollen para el nuevo portal</t>
  </si>
  <si>
    <t>Documentar los manuales y procedimientos de pruebas y para usuarios tecnicos y funcionales.</t>
  </si>
  <si>
    <t>Definir conjuntamente con el equipo de Finagro e implementar el diseño del nuevo portal WEB</t>
  </si>
  <si>
    <t>Desarrollar todos los modulos indicados en el documento de terminos de referencia.</t>
  </si>
  <si>
    <t xml:space="preserve">Brindar soporte y mantenimiento al portal web  </t>
  </si>
  <si>
    <t>FONDO PARA EL FINANCIAMIENTO DEL SECTOR AGROPECUARIO - FINAGRO</t>
  </si>
  <si>
    <t>GERENCIA DE COMUNICACIONES</t>
  </si>
  <si>
    <t>Anexo Financiero: Cuadro Resumen de oferta</t>
  </si>
  <si>
    <t>Servicio de análisis, diseño, desarrollo, implementación y primera etapa de soporte del nuevo portal web de Finagro</t>
  </si>
  <si>
    <t>Tarea Ejecutada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</si>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</sst>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/>
    <xf numFmtId="0" fontId="4" fillId="2" borderId="0" xfId="0" applyFont="1" applyFill="1" applyAlignment="1">
      <alignment wrapText="1"/>
    </xf>
    <xf numFmtId="0" fontId="4" fillId="2" borderId="0" xfId="0" applyFont="1" applyFill="1" applyAlignme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workbookViewId="0">
      <selection activeCell="I15" sqref="I15"/>
    </sheetView>
  </sheetViews>
  <sheetFormatPr baseColWidth="10" defaultRowHeight="15" x14ac:dyDescent="0.25"/>
  <cols>
    <col min="1" max="1" width="6" style="3" customWidth="1"/>
    <col min="2" max="2" width="31.5703125" style="3" customWidth="1"/>
    <col min="3" max="3" width="13.7109375" style="3" customWidth="1"/>
    <col min="4" max="4" width="12.7109375" style="3" customWidth="1"/>
    <col min="5" max="8" width="11.5703125" style="3"/>
    <col min="9" max="9" width="14.140625" style="3" customWidth="1"/>
  </cols>
  <sheetData>
    <row r="1" spans="1:10" x14ac:dyDescent="0.25">
      <c r="A1" s="2" t="s">
        <v>2</v>
      </c>
    </row>
    <row r="2" spans="1:10" x14ac:dyDescent="0.25">
      <c r="A2" s="4" t="s">
        <v>17</v>
      </c>
    </row>
    <row r="3" spans="1:10" x14ac:dyDescent="0.25">
      <c r="A3" s="4" t="s">
        <v>0</v>
      </c>
    </row>
    <row r="4" spans="1:10" x14ac:dyDescent="0.25">
      <c r="A4" s="4" t="s">
        <v>1</v>
      </c>
    </row>
    <row r="6" spans="1:10" x14ac:dyDescent="0.25">
      <c r="A6" s="11" t="s">
        <v>23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x14ac:dyDescent="0.25">
      <c r="A7" s="11" t="s">
        <v>24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ht="14.45" customHeight="1" x14ac:dyDescent="0.25">
      <c r="A8" s="11" t="s">
        <v>26</v>
      </c>
      <c r="B8" s="11"/>
      <c r="C8" s="11"/>
      <c r="D8" s="11"/>
      <c r="E8" s="11"/>
      <c r="F8" s="11"/>
      <c r="G8" s="11"/>
      <c r="H8" s="11"/>
      <c r="I8" s="11"/>
      <c r="J8" s="11"/>
    </row>
    <row r="9" spans="1:10" x14ac:dyDescent="0.25">
      <c r="D9" s="8"/>
    </row>
    <row r="10" spans="1:10" x14ac:dyDescent="0.25">
      <c r="A10" s="11" t="s">
        <v>25</v>
      </c>
      <c r="B10" s="11"/>
      <c r="C10" s="11"/>
      <c r="D10" s="11"/>
      <c r="E10" s="11"/>
      <c r="F10" s="11"/>
      <c r="G10" s="11"/>
      <c r="H10" s="11"/>
      <c r="I10" s="11"/>
      <c r="J10" s="11"/>
    </row>
    <row r="12" spans="1:10" ht="60" x14ac:dyDescent="0.25">
      <c r="A12" s="5" t="s">
        <v>3</v>
      </c>
      <c r="B12" s="5" t="s">
        <v>4</v>
      </c>
      <c r="C12" s="5" t="s">
        <v>5</v>
      </c>
      <c r="D12" s="5" t="s">
        <v>6</v>
      </c>
      <c r="E12" s="5" t="s">
        <v>15</v>
      </c>
      <c r="F12" s="5" t="s">
        <v>7</v>
      </c>
      <c r="G12" s="5" t="s">
        <v>8</v>
      </c>
      <c r="H12" s="5" t="s">
        <v>9</v>
      </c>
      <c r="I12" s="6"/>
      <c r="J12" s="1"/>
    </row>
    <row r="13" spans="1:10" ht="30" x14ac:dyDescent="0.25">
      <c r="A13" s="7">
        <v>1</v>
      </c>
      <c r="B13" s="1" t="s">
        <v>13</v>
      </c>
      <c r="C13" s="3" t="s">
        <v>27</v>
      </c>
      <c r="D13" s="3">
        <v>1</v>
      </c>
      <c r="F13" s="3">
        <f>+E13*D13</f>
        <v>0</v>
      </c>
      <c r="G13" s="3">
        <f>+F13*19%</f>
        <v>0</v>
      </c>
      <c r="H13" s="3">
        <f>+G13+F13</f>
        <v>0</v>
      </c>
    </row>
    <row r="14" spans="1:10" ht="30" x14ac:dyDescent="0.25">
      <c r="A14" s="7">
        <v>2</v>
      </c>
      <c r="B14" s="1" t="s">
        <v>11</v>
      </c>
      <c r="C14" s="3" t="s">
        <v>27</v>
      </c>
      <c r="D14" s="3">
        <v>1</v>
      </c>
      <c r="F14" s="3">
        <f t="shared" ref="F14:F23" si="0">+E14*D14</f>
        <v>0</v>
      </c>
      <c r="G14" s="3">
        <f t="shared" ref="G14:G23" si="1">+F14*19%</f>
        <v>0</v>
      </c>
      <c r="H14" s="3">
        <f t="shared" ref="H14:H23" si="2">+G14+F14</f>
        <v>0</v>
      </c>
    </row>
    <row r="15" spans="1:10" ht="60" x14ac:dyDescent="0.25">
      <c r="A15" s="7">
        <v>3</v>
      </c>
      <c r="B15" s="1" t="s">
        <v>10</v>
      </c>
      <c r="C15" s="3" t="s">
        <v>27</v>
      </c>
      <c r="D15" s="3">
        <v>1</v>
      </c>
      <c r="F15" s="3">
        <f t="shared" si="0"/>
        <v>0</v>
      </c>
      <c r="G15" s="3">
        <f t="shared" si="1"/>
        <v>0</v>
      </c>
      <c r="H15" s="3">
        <f t="shared" si="2"/>
        <v>0</v>
      </c>
    </row>
    <row r="16" spans="1:10" ht="45" x14ac:dyDescent="0.25">
      <c r="A16" s="7">
        <v>4</v>
      </c>
      <c r="B16" s="1" t="s">
        <v>20</v>
      </c>
      <c r="C16" s="3" t="s">
        <v>27</v>
      </c>
      <c r="D16" s="3">
        <v>1</v>
      </c>
      <c r="F16" s="3">
        <f t="shared" si="0"/>
        <v>0</v>
      </c>
      <c r="G16" s="3">
        <f t="shared" si="1"/>
        <v>0</v>
      </c>
      <c r="H16" s="3">
        <f t="shared" si="2"/>
        <v>0</v>
      </c>
    </row>
    <row r="17" spans="1:8" ht="45" x14ac:dyDescent="0.25">
      <c r="A17" s="7">
        <v>5</v>
      </c>
      <c r="B17" s="1" t="s">
        <v>21</v>
      </c>
      <c r="C17" s="3" t="s">
        <v>27</v>
      </c>
      <c r="D17" s="3">
        <v>1</v>
      </c>
      <c r="F17" s="3">
        <f t="shared" si="0"/>
        <v>0</v>
      </c>
      <c r="G17" s="3">
        <f t="shared" si="1"/>
        <v>0</v>
      </c>
      <c r="H17" s="3">
        <f t="shared" si="2"/>
        <v>0</v>
      </c>
    </row>
    <row r="18" spans="1:8" ht="118.9" customHeight="1" x14ac:dyDescent="0.25">
      <c r="A18" s="7">
        <v>6</v>
      </c>
      <c r="B18" s="1" t="s">
        <v>18</v>
      </c>
      <c r="C18" s="3" t="s">
        <v>27</v>
      </c>
      <c r="D18" s="3">
        <v>1</v>
      </c>
      <c r="F18" s="3">
        <f t="shared" si="0"/>
        <v>0</v>
      </c>
      <c r="G18" s="3">
        <f t="shared" si="1"/>
        <v>0</v>
      </c>
      <c r="H18" s="3">
        <f t="shared" si="2"/>
        <v>0</v>
      </c>
    </row>
    <row r="19" spans="1:8" ht="30" x14ac:dyDescent="0.25">
      <c r="A19" s="7">
        <v>7</v>
      </c>
      <c r="B19" s="1" t="s">
        <v>16</v>
      </c>
      <c r="C19" s="3" t="s">
        <v>27</v>
      </c>
      <c r="D19" s="3">
        <v>1</v>
      </c>
      <c r="F19" s="3">
        <f t="shared" si="0"/>
        <v>0</v>
      </c>
      <c r="G19" s="3">
        <f t="shared" si="1"/>
        <v>0</v>
      </c>
      <c r="H19" s="3">
        <f t="shared" si="2"/>
        <v>0</v>
      </c>
    </row>
    <row r="20" spans="1:8" ht="45" x14ac:dyDescent="0.25">
      <c r="A20" s="7">
        <v>8</v>
      </c>
      <c r="B20" s="1" t="s">
        <v>14</v>
      </c>
      <c r="C20" s="3" t="s">
        <v>27</v>
      </c>
      <c r="D20" s="3">
        <v>1</v>
      </c>
      <c r="F20" s="3">
        <f t="shared" si="0"/>
        <v>0</v>
      </c>
      <c r="G20" s="3">
        <f t="shared" si="1"/>
        <v>0</v>
      </c>
      <c r="H20" s="3">
        <f t="shared" si="2"/>
        <v>0</v>
      </c>
    </row>
    <row r="21" spans="1:8" ht="75" x14ac:dyDescent="0.25">
      <c r="A21" s="7">
        <v>9</v>
      </c>
      <c r="B21" s="1" t="s">
        <v>12</v>
      </c>
      <c r="C21" s="3" t="s">
        <v>27</v>
      </c>
      <c r="D21" s="3">
        <v>1</v>
      </c>
      <c r="F21" s="3">
        <f t="shared" si="0"/>
        <v>0</v>
      </c>
      <c r="G21" s="3">
        <f t="shared" si="1"/>
        <v>0</v>
      </c>
      <c r="H21" s="3">
        <f t="shared" si="2"/>
        <v>0</v>
      </c>
    </row>
    <row r="22" spans="1:8" ht="45" x14ac:dyDescent="0.25">
      <c r="A22" s="7">
        <v>10</v>
      </c>
      <c r="B22" s="1" t="s">
        <v>19</v>
      </c>
      <c r="C22" s="3" t="s">
        <v>27</v>
      </c>
      <c r="D22" s="3">
        <v>1</v>
      </c>
      <c r="F22" s="3">
        <f t="shared" ref="F22" si="3">+E22*D22</f>
        <v>0</v>
      </c>
      <c r="G22" s="3">
        <f t="shared" si="1"/>
        <v>0</v>
      </c>
      <c r="H22" s="3">
        <f t="shared" ref="H22" si="4">+G22+F22</f>
        <v>0</v>
      </c>
    </row>
    <row r="23" spans="1:8" ht="30" x14ac:dyDescent="0.25">
      <c r="A23" s="7">
        <v>11</v>
      </c>
      <c r="B23" s="1" t="s">
        <v>22</v>
      </c>
      <c r="C23" s="3" t="s">
        <v>27</v>
      </c>
      <c r="D23" s="3">
        <v>1</v>
      </c>
      <c r="F23" s="3">
        <f t="shared" si="0"/>
        <v>0</v>
      </c>
      <c r="G23" s="3">
        <f t="shared" si="1"/>
        <v>0</v>
      </c>
      <c r="H23" s="3">
        <f t="shared" si="2"/>
        <v>0</v>
      </c>
    </row>
    <row r="24" spans="1:8" ht="25.9" customHeight="1" x14ac:dyDescent="0.25">
      <c r="B24" s="9" t="s">
        <v>28</v>
      </c>
      <c r="C24" s="10"/>
      <c r="D24" s="10"/>
      <c r="E24" s="10"/>
      <c r="F24" s="10"/>
      <c r="G24" s="10"/>
      <c r="H24" s="10"/>
    </row>
    <row r="25" spans="1:8" x14ac:dyDescent="0.25">
      <c r="B25" s="1"/>
    </row>
  </sheetData>
  <mergeCells count="4">
    <mergeCell ref="A6:J6"/>
    <mergeCell ref="A7:J7"/>
    <mergeCell ref="A8:J8"/>
    <mergeCell ref="A10:J1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Angela Mercedes Carvajal Sterling</cp:lastModifiedBy>
  <dcterms:created xsi:type="dcterms:W3CDTF">2021-04-19T03:33:33Z</dcterms:created>
  <dcterms:modified xsi:type="dcterms:W3CDTF">2021-05-13T17:29:21Z</dcterms:modified>
</cp:coreProperties>
</file>