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rbojaca\Downloads\2025Q3\"/>
    </mc:Choice>
  </mc:AlternateContent>
  <xr:revisionPtr revIDLastSave="0" documentId="13_ncr:1_{CD4BCA45-4C98-4F55-8D33-DD1B68B8E1E1}"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<sst xmlns="http://schemas.openxmlformats.org/spreadsheetml/2006/main" count="236" uniqueCount="136">
  <si>
    <t>Concepto</t>
  </si>
  <si>
    <t>Unidad</t>
  </si>
  <si>
    <t>MANO_DE_OBRA</t>
  </si>
  <si>
    <t>Instalación</t>
  </si>
  <si>
    <t>Control arvenses</t>
  </si>
  <si>
    <t>Podas</t>
  </si>
  <si>
    <t>Otros</t>
  </si>
  <si>
    <t>Fertilización</t>
  </si>
  <si>
    <t>Control fitosanitario</t>
  </si>
  <si>
    <t>Cosecha y beneficio</t>
  </si>
  <si>
    <t>Transporte</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</si>
  <si>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</si>
  <si>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</si>
  <si>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</si>
  <si>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</si>
  <si>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</si>
  <si>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</si>
  <si>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</si>
  <si>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</si>
  <si>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</si>
  <si>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</si>
  <si>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</si>
  <si>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</si>
  <si>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</si>
  <si>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</si>
  <si>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</si>
  <si>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</si>
  <si>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</si>
  <si>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</si>
  <si>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</si>
  <si>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</si>
  <si>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</si>
  <si>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</si>
  <si>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</si>
  <si>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</si>
  <si>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</si>
  <si>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</si>
  <si>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</si>
  <si>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</si>
  <si>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</si>
  <si>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</si>
  <si>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</si>
  <si>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</si>
  <si>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</si>
  <si>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</si>
  <si>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</si>
  <si>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</si>
  <si>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</si>
  <si>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</si>
  <si>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</si>
  <si>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</si>
  <si>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</si>
  <si>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</si>
  <si>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</si>
  <si>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</si>
  <si>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</si>
  <si>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</si>
  <si>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</si>
  <si>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</si>
  <si>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</si>
  <si>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</si>
  <si>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</si>
  <si>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</si>
  <si>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</si>
  <si>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</si>
  <si>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</si>
  <si>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</si>
  <si>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</si>
  <si>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</si>
  <si>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</si>
  <si>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</si>
  <si>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</si>
  <si>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</si>
  <si>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</si>
  <si>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</si>
  <si>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</si>
  <si>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</si>
  <si>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</si>
  <si>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</si>
  <si>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</si>
  <si>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</si>
  <si>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</si>
  <si>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</si>
  <si>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</si>
  <si>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</si>
  <si>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</si>
  <si>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</si>
  <si>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</si>
  <si>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</si>
  <si>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</si>
  <si>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</si>
  <si>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</si>
  <si>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</si>
  <si>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</si>
  <si>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</si>
  <si>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</si>
  <si>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</si>
  <si>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</si>
  <si>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</si>
  <si>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</si>
  <si>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</si>
  <si>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</si>
  <si>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</si>
  <si>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FRESA CAMPO REAL ANTIOQUIA ENTRERRIOS</t>
  </si>
  <si>
    <t>Premio ALIDE 2025 a la Gestión y Modernización Tecnológica – Por el aplicativo Decision.</t>
  </si>
  <si>
    <t>2025 Q3</t>
  </si>
  <si>
    <t>2018 Q3</t>
  </si>
  <si>
    <t>Material de propagacion: Estolón // Distancia de siembra: 0,25 x 0,8 // Densidad de siembra - Plantas/Ha.: 50.000 // Duracion del ciclo: 2 años // Productividad/Ha/Ciclo: 60.000 kg // Inicio de Produccion desde la siembra: año 1  // Duracion de la etapa productiva: 2 años // Productividad promedio en etapa productiva  // Cultivo asociado: NA // Productividad promedio etapa productiva: 50.000 kg // % Rendimiento 1ra. Calidad: 80 // % Rendimiento 2da. Calidad: 20 // Precio de venta ponderado por calidad: $7.360 // Valor Jornal: $76.306 // Otros: NA</t>
  </si>
  <si>
    <t>El presente documento corresponde a una actualización del documento PDF de la AgroGuía correspondiente a Fresa Campo Real Antioquia Entrerrios publicada en la página web, y consta de las siguientes partes:</t>
  </si>
  <si>
    <t>- Flujo anualizado de los ingresos (precio y rendimiento) y los costos de producción para una hectárea de
Fresa Campo Real Antioquia Entrerrios  discriminados por mano de obra e insumos. Se incluye además la utilidad del ejercicio
(ingresos – costos) para todo el ciclo de producción, asi como información tecnica relevante. El flujo se encuentra actualizado a 2025 Q3.</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</si>
  <si>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Fresa Campo Real Antioquia Entrerrios. La participación se encuentra actualizada al 2025 Q3.</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</si>
  <si>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</si>
  <si>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</si>
  <si>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</si>
  <si>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</si>
  <si>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Fresa Campo Real Antioquia Entrerrios. La participación se encuentra actualizada al 2025 Q3.</t>
  </si>
  <si>
    <t>Sostenimiento Año1 ***</t>
  </si>
  <si>
    <t>Sub Total Ingresos millones [(CxG)+(DxH)+(ExI)]</t>
  </si>
  <si>
    <t>** Los costos de instalación comprenden tanto los gastos relacionados con la mano de obra como aquellos asociados con los insumos necesarios hasta completar la siembra de las plantas. Para el caso de Fresa Campo Real Antioquia Entrerrios, en lo que respecta a la mano de obra incluye actividades como la preparación del terreno, la siembra, el trazado y el ahoyado, entre otras, y ascienden a un total de $13,7 millones de pesos (equivalente a 179 jornales). En cuanto a los insumos, se incluyen los gastos relacionados con el material vegetal y las enmiendas, que en conjunto ascienden a  $83,2 millones.</t>
  </si>
  <si>
    <t>*** Los costos de sostenimiento del año 1 comprenden tanto los gastos relacionados con la mano de obra como aquellos asociados con los insumos necesarios desde el momento de la siembra de las plantas hasta finalizar el año 1. Para el caso de Fresa Campo Real Antioquia Entrerrios, en lo que respecta a la mano de obra incluye actividades como la fertilización, riego, control de malezas, plagas y enfermedades, entre otras, y ascienden a un total de $34,4 millones de pesos (equivalente a 450 jornales). En cuanto a los insumos, se incluyen los fertilizantes, plaguicidas, transportes, entre otras, que en conjunto ascienden a  $24,8 millones.</t>
  </si>
  <si>
    <t>Nota 1: en caso de utilizar esta información para el desarrollo de otras publicaciones, por favor citar FINAGRO, "Agro Guía - Marcos de Referencia Agroeconómicos"</t>
  </si>
  <si>
    <t>Los costos totales del ciclo para esta actualización (2025 Q3) equivalen a $209,4 millones, en comparación con los costos del marco original que ascienden a $96,9 millones, (mes de publicación del marco: septiembre - 2018).
La rentabilidad actualizada (2025 Q3) subió frente a la rentabilidad de la primera AgroGuía, pasando del 47,4% al 251,5%. Mientras que el crecimiento de los costos fue del 216,2%, el crecimiento de los ingresos fue del 399,4%.</t>
  </si>
  <si>
    <t>En cuanto a los costos de mano de obra de la AgroGuía actualizada, se destaca la participación de cosecha y beneficio seguido de podas, que representan el 36% y el 18% del costo total, respectivamente. En cuanto a los costos de insumos, se destaca la participación de instalación seguido de fertilización, que representan el 68% y el 13% del costo total, respectivamente.</t>
  </si>
  <si>
    <t>A continuación, se presenta la desagregación de los costos de mano de obra e insumos según las diferentes actividades vinculadas a la producción de FRESA CAMPO REAL ANTIOQUIA ENTRERRIOS</t>
  </si>
  <si>
    <t>En cuanto a los costos de mano de obra, se destaca la participación de cosecha y beneficio segido por podas que representan el 37% y el 18% del costo total, respectivamente. En cuanto a los costos de insumos, se destaca la participación de instalación segido por fertilización que representan el 61% y el 17% del costo total, respectivamente.</t>
  </si>
  <si>
    <t>En cuanto a los costos de mano de obra, se destaca la participación de cosecha y beneficio segido por podas que representan el 36% y el 18% del costo total, respectivamente. En cuanto a los costos de insumos, se destaca la participación de instalación segido por fertilización que representan el 68% y el 13% del costo total, respectivamente.</t>
  </si>
  <si>
    <t>En cuanto a los costos de mano de obra, se destaca la participación de cosecha y beneficio segido por podas que representan el 36% y el 18% del costo total, respectivamente.</t>
  </si>
  <si>
    <t>En cuanto a los costos de insumos, se destaca la participación de instalación segido por fertilización que representan el 68% y el 13% del costo total, respectivamente.</t>
  </si>
  <si>
    <t>En cuanto a los costos de mano de obra, se destaca la participación de cosecha y beneficio segido por podas que representan el 37% y el 18% del costo total, respectivamente.</t>
  </si>
  <si>
    <t>En cuanto a los costos de insumos, se destaca la participación de instalación segido por fertilización que representan el 61% y el 17% del costo total, respectivamente.</t>
  </si>
  <si>
    <t>En cuanto a los costos de mano de obra, se destaca la participación de cosecha y beneficio segido por podas que representan el 37% y el 18% del costo total, respectivamente.En cuanto a los costos de insumos, se destaca la participación de instalación segido por fertilización que representan el 61% y el 17% del costo total, respectivamente.</t>
  </si>
  <si>
    <t>De acuerdo con el comportamiento histórico del sistema productivo, se efectuó un análisis de sensibilidad del margen de utilidad obtenido en la producción de FRESA CAMPO REAL ANTIOQUIA ENTRERRIOS, frente a diferentes escenarios de variación de precios de venta en finca y rendimientos probables (kg/ha).</t>
  </si>
  <si>
    <t>Con un precio ponderado de COP $ 7.360/kg y con un rendimiento por hectárea de 100.000 kg por ciclo; el margen de utilidad obtenido en la producción de 0 es del 72%.</t>
  </si>
  <si>
    <t>El precio mínimo ponderado para cubrir los costos de producción, con un rendimiento de 100.000 kg para todo el ciclo de producción, es COP $ 2.094/kg.</t>
  </si>
  <si>
    <t>El rendimiento mínimo por ha/ciclo para cubrir los costos de producción, con un precio ponderado de COP $ 7.360, es de 28.448 kg/ha para todo el ciclo.</t>
  </si>
  <si>
    <t>El siguiente cuadro presenta diferentes escenarios de rentabilidad para el sistema productivo de FRESA CAMPO REAL ANTIOQUIA ENTRERRIOS, con respecto a diferentes niveles de productividad (kg./ha.) y precios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</si>
</sst>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quot;$&quot;* #,##0_);_(&quot;$&quot;* \(#,##0\);_(&quot;$&quot;* &quot;-&quot;_);_(@_)"/>
    <numFmt numFmtId="165" formatCode="_(* #,##0_);_(* \(#,##0\);_(* &quot;-&quot;_);_(@_)"/>
    <numFmt numFmtId="167" formatCode="_(* #,##0.00_);_(* \(#,##0.00\);_(* &quot;-&quot;??_);_(@_)"/>
    <numFmt numFmtId="168" formatCode="_-&quot;$&quot;* \ #,##0_-;\-&quot;$&quot;* \ #,##0_-;_-&quot;$&quot;* \ &quot;-&quot;_-;_-@_-"/>
    <numFmt numFmtId="169" formatCode="_-* #,##0_-;\-* #,##0_-;_-* &quot;-&quot;??_-;_-@_-"/>
    <numFmt numFmtId="170" formatCode="_-* #,##0.0_-;\-* #,##0.0_-;_-* &quot;-&quot;??_-;_-@_-"/>
    <numFmt numFmtId="172" formatCode="_ * #,##0_ ;_ * \-#,##0_ ;_ * &quot;-&quot;??_ ;_ @_ "/>
    <numFmt numFmtId="173" formatCode="_ * #,##0.000_ ;_ * \-#,##0.000_ ;_ * &quot;-&quot;??_ ;_ @_ "/>
    <numFmt numFmtId="174" formatCode="&quot;$&quot;\ #,##0"/>
    <numFmt numFmtId="175"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8">
    <xf numFmtId="0" fontId="0" fillId="0" borderId="0"/>
    <xf numFmtId="167"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44">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4" applyFont="1"/>
    <xf numFmtId="0" fontId="0" fillId="0" borderId="0" xfId="0" applyAlignment="1">
      <alignment vertical="center"/>
    </xf>
    <xf numFmtId="167" fontId="0" fillId="0" borderId="0" xfId="1" applyFont="1"/>
    <xf numFmtId="169"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68" fontId="11" fillId="2" borderId="1" xfId="3" applyNumberFormat="1" applyFont="1" applyFill="1" applyBorder="1" applyAlignment="1">
      <alignment horizontal="right" shrinkToFit="1"/>
    </xf>
    <xf numFmtId="9" fontId="11" fillId="2" borderId="1" xfId="4" applyFont="1" applyFill="1" applyBorder="1" applyAlignment="1">
      <alignment horizontal="center" shrinkToFit="1"/>
    </xf>
    <xf numFmtId="169" fontId="11" fillId="2" borderId="1" xfId="1" applyNumberFormat="1" applyFont="1" applyFill="1" applyBorder="1"/>
    <xf numFmtId="170" fontId="11" fillId="2" borderId="1" xfId="1" applyNumberFormat="1" applyFont="1" applyFill="1" applyBorder="1"/>
    <xf numFmtId="168" fontId="11" fillId="3" borderId="1" xfId="3"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6"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5" borderId="0" xfId="0" applyFont="1" applyFill="1"/>
    <xf numFmtId="169"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5"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18" xfId="0" applyFont="1" applyBorder="1" applyAlignment="1">
      <alignment horizontal="center" wrapText="1"/>
    </xf>
    <xf numFmtId="0" fontId="20" fillId="0" borderId="19" xfId="0" applyFont="1" applyBorder="1" applyAlignment="1">
      <alignment horizontal="center" wrapText="1"/>
    </xf>
    <xf numFmtId="174" fontId="11" fillId="0" borderId="19" xfId="0" applyNumberFormat="1" applyFont="1" applyBorder="1" applyAlignment="1">
      <alignment horizontal="right" wrapText="1"/>
    </xf>
    <xf numFmtId="175" fontId="11" fillId="0" borderId="19" xfId="0" applyNumberFormat="1" applyFont="1" applyBorder="1" applyAlignment="1">
      <alignment horizontal="right" wrapText="1"/>
    </xf>
    <xf numFmtId="169" fontId="11" fillId="0" borderId="19"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3" fontId="17" fillId="8" borderId="1" xfId="1" applyNumberFormat="1" applyFont="1" applyFill="1" applyBorder="1"/>
    <xf numFmtId="0" fontId="21" fillId="8" borderId="0" xfId="0" applyFont="1" applyFill="1"/>
    <xf numFmtId="172" fontId="17" fillId="10" borderId="3" xfId="1" applyNumberFormat="1" applyFont="1" applyFill="1" applyBorder="1"/>
    <xf numFmtId="172" fontId="17" fillId="8" borderId="3" xfId="1" applyNumberFormat="1" applyFont="1" applyFill="1" applyBorder="1"/>
    <xf numFmtId="172" fontId="17" fillId="10" borderId="2" xfId="1" applyNumberFormat="1" applyFont="1" applyFill="1" applyBorder="1"/>
    <xf numFmtId="0" fontId="19" fillId="14" borderId="16" xfId="0" applyFont="1" applyFill="1" applyBorder="1" applyAlignment="1">
      <alignment horizontal="center" vertical="center" wrapText="1"/>
    </xf>
    <xf numFmtId="0" fontId="19" fillId="14" borderId="17" xfId="0" applyFont="1" applyFill="1" applyBorder="1" applyAlignment="1">
      <alignment horizontal="center" vertical="center" wrapText="1"/>
    </xf>
    <xf numFmtId="0" fontId="23" fillId="2" borderId="0" xfId="6" applyFont="1" applyFill="1" applyAlignment="1">
      <alignment horizontal="center"/>
    </xf>
    <xf numFmtId="0" fontId="23" fillId="2" borderId="0" xfId="6"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68" fontId="12" fillId="2" borderId="0" xfId="3" applyNumberFormat="1" applyFont="1" applyFill="1" applyBorder="1" applyAlignment="1">
      <alignment horizontal="right" shrinkToFit="1"/>
    </xf>
    <xf numFmtId="9" fontId="12" fillId="2" borderId="0" xfId="4" applyFont="1" applyFill="1" applyBorder="1" applyAlignment="1">
      <alignment horizontal="center" shrinkToFit="1"/>
    </xf>
    <xf numFmtId="165" fontId="12" fillId="2" borderId="0" xfId="2" applyFont="1" applyFill="1" applyBorder="1" applyAlignment="1">
      <alignment horizontal="center" shrinkToFit="1"/>
    </xf>
    <xf numFmtId="169" fontId="12" fillId="2" borderId="0" xfId="1" applyNumberFormat="1" applyFont="1" applyFill="1" applyBorder="1"/>
    <xf numFmtId="170"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3"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6"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4" applyFont="1" applyFill="1"/>
    <xf numFmtId="9" fontId="12" fillId="2" borderId="0" xfId="4" applyFont="1" applyFill="1" applyBorder="1"/>
    <xf numFmtId="9" fontId="17" fillId="9" borderId="1" xfId="4"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68" fontId="12" fillId="0" borderId="0" xfId="3" applyNumberFormat="1" applyFont="1" applyFill="1" applyBorder="1" applyAlignment="1">
      <alignment horizontal="right" shrinkToFit="1"/>
    </xf>
    <xf numFmtId="169" fontId="12" fillId="0" borderId="0" xfId="1" applyNumberFormat="1" applyFont="1" applyFill="1" applyBorder="1"/>
    <xf numFmtId="170" fontId="12" fillId="0" borderId="0" xfId="1" applyNumberFormat="1" applyFont="1" applyFill="1" applyBorder="1"/>
    <xf numFmtId="0" fontId="23" fillId="2" borderId="1" xfId="6"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6" applyFont="1" applyFill="1" applyBorder="1" applyAlignment="1">
      <alignment horizontal="left" wrapText="1"/>
    </xf>
    <xf numFmtId="0" fontId="23" fillId="2" borderId="1" xfId="6"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3" borderId="11" xfId="0" applyFont="1" applyFill="1" applyBorder="1" applyAlignment="1">
      <alignment horizontal="left" vertical="top" wrapText="1"/>
    </xf>
    <xf numFmtId="0" fontId="32" fillId="13" borderId="0" xfId="0" applyFont="1" applyFill="1" applyAlignment="1">
      <alignment horizontal="left" vertical="top" wrapText="1"/>
    </xf>
    <xf numFmtId="0" fontId="32" fillId="13" borderId="11" xfId="0" applyFont="1" applyFill="1" applyBorder="1" applyAlignment="1">
      <alignment horizontal="justify" vertical="top" wrapText="1"/>
    </xf>
    <xf numFmtId="0" fontId="32" fillId="13" borderId="0" xfId="0" applyFont="1" applyFill="1" applyAlignment="1">
      <alignment horizontal="justify" vertical="top" wrapText="1"/>
    </xf>
    <xf numFmtId="0" fontId="13" fillId="13"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3" borderId="8" xfId="0" applyFont="1" applyFill="1" applyBorder="1" applyAlignment="1">
      <alignment horizontal="justify" vertical="top" wrapText="1"/>
    </xf>
    <xf numFmtId="0" fontId="13" fillId="13" borderId="9" xfId="0" applyFont="1" applyFill="1" applyBorder="1" applyAlignment="1">
      <alignment horizontal="justify" vertical="top" wrapText="1"/>
    </xf>
    <xf numFmtId="0" fontId="13" fillId="13" borderId="10" xfId="0" applyFont="1" applyFill="1" applyBorder="1" applyAlignment="1">
      <alignment horizontal="justify" vertical="top" wrapText="1"/>
    </xf>
    <xf numFmtId="0" fontId="13" fillId="13" borderId="11" xfId="0" applyFont="1" applyFill="1" applyBorder="1" applyAlignment="1">
      <alignment horizontal="justify" vertical="top" wrapText="1"/>
    </xf>
    <xf numFmtId="0" fontId="13" fillId="13" borderId="12" xfId="0" applyFont="1" applyFill="1" applyBorder="1" applyAlignment="1">
      <alignment horizontal="justify" vertical="top" wrapText="1"/>
    </xf>
    <xf numFmtId="0" fontId="13" fillId="13" borderId="11" xfId="0" applyFont="1" applyFill="1" applyBorder="1" applyAlignment="1">
      <alignment horizontal="justify" vertical="center" wrapText="1"/>
    </xf>
    <xf numFmtId="0" fontId="13" fillId="13" borderId="0" xfId="0" applyFont="1" applyFill="1" applyAlignment="1">
      <alignment horizontal="justify" vertical="center" wrapText="1"/>
    </xf>
    <xf numFmtId="0" fontId="13" fillId="13" borderId="12" xfId="0" applyFont="1" applyFill="1" applyBorder="1" applyAlignment="1">
      <alignment horizontal="justify" vertical="center" wrapText="1"/>
    </xf>
    <xf numFmtId="0" fontId="13" fillId="13" borderId="13" xfId="0" applyFont="1" applyFill="1" applyBorder="1" applyAlignment="1">
      <alignment horizontal="justify" vertical="center" wrapText="1"/>
    </xf>
    <xf numFmtId="0" fontId="13" fillId="13" borderId="14" xfId="0" applyFont="1" applyFill="1" applyBorder="1" applyAlignment="1">
      <alignment horizontal="justify" vertical="center" wrapText="1"/>
    </xf>
    <xf numFmtId="0" fontId="13" fillId="13"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8">
    <cellStyle name="Hipervínculo" xfId="6" builtinId="8"/>
    <cellStyle name="Millares" xfId="1" builtinId="3"/>
    <cellStyle name="Millares [0]" xfId="2" builtinId="6"/>
    <cellStyle name="Moneda [0]" xfId="3" builtinId="7"/>
    <cellStyle name="Normal" xfId="0" builtinId="0"/>
    <cellStyle name="Normal 2" xfId="7" xr:uid="{CE70A0C6-ADEA-4BC5-866E-3DB9AFF3DC10}"/>
    <cellStyle name="Normal 3" xfId="5" xr:uid="{00000000-0005-0000-0000-000005000000}"/>
    <cellStyle name="Porcentaje" xfId="4" builtinId="5"/>
  </cellStyles>
  <dxfs count="1">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0</xdr:col>
      <xdr:colOff>0</xdr:colOff>
      <xdr:row>0</xdr:row>
      <xdr:rowOff>0</xdr:rowOff>
    </xdr:from>
    <xdr:to>
      <xdr:col>2</xdr:col>
      <xdr:colOff>300016</xdr:colOff>
      <xdr:row>1</xdr:row>
      <xdr:rowOff>91248</xdr:rowOff>
    </xdr:to>
    <xdr:sp macro="" textlink="">
      <xdr:nvSpPr>
        <xdr:cNvPr id="5" name="Rectángulo: esquinas redondeadas 4">
          <a:extLst>
            <a:ext uri="{FF2B5EF4-FFF2-40B4-BE49-F238E27FC236}">
              <a16:creationId xmlns:a16="http://schemas.microsoft.com/office/drawing/2014/main" id="{84E022AE-A471-4447-BAC2-DFA8C608B7A5}"/>
            </a:ext>
          </a:extLst>
        </xdr:cNvPr>
        <xdr:cNvSpPr/>
      </xdr:nvSpPr>
      <xdr:spPr>
        <a:xfrm>
          <a:off x="0" y="0"/>
          <a:ext cx="2020866" cy="269048"/>
        </a:xfrm>
        <a:prstGeom prst="roundRect">
          <a:avLst/>
        </a:prstGeom>
        <a:solidFill>
          <a:schemeClr val="bg1"/>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editAs="oneCell">
    <xdr:from>
      <xdr:col>5</xdr:col>
      <xdr:colOff>268859</xdr:colOff>
      <xdr:row>41</xdr:row>
      <xdr:rowOff>84243</xdr:rowOff>
    </xdr:from>
    <xdr:to>
      <xdr:col>7</xdr:col>
      <xdr:colOff>1035545</xdr:colOff>
      <xdr:row>58</xdr:row>
      <xdr:rowOff>140016</xdr:rowOff>
    </xdr:to>
    <xdr:pic>
      <xdr:nvPicPr>
        <xdr:cNvPr id="8" name="Imagen 7">
          <a:extLst>
            <a:ext uri="{FF2B5EF4-FFF2-40B4-BE49-F238E27FC236}">
              <a16:creationId xmlns:a16="http://schemas.microsoft.com/office/drawing/2014/main" id="{DCDA7D1E-FC58-E6BD-0DA2-BC65C385892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28359" y="7520093"/>
          <a:ext cx="3725786" cy="3084723"/>
        </a:xfrm>
        <a:prstGeom prst="rect">
          <a:avLst/>
        </a:prstGeom>
      </xdr:spPr>
    </xdr:pic>
    <xdr:clientData/>
  </xdr:twoCellAnchor>
  <xdr:twoCellAnchor editAs="oneCell">
    <xdr:from>
      <xdr:col>1</xdr:col>
      <xdr:colOff>505454</xdr:colOff>
      <xdr:row>41</xdr:row>
      <xdr:rowOff>19245</xdr:rowOff>
    </xdr:from>
    <xdr:to>
      <xdr:col>5</xdr:col>
      <xdr:colOff>468384</xdr:colOff>
      <xdr:row>58</xdr:row>
      <xdr:rowOff>140447</xdr:rowOff>
    </xdr:to>
    <xdr:pic>
      <xdr:nvPicPr>
        <xdr:cNvPr id="16" name="Imagen 15">
          <a:extLst>
            <a:ext uri="{FF2B5EF4-FFF2-40B4-BE49-F238E27FC236}">
              <a16:creationId xmlns:a16="http://schemas.microsoft.com/office/drawing/2014/main" id="{8F8E2693-633B-8E7D-F904-603DACBD632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6754" y="7455095"/>
          <a:ext cx="5881130" cy="3150152"/>
        </a:xfrm>
        <a:prstGeom prst="rect">
          <a:avLst/>
        </a:prstGeom>
      </xdr:spPr>
    </xdr:pic>
    <xdr:clientData/>
  </xdr:twoCellAnchor>
  <xdr:twoCellAnchor editAs="oneCell">
    <xdr:from>
      <xdr:col>1</xdr:col>
      <xdr:colOff>675626</xdr:colOff>
      <xdr:row>13</xdr:row>
      <xdr:rowOff>57167</xdr:rowOff>
    </xdr:from>
    <xdr:to>
      <xdr:col>5</xdr:col>
      <xdr:colOff>11214</xdr:colOff>
      <xdr:row>31</xdr:row>
      <xdr:rowOff>42010</xdr:rowOff>
    </xdr:to>
    <xdr:pic>
      <xdr:nvPicPr>
        <xdr:cNvPr id="18" name="Imagen 17">
          <a:extLst>
            <a:ext uri="{FF2B5EF4-FFF2-40B4-BE49-F238E27FC236}">
              <a16:creationId xmlns:a16="http://schemas.microsoft.com/office/drawing/2014/main" id="{D140C6CE-4475-055E-AE07-7D3FE565C288}"/>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16926" y="2438417"/>
          <a:ext cx="5253788" cy="3216993"/>
        </a:xfrm>
        <a:prstGeom prst="rect">
          <a:avLst/>
        </a:prstGeom>
      </xdr:spPr>
    </xdr:pic>
    <xdr:clientData/>
  </xdr:twoCellAnchor>
  <xdr:twoCellAnchor editAs="oneCell">
    <xdr:from>
      <xdr:col>5</xdr:col>
      <xdr:colOff>627108</xdr:colOff>
      <xdr:row>12</xdr:row>
      <xdr:rowOff>157252</xdr:rowOff>
    </xdr:from>
    <xdr:to>
      <xdr:col>9</xdr:col>
      <xdr:colOff>106095</xdr:colOff>
      <xdr:row>31</xdr:row>
      <xdr:rowOff>23712</xdr:rowOff>
    </xdr:to>
    <xdr:pic>
      <xdr:nvPicPr>
        <xdr:cNvPr id="20" name="Imagen 19">
          <a:extLst>
            <a:ext uri="{FF2B5EF4-FFF2-40B4-BE49-F238E27FC236}">
              <a16:creationId xmlns:a16="http://schemas.microsoft.com/office/drawing/2014/main" id="{9B2A7F66-CE43-C8A8-B930-A95447B66683}"/>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786608" y="2354352"/>
          <a:ext cx="5397187" cy="32827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402167</xdr:colOff>
      <xdr:row>1</xdr:row>
      <xdr:rowOff>67735</xdr:rowOff>
    </xdr:from>
    <xdr:to>
      <xdr:col>5</xdr:col>
      <xdr:colOff>152400</xdr:colOff>
      <xdr:row>16</xdr:row>
      <xdr:rowOff>52918</xdr:rowOff>
    </xdr:to>
    <xdr:pic>
      <xdr:nvPicPr>
        <xdr:cNvPr id="5" name="Imagen 4">
          <a:extLst>
            <a:ext uri="{FF2B5EF4-FFF2-40B4-BE49-F238E27FC236}">
              <a16:creationId xmlns:a16="http://schemas.microsoft.com/office/drawing/2014/main" id="{F05E00AB-4530-C21A-BC19-9B32A5392E89}"/>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99267" y="251885"/>
          <a:ext cx="2747433" cy="2747433"/>
        </a:xfrm>
        <a:prstGeom prst="rect">
          <a:avLst/>
        </a:prstGeom>
      </xdr:spPr>
    </xdr:pic>
    <xdr:clientData/>
  </xdr:twoCellAnchor>
  <xdr:twoCellAnchor editAs="oneCell">
    <xdr:from>
      <xdr:col>11</xdr:col>
      <xdr:colOff>38806</xdr:colOff>
      <xdr:row>1</xdr:row>
      <xdr:rowOff>45861</xdr:rowOff>
    </xdr:from>
    <xdr:to>
      <xdr:col>14</xdr:col>
      <xdr:colOff>493889</xdr:colOff>
      <xdr:row>16</xdr:row>
      <xdr:rowOff>24694</xdr:rowOff>
    </xdr:to>
    <xdr:pic>
      <xdr:nvPicPr>
        <xdr:cNvPr id="11" name="Imagen 10">
          <a:extLst>
            <a:ext uri="{FF2B5EF4-FFF2-40B4-BE49-F238E27FC236}">
              <a16:creationId xmlns:a16="http://schemas.microsoft.com/office/drawing/2014/main" id="{ACFF6857-30DB-6DD3-6291-8F9BCB134948}"/>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497256" y="230011"/>
          <a:ext cx="2741083" cy="2741083"/>
        </a:xfrm>
        <a:prstGeom prst="rect">
          <a:avLst/>
        </a:prstGeom>
      </xdr:spPr>
    </xdr:pic>
    <xdr:clientData/>
  </xdr:twoCellAnchor>
  <xdr:twoCellAnchor editAs="oneCell">
    <xdr:from>
      <xdr:col>2</xdr:col>
      <xdr:colOff>356306</xdr:colOff>
      <xdr:row>17</xdr:row>
      <xdr:rowOff>67027</xdr:rowOff>
    </xdr:from>
    <xdr:to>
      <xdr:col>5</xdr:col>
      <xdr:colOff>270229</xdr:colOff>
      <xdr:row>33</xdr:row>
      <xdr:rowOff>31750</xdr:rowOff>
    </xdr:to>
    <xdr:pic>
      <xdr:nvPicPr>
        <xdr:cNvPr id="13" name="Imagen 12">
          <a:extLst>
            <a:ext uri="{FF2B5EF4-FFF2-40B4-BE49-F238E27FC236}">
              <a16:creationId xmlns:a16="http://schemas.microsoft.com/office/drawing/2014/main" id="{FB3DC924-1685-566A-04D2-D0AEC29CD08F}"/>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2553406" y="3197577"/>
          <a:ext cx="2911123" cy="2911123"/>
        </a:xfrm>
        <a:prstGeom prst="rect">
          <a:avLst/>
        </a:prstGeom>
      </xdr:spPr>
    </xdr:pic>
    <xdr:clientData/>
  </xdr:twoCellAnchor>
  <xdr:twoCellAnchor editAs="oneCell">
    <xdr:from>
      <xdr:col>11</xdr:col>
      <xdr:colOff>158750</xdr:colOff>
      <xdr:row>18</xdr:row>
      <xdr:rowOff>52916</xdr:rowOff>
    </xdr:from>
    <xdr:to>
      <xdr:col>14</xdr:col>
      <xdr:colOff>645584</xdr:colOff>
      <xdr:row>33</xdr:row>
      <xdr:rowOff>63500</xdr:rowOff>
    </xdr:to>
    <xdr:pic>
      <xdr:nvPicPr>
        <xdr:cNvPr id="15" name="Imagen 14">
          <a:extLst>
            <a:ext uri="{FF2B5EF4-FFF2-40B4-BE49-F238E27FC236}">
              <a16:creationId xmlns:a16="http://schemas.microsoft.com/office/drawing/2014/main" id="{31C5E718-F845-44C9-F9DD-133ECD1B0F46}"/>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10617200" y="3367616"/>
          <a:ext cx="2772834" cy="2772834"/>
        </a:xfrm>
        <a:prstGeom prst="rect">
          <a:avLst/>
        </a:prstGeom>
      </xdr:spPr>
    </xdr:pic>
    <xdr:clientData/>
  </xdr:twoCellAnchor>
  <xdr:twoCellAnchor editAs="oneCell">
    <xdr:from>
      <xdr:col>0</xdr:col>
      <xdr:colOff>402168</xdr:colOff>
      <xdr:row>39</xdr:row>
      <xdr:rowOff>14819</xdr:rowOff>
    </xdr:from>
    <xdr:to>
      <xdr:col>3</xdr:col>
      <xdr:colOff>158751</xdr:colOff>
      <xdr:row>54</xdr:row>
      <xdr:rowOff>6352</xdr:rowOff>
    </xdr:to>
    <xdr:pic>
      <xdr:nvPicPr>
        <xdr:cNvPr id="17" name="Imagen 16">
          <a:extLst>
            <a:ext uri="{FF2B5EF4-FFF2-40B4-BE49-F238E27FC236}">
              <a16:creationId xmlns:a16="http://schemas.microsoft.com/office/drawing/2014/main" id="{5972B305-BAC7-A7A5-1B56-9372F0375E63}"/>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402168" y="7196669"/>
          <a:ext cx="2753783" cy="2753783"/>
        </a:xfrm>
        <a:prstGeom prst="rect">
          <a:avLst/>
        </a:prstGeom>
      </xdr:spPr>
    </xdr:pic>
    <xdr:clientData/>
  </xdr:twoCellAnchor>
  <xdr:twoCellAnchor editAs="oneCell">
    <xdr:from>
      <xdr:col>6</xdr:col>
      <xdr:colOff>613834</xdr:colOff>
      <xdr:row>38</xdr:row>
      <xdr:rowOff>64207</xdr:rowOff>
    </xdr:from>
    <xdr:to>
      <xdr:col>9</xdr:col>
      <xdr:colOff>1062567</xdr:colOff>
      <xdr:row>53</xdr:row>
      <xdr:rowOff>55740</xdr:rowOff>
    </xdr:to>
    <xdr:pic>
      <xdr:nvPicPr>
        <xdr:cNvPr id="19" name="Imagen 18">
          <a:extLst>
            <a:ext uri="{FF2B5EF4-FFF2-40B4-BE49-F238E27FC236}">
              <a16:creationId xmlns:a16="http://schemas.microsoft.com/office/drawing/2014/main" id="{E25C5A1D-94F7-FD84-4CE2-06FB80D8133A}"/>
            </a:ext>
          </a:extLst>
        </xdr:cNvPr>
        <xdr:cNvPicPr>
          <a:picLocks noChangeAspect="1"/>
        </xdr:cNvPicPr>
      </xdr:nvPicPr>
      <xdr:blipFill>
        <a:blip xmlns:r="http://schemas.openxmlformats.org/officeDocument/2006/relationships">
          <a:extLst>
            <a:ext uri="{28A0092B-C50C-407E-A947-70E740481C1C}">
              <a14:useLocalDpi xmlns:a14="http://schemas.microsoft.com/office/drawing/2010/main" val="0"/>
            </a:ext>
          </a:extLst>
        </a:blip>
        <a:stretch>
          <a:fillRect/>
        </a:stretch>
      </xdr:blipFill>
      <xdr:spPr>
        <a:xfrm>
          <a:off x="6570134" y="7061907"/>
          <a:ext cx="2753783" cy="275378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11" t="s">
        <v>82</v>
      </c>
      <c r="C7" s="111"/>
      <c r="D7" s="111"/>
      <c r="E7" s="111"/>
      <c r="F7" s="111"/>
      <c r="G7" s="111"/>
      <c r="H7" s="111"/>
      <c r="I7" s="111"/>
      <c r="J7" s="111"/>
      <c r="K7" s="111"/>
      <c r="L7" s="111"/>
    </row>
    <row r="9" spans="1:12" ht="14.25" customHeight="1" x14ac:dyDescent="0.3">
      <c r="B9" s="99" t="s">
        <v>108</v>
      </c>
      <c r="C9" s="99"/>
      <c r="D9" s="99"/>
      <c r="E9" s="99"/>
      <c r="F9" s="99"/>
      <c r="G9" s="99"/>
      <c r="H9" s="99"/>
      <c r="I9" s="99"/>
      <c r="J9" s="99"/>
      <c r="K9" s="99"/>
      <c r="L9" s="99"/>
    </row>
    <row r="10" spans="1:12" x14ac:dyDescent="0.3">
      <c r="B10" s="99"/>
      <c r="C10" s="99"/>
      <c r="D10" s="99"/>
      <c r="E10" s="99"/>
      <c r="F10" s="99"/>
      <c r="G10" s="99"/>
      <c r="H10" s="99"/>
      <c r="I10" s="99"/>
      <c r="J10" s="99"/>
      <c r="K10" s="99"/>
      <c r="L10" s="99"/>
    </row>
    <row r="12" spans="1:12" x14ac:dyDescent="0.3">
      <c r="A12" s="98" t="s">
        <v>89</v>
      </c>
      <c r="B12" s="100" t="s">
        <v>109</v>
      </c>
      <c r="C12" s="101"/>
      <c r="D12" s="101"/>
      <c r="E12" s="101"/>
      <c r="F12" s="101"/>
      <c r="G12" s="101"/>
      <c r="H12" s="101"/>
      <c r="I12" s="101"/>
      <c r="J12" s="101"/>
      <c r="K12" s="101"/>
      <c r="L12" s="101"/>
    </row>
    <row r="13" spans="1:12" x14ac:dyDescent="0.3">
      <c r="A13" s="98"/>
      <c r="B13" s="100"/>
      <c r="C13" s="101"/>
      <c r="D13" s="101"/>
      <c r="E13" s="101"/>
      <c r="F13" s="101"/>
      <c r="G13" s="101"/>
      <c r="H13" s="101"/>
      <c r="I13" s="101"/>
      <c r="J13" s="101"/>
      <c r="K13" s="101"/>
      <c r="L13" s="101"/>
    </row>
    <row r="14" spans="1:12" x14ac:dyDescent="0.3">
      <c r="A14" s="98"/>
      <c r="B14" s="100"/>
      <c r="C14" s="101"/>
      <c r="D14" s="101"/>
      <c r="E14" s="101"/>
      <c r="F14" s="101"/>
      <c r="G14" s="101"/>
      <c r="H14" s="101"/>
      <c r="I14" s="101"/>
      <c r="J14" s="101"/>
      <c r="K14" s="101"/>
      <c r="L14" s="101"/>
    </row>
    <row r="15" spans="1:12" x14ac:dyDescent="0.3">
      <c r="A15" s="42"/>
      <c r="B15" s="100"/>
      <c r="C15" s="101"/>
      <c r="D15" s="101"/>
      <c r="E15" s="101"/>
      <c r="F15" s="101"/>
      <c r="G15" s="101"/>
      <c r="H15" s="101"/>
      <c r="I15" s="101"/>
      <c r="J15" s="101"/>
      <c r="K15" s="101"/>
      <c r="L15" s="101"/>
    </row>
    <row r="16" spans="1:12" x14ac:dyDescent="0.3">
      <c r="A16" s="107" t="s">
        <v>90</v>
      </c>
      <c r="B16" s="100" t="s">
        <v>110</v>
      </c>
      <c r="C16" s="101"/>
      <c r="D16" s="101"/>
      <c r="E16" s="101"/>
      <c r="F16" s="101"/>
      <c r="G16" s="101"/>
      <c r="H16" s="101"/>
      <c r="I16" s="101"/>
      <c r="J16" s="101"/>
      <c r="K16" s="101"/>
      <c r="L16" s="101"/>
    </row>
    <row r="17" spans="1:18" x14ac:dyDescent="0.3">
      <c r="A17" s="107"/>
      <c r="B17" s="100"/>
      <c r="C17" s="101"/>
      <c r="D17" s="101"/>
      <c r="E17" s="101"/>
      <c r="F17" s="101"/>
      <c r="G17" s="101"/>
      <c r="H17" s="101"/>
      <c r="I17" s="101"/>
      <c r="J17" s="101"/>
      <c r="K17" s="101"/>
      <c r="L17" s="101"/>
    </row>
    <row r="18" spans="1:18" x14ac:dyDescent="0.3">
      <c r="A18" s="107"/>
      <c r="B18" s="100"/>
      <c r="C18" s="101"/>
      <c r="D18" s="101"/>
      <c r="E18" s="101"/>
      <c r="F18" s="101"/>
      <c r="G18" s="101"/>
      <c r="H18" s="101"/>
      <c r="I18" s="101"/>
      <c r="J18" s="101"/>
      <c r="K18" s="101"/>
      <c r="L18" s="101"/>
    </row>
    <row r="19" spans="1:18" ht="27.75" customHeight="1" x14ac:dyDescent="0.3">
      <c r="A19" s="107"/>
      <c r="B19" s="100"/>
      <c r="C19" s="101"/>
      <c r="D19" s="101"/>
      <c r="E19" s="101"/>
      <c r="F19" s="101"/>
      <c r="G19" s="101"/>
      <c r="H19" s="101"/>
      <c r="I19" s="101"/>
      <c r="J19" s="101"/>
      <c r="K19" s="101"/>
      <c r="L19" s="101"/>
    </row>
    <row r="20" spans="1:18" x14ac:dyDescent="0.3">
      <c r="A20" s="42"/>
      <c r="B20" s="101" t="s">
        <v>111</v>
      </c>
      <c r="C20" s="101"/>
      <c r="D20" s="101"/>
      <c r="E20" s="101"/>
      <c r="F20" s="101"/>
      <c r="G20" s="101"/>
      <c r="H20" s="101"/>
      <c r="I20" s="101"/>
      <c r="J20" s="101"/>
      <c r="K20" s="101"/>
      <c r="L20" s="101"/>
    </row>
    <row r="21" spans="1:18" ht="24" customHeight="1" x14ac:dyDescent="0.3">
      <c r="A21" s="108" t="s">
        <v>91</v>
      </c>
      <c r="B21" s="101"/>
      <c r="C21" s="101"/>
      <c r="D21" s="101"/>
      <c r="E21" s="101"/>
      <c r="F21" s="101"/>
      <c r="G21" s="101"/>
      <c r="H21" s="101"/>
      <c r="I21" s="101"/>
      <c r="J21" s="101"/>
      <c r="K21" s="101"/>
      <c r="L21" s="101"/>
      <c r="M21" s="79" t="s">
        <v>112</v>
      </c>
      <c r="N21" s="102" t="s">
        <v>94</v>
      </c>
      <c r="O21" s="102"/>
      <c r="P21" s="102"/>
      <c r="Q21" s="102"/>
      <c r="R21" s="102"/>
    </row>
    <row r="22" spans="1:18" ht="24.75" customHeight="1" x14ac:dyDescent="0.3">
      <c r="A22" s="108"/>
      <c r="B22" s="101"/>
      <c r="C22" s="101"/>
      <c r="D22" s="101"/>
      <c r="E22" s="101"/>
      <c r="F22" s="101"/>
      <c r="G22" s="101"/>
      <c r="H22" s="101"/>
      <c r="I22" s="101"/>
      <c r="J22" s="101"/>
      <c r="K22" s="101"/>
      <c r="L22" s="101"/>
      <c r="M22" s="103" t="s">
        <v>112</v>
      </c>
      <c r="N22" s="102" t="s">
        <v>95</v>
      </c>
      <c r="O22" s="102"/>
      <c r="P22" s="102"/>
      <c r="Q22" s="102"/>
      <c r="R22" s="102"/>
    </row>
    <row r="23" spans="1:18" ht="21" customHeight="1" x14ac:dyDescent="0.3">
      <c r="A23" s="108"/>
      <c r="B23" s="101"/>
      <c r="C23" s="101"/>
      <c r="D23" s="101"/>
      <c r="E23" s="101"/>
      <c r="F23" s="101"/>
      <c r="G23" s="101"/>
      <c r="H23" s="101"/>
      <c r="I23" s="101"/>
      <c r="J23" s="101"/>
      <c r="K23" s="101"/>
      <c r="L23" s="101"/>
      <c r="M23" s="103"/>
      <c r="N23" s="102"/>
      <c r="O23" s="102"/>
      <c r="P23" s="102"/>
      <c r="Q23" s="102"/>
      <c r="R23" s="102"/>
    </row>
    <row r="24" spans="1:18" ht="24.75" customHeight="1" x14ac:dyDescent="0.3">
      <c r="A24" s="108"/>
      <c r="B24" s="101"/>
      <c r="C24" s="101"/>
      <c r="D24" s="101"/>
      <c r="E24" s="101"/>
      <c r="F24" s="101"/>
      <c r="G24" s="101"/>
      <c r="H24" s="101"/>
      <c r="I24" s="101"/>
      <c r="J24" s="101"/>
      <c r="K24" s="101"/>
      <c r="L24" s="101"/>
      <c r="M24" s="103" t="s">
        <v>112</v>
      </c>
      <c r="N24" s="102" t="s">
        <v>96</v>
      </c>
      <c r="O24" s="102"/>
      <c r="P24" s="102"/>
      <c r="Q24" s="102"/>
      <c r="R24" s="102"/>
    </row>
    <row r="25" spans="1:18" x14ac:dyDescent="0.3">
      <c r="B25" s="101"/>
      <c r="C25" s="101"/>
      <c r="D25" s="101"/>
      <c r="E25" s="101"/>
      <c r="F25" s="101"/>
      <c r="G25" s="101"/>
      <c r="H25" s="101"/>
      <c r="I25" s="101"/>
      <c r="J25" s="101"/>
      <c r="K25" s="101"/>
      <c r="L25" s="101"/>
      <c r="M25" s="103"/>
      <c r="N25" s="102"/>
      <c r="O25" s="102"/>
      <c r="P25" s="102"/>
      <c r="Q25" s="102"/>
      <c r="R25" s="102"/>
    </row>
    <row r="26" spans="1:18" ht="24" customHeight="1" x14ac:dyDescent="0.3">
      <c r="B26" s="101"/>
      <c r="C26" s="101"/>
      <c r="D26" s="101"/>
      <c r="E26" s="101"/>
      <c r="F26" s="101"/>
      <c r="G26" s="101"/>
      <c r="H26" s="101"/>
      <c r="I26" s="101"/>
      <c r="J26" s="101"/>
      <c r="K26" s="101"/>
      <c r="L26" s="101"/>
      <c r="M26" s="103" t="s">
        <v>112</v>
      </c>
      <c r="N26" s="102" t="s">
        <v>104</v>
      </c>
      <c r="O26" s="102"/>
      <c r="P26" s="102"/>
      <c r="Q26" s="102"/>
      <c r="R26" s="102"/>
    </row>
    <row r="27" spans="1:18" ht="12" customHeight="1" x14ac:dyDescent="0.3">
      <c r="B27" s="101"/>
      <c r="C27" s="101"/>
      <c r="D27" s="101"/>
      <c r="E27" s="101"/>
      <c r="F27" s="101"/>
      <c r="G27" s="101"/>
      <c r="H27" s="101"/>
      <c r="I27" s="101"/>
      <c r="J27" s="101"/>
      <c r="K27" s="101"/>
      <c r="L27" s="101"/>
      <c r="M27" s="103"/>
      <c r="N27" s="102"/>
      <c r="O27" s="102"/>
      <c r="P27" s="102"/>
      <c r="Q27" s="102"/>
      <c r="R27" s="102"/>
    </row>
    <row r="28" spans="1:18" hidden="1" x14ac:dyDescent="0.3"/>
    <row r="29" spans="1:18" hidden="1" x14ac:dyDescent="0.3"/>
    <row r="31" spans="1:18" ht="34" customHeight="1" x14ac:dyDescent="0.3">
      <c r="A31" s="106" t="s">
        <v>113</v>
      </c>
      <c r="B31" s="106"/>
      <c r="C31" s="106"/>
      <c r="D31" s="106"/>
      <c r="E31" s="106"/>
      <c r="F31" s="106"/>
      <c r="G31" s="106"/>
      <c r="H31" s="106"/>
      <c r="I31" s="106"/>
      <c r="J31" s="106"/>
      <c r="K31" s="106"/>
      <c r="L31" s="106"/>
    </row>
    <row r="75" spans="1:11" x14ac:dyDescent="0.3">
      <c r="A75" s="109" t="s">
        <v>114</v>
      </c>
      <c r="B75" s="110"/>
      <c r="C75" s="110"/>
      <c r="D75" s="110"/>
      <c r="E75" s="110"/>
      <c r="F75" s="110"/>
      <c r="G75" s="110"/>
      <c r="H75" s="110"/>
      <c r="I75" s="110"/>
      <c r="J75" s="110"/>
      <c r="K75" s="110"/>
    </row>
    <row r="76" spans="1:11" x14ac:dyDescent="0.3">
      <c r="A76" s="109"/>
      <c r="B76" s="110"/>
      <c r="C76" s="110"/>
      <c r="D76" s="110"/>
      <c r="E76" s="110"/>
      <c r="F76" s="110"/>
      <c r="G76" s="110"/>
      <c r="H76" s="110"/>
      <c r="I76" s="110"/>
      <c r="J76" s="110"/>
      <c r="K76" s="110"/>
    </row>
    <row r="77" spans="1:11" x14ac:dyDescent="0.3">
      <c r="A77" s="109"/>
      <c r="B77" s="110"/>
      <c r="C77" s="110"/>
      <c r="D77" s="110"/>
      <c r="E77" s="110"/>
      <c r="F77" s="110"/>
      <c r="G77" s="110"/>
      <c r="H77" s="110"/>
      <c r="I77" s="110"/>
      <c r="J77" s="110"/>
      <c r="K77" s="110"/>
    </row>
    <row r="78" spans="1:11" x14ac:dyDescent="0.3">
      <c r="A78" s="21"/>
      <c r="B78" s="21"/>
      <c r="C78" s="21"/>
      <c r="D78" s="21"/>
      <c r="E78" s="21"/>
      <c r="F78" s="21"/>
      <c r="G78" s="21"/>
      <c r="H78" s="21"/>
      <c r="I78" s="21"/>
      <c r="J78" s="21"/>
      <c r="K78" s="21"/>
    </row>
    <row r="79" spans="1:11" x14ac:dyDescent="0.3">
      <c r="A79" s="104" t="s">
        <v>115</v>
      </c>
      <c r="B79" s="105"/>
      <c r="C79" s="105"/>
      <c r="D79" s="105"/>
      <c r="E79" s="105"/>
      <c r="F79" s="105"/>
      <c r="G79" s="105"/>
      <c r="H79" s="105"/>
      <c r="I79" s="105"/>
      <c r="J79" s="105"/>
      <c r="K79" s="105"/>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A29" sqref="A29"/>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customWidth="1"/>
    <col min="5" max="7" width="10.81640625" style="19" hidden="1" customWidth="1"/>
    <col min="8" max="8" width="12.6328125" style="27" hidden="1" customWidth="1"/>
    <col min="9" max="9" width="10.6328125" style="19" hidden="1" customWidth="1"/>
    <col min="10" max="10" width="10.81640625" style="27" hidden="1" customWidth="1"/>
    <col min="11" max="32" width="10.81640625" style="19" hidden="1" customWidth="1"/>
    <col min="33" max="33" width="10.81640625" style="19"/>
    <col min="34" max="34" width="11.453125" style="20"/>
    <col min="35" max="16384" width="10.81640625" style="19"/>
  </cols>
  <sheetData>
    <row r="1" spans="1:34" ht="15.5" x14ac:dyDescent="0.35">
      <c r="A1" s="112" t="s">
        <v>79</v>
      </c>
      <c r="B1" s="112"/>
      <c r="C1" s="112"/>
      <c r="D1" s="112"/>
      <c r="E1" s="112"/>
      <c r="F1" s="112"/>
      <c r="G1" s="112"/>
      <c r="H1" s="112"/>
      <c r="I1" s="112"/>
      <c r="J1" s="112"/>
      <c r="K1" s="112"/>
      <c r="L1" s="112"/>
      <c r="M1" s="112"/>
      <c r="N1" s="112"/>
      <c r="O1" s="112"/>
      <c r="P1" s="112"/>
      <c r="Q1" s="112"/>
      <c r="R1" s="112"/>
      <c r="S1" s="112"/>
      <c r="T1" s="112"/>
      <c r="U1" s="112"/>
      <c r="V1" s="112"/>
      <c r="W1" s="112"/>
      <c r="X1" s="112"/>
      <c r="Y1" s="112"/>
      <c r="Z1" s="112"/>
      <c r="AA1" s="112"/>
      <c r="AB1" s="112"/>
      <c r="AC1" s="112"/>
      <c r="AD1" s="112"/>
      <c r="AE1" s="112"/>
      <c r="AF1" s="112"/>
      <c r="AG1" s="112"/>
      <c r="AH1" s="112"/>
    </row>
    <row r="2" spans="1:34" x14ac:dyDescent="0.3">
      <c r="J2" s="19"/>
    </row>
    <row r="3" spans="1:34" ht="18" x14ac:dyDescent="0.4">
      <c r="A3" s="29" t="s">
        <v>103</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98</v>
      </c>
      <c r="C5" s="81" t="s">
        <v>116</v>
      </c>
      <c r="D5" s="81" t="s">
        <v>56</v>
      </c>
      <c r="E5" s="81" t="s">
        <v>55</v>
      </c>
      <c r="F5" s="81" t="s">
        <v>54</v>
      </c>
      <c r="G5" s="81" t="s">
        <v>53</v>
      </c>
      <c r="H5" s="81" t="s">
        <v>52</v>
      </c>
      <c r="I5" s="81" t="s">
        <v>51</v>
      </c>
      <c r="J5" s="81" t="s">
        <v>50</v>
      </c>
      <c r="K5" s="81" t="s">
        <v>49</v>
      </c>
      <c r="L5" s="81" t="s">
        <v>48</v>
      </c>
      <c r="M5" s="81" t="s">
        <v>47</v>
      </c>
      <c r="N5" s="81" t="s">
        <v>46</v>
      </c>
      <c r="O5" s="81" t="s">
        <v>45</v>
      </c>
      <c r="P5" s="81" t="s">
        <v>44</v>
      </c>
      <c r="Q5" s="81" t="s">
        <v>43</v>
      </c>
      <c r="R5" s="81" t="s">
        <v>42</v>
      </c>
      <c r="S5" s="81" t="s">
        <v>41</v>
      </c>
      <c r="T5" s="81" t="s">
        <v>40</v>
      </c>
      <c r="U5" s="81" t="s">
        <v>39</v>
      </c>
      <c r="V5" s="81" t="s">
        <v>38</v>
      </c>
      <c r="W5" s="81" t="s">
        <v>37</v>
      </c>
      <c r="X5" s="81" t="s">
        <v>36</v>
      </c>
      <c r="Y5" s="81" t="s">
        <v>35</v>
      </c>
      <c r="Z5" s="81" t="s">
        <v>34</v>
      </c>
      <c r="AA5" s="81" t="s">
        <v>33</v>
      </c>
      <c r="AB5" s="81" t="s">
        <v>32</v>
      </c>
      <c r="AC5" s="81" t="s">
        <v>31</v>
      </c>
      <c r="AD5" s="81" t="s">
        <v>30</v>
      </c>
      <c r="AE5" s="81" t="s">
        <v>29</v>
      </c>
      <c r="AF5" s="81" t="s">
        <v>28</v>
      </c>
      <c r="AG5" s="80" t="s">
        <v>27</v>
      </c>
      <c r="AH5" s="80" t="s">
        <v>26</v>
      </c>
    </row>
    <row r="6" spans="1:34" x14ac:dyDescent="0.3">
      <c r="A6" s="8" t="s">
        <v>81</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102</v>
      </c>
      <c r="B7" s="22">
        <v>13653.09</v>
      </c>
      <c r="C7" s="22">
        <v>34354.6</v>
      </c>
      <c r="D7" s="22">
        <v>39513.699999999997</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87521.39</v>
      </c>
      <c r="AH7" s="23">
        <v>0.41803344665672532</v>
      </c>
    </row>
    <row r="8" spans="1:34" x14ac:dyDescent="0.3">
      <c r="A8" s="5" t="s">
        <v>101</v>
      </c>
      <c r="B8" s="22">
        <v>83226.55</v>
      </c>
      <c r="C8" s="22">
        <v>24810.03</v>
      </c>
      <c r="D8" s="22">
        <v>13806.6</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121843.17</v>
      </c>
      <c r="AH8" s="23">
        <v>0.58196655334327463</v>
      </c>
    </row>
    <row r="9" spans="1:34" x14ac:dyDescent="0.3">
      <c r="A9" s="9" t="s">
        <v>100</v>
      </c>
      <c r="B9" s="22">
        <v>96879.64</v>
      </c>
      <c r="C9" s="22">
        <v>59164.63</v>
      </c>
      <c r="D9" s="22">
        <v>53320.3</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209364.56</v>
      </c>
      <c r="AH9" s="30">
        <v>1</v>
      </c>
    </row>
    <row r="10" spans="1:34" x14ac:dyDescent="0.3">
      <c r="A10" s="8" t="s">
        <v>21</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20</v>
      </c>
      <c r="B11" s="24"/>
      <c r="C11" s="24">
        <v>13200</v>
      </c>
      <c r="D11" s="24">
        <v>19800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33000</v>
      </c>
      <c r="AH11" s="28"/>
    </row>
    <row r="12" spans="1:34" x14ac:dyDescent="0.3">
      <c r="A12" s="5" t="s">
        <v>19</v>
      </c>
      <c r="B12" s="24"/>
      <c r="C12" s="24">
        <v>12000</v>
      </c>
      <c r="D12" s="24">
        <v>18000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30000</v>
      </c>
      <c r="AH12" s="28"/>
    </row>
    <row r="13" spans="1:34" x14ac:dyDescent="0.3">
      <c r="A13" s="5" t="s">
        <v>18</v>
      </c>
      <c r="B13" s="24"/>
      <c r="C13" s="24">
        <v>14800</v>
      </c>
      <c r="D13" s="24">
        <v>22200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37000</v>
      </c>
      <c r="AH13" s="28"/>
    </row>
    <row r="14" spans="1:34" hidden="1" x14ac:dyDescent="0.3">
      <c r="A14" s="5" t="s">
        <v>17</v>
      </c>
      <c r="B14" s="24"/>
      <c r="C14" s="24">
        <v>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0</v>
      </c>
      <c r="AH14" s="28"/>
    </row>
    <row r="15" spans="1:34" x14ac:dyDescent="0.3">
      <c r="A15" s="5" t="s">
        <v>16</v>
      </c>
      <c r="B15" s="25"/>
      <c r="C15" s="25">
        <v>9.9450000000000003</v>
      </c>
      <c r="D15" s="25">
        <v>9.9450000000000003</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9.9450000000000003</v>
      </c>
      <c r="AH15" s="28"/>
    </row>
    <row r="16" spans="1:34" x14ac:dyDescent="0.3">
      <c r="A16" s="5" t="s">
        <v>15</v>
      </c>
      <c r="B16" s="25"/>
      <c r="C16" s="25">
        <v>7.4589999999999996</v>
      </c>
      <c r="D16" s="25">
        <v>7.4589999999999996</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7.4589999999999996</v>
      </c>
      <c r="AH16" s="28"/>
    </row>
    <row r="17" spans="1:34" x14ac:dyDescent="0.3">
      <c r="A17" s="5" t="s">
        <v>14</v>
      </c>
      <c r="B17" s="25"/>
      <c r="C17" s="25">
        <v>4.9729999999999999</v>
      </c>
      <c r="D17" s="25">
        <v>4.9729999999999999</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4.9729999999999999</v>
      </c>
      <c r="AH17" s="28"/>
    </row>
    <row r="18" spans="1:34" hidden="1" x14ac:dyDescent="0.3">
      <c r="A18" s="5" t="s">
        <v>13</v>
      </c>
      <c r="B18" s="25"/>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8"/>
    </row>
    <row r="19" spans="1:34" x14ac:dyDescent="0.3">
      <c r="A19" s="4" t="s">
        <v>117</v>
      </c>
      <c r="B19" s="22"/>
      <c r="C19" s="22">
        <v>294382.40000000002</v>
      </c>
      <c r="D19" s="22">
        <v>441573.6</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735956</v>
      </c>
      <c r="AH19" s="28"/>
    </row>
    <row r="20" spans="1:34" x14ac:dyDescent="0.3">
      <c r="A20" s="3" t="s">
        <v>11</v>
      </c>
      <c r="B20" s="26">
        <v>-96879.64</v>
      </c>
      <c r="C20" s="26">
        <v>235217.77</v>
      </c>
      <c r="D20" s="26">
        <v>388253.3</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526591.43999999994</v>
      </c>
      <c r="AH20" s="31"/>
    </row>
    <row r="21" spans="1:34" x14ac:dyDescent="0.3">
      <c r="J21" s="19"/>
      <c r="AG21" s="88">
        <v>2.5151889930322855</v>
      </c>
    </row>
    <row r="22" spans="1:34" s="32" customFormat="1" ht="24" customHeight="1" x14ac:dyDescent="0.35">
      <c r="A22" s="113" t="s">
        <v>80</v>
      </c>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83" t="s">
        <v>92</v>
      </c>
    </row>
    <row r="23" spans="1:34" s="32" customFormat="1" ht="19.5" customHeight="1" x14ac:dyDescent="0.35">
      <c r="H23" s="92"/>
      <c r="AH23" s="83"/>
    </row>
    <row r="24" spans="1:34" s="32" customFormat="1" ht="24.65" customHeight="1" x14ac:dyDescent="0.35">
      <c r="A24" s="115" t="s">
        <v>118</v>
      </c>
      <c r="B24" s="116"/>
      <c r="C24" s="116"/>
      <c r="D24" s="116"/>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84"/>
    </row>
    <row r="25" spans="1:34" s="32" customFormat="1" ht="44.25" customHeight="1" x14ac:dyDescent="0.35">
      <c r="A25" s="115"/>
      <c r="B25" s="116"/>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84"/>
    </row>
    <row r="26" spans="1:34" s="32" customFormat="1" ht="15.75" customHeight="1" x14ac:dyDescent="0.35">
      <c r="A26" s="84"/>
      <c r="B26" s="84"/>
      <c r="C26" s="84"/>
      <c r="D26" s="84"/>
      <c r="E26" s="84"/>
      <c r="F26" s="84"/>
      <c r="G26" s="84"/>
      <c r="H26" s="93"/>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15" t="s">
        <v>119</v>
      </c>
      <c r="B27" s="116"/>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84"/>
    </row>
    <row r="28" spans="1:34" s="32" customFormat="1" ht="48.75" customHeight="1" x14ac:dyDescent="0.35">
      <c r="A28" s="115"/>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84"/>
    </row>
    <row r="29" spans="1:34" s="32" customFormat="1" ht="18" x14ac:dyDescent="0.4">
      <c r="A29" s="29" t="s">
        <v>99</v>
      </c>
      <c r="E29" s="33"/>
      <c r="H29" s="92"/>
    </row>
    <row r="30" spans="1:34" s="32" customFormat="1" ht="15" customHeight="1" x14ac:dyDescent="0.35">
      <c r="A30" s="115" t="s">
        <v>107</v>
      </c>
      <c r="B30" s="116"/>
      <c r="C30" s="116"/>
      <c r="D30" s="116"/>
      <c r="E30" s="116"/>
      <c r="F30" s="116"/>
      <c r="G30" s="116"/>
      <c r="H30" s="116"/>
      <c r="I30" s="116"/>
      <c r="J30" s="116"/>
      <c r="K30" s="116"/>
      <c r="L30" s="116"/>
      <c r="M30" s="116"/>
      <c r="N30" s="116"/>
      <c r="O30" s="116"/>
      <c r="P30" s="116"/>
      <c r="Q30" s="116"/>
      <c r="R30" s="116"/>
      <c r="S30" s="116"/>
      <c r="T30" s="116"/>
      <c r="U30" s="116"/>
      <c r="V30" s="116"/>
      <c r="W30" s="116"/>
      <c r="X30" s="116"/>
      <c r="Y30" s="116"/>
      <c r="Z30" s="116"/>
      <c r="AA30" s="116"/>
      <c r="AB30" s="116"/>
      <c r="AC30" s="116"/>
      <c r="AD30" s="116"/>
      <c r="AE30" s="116"/>
      <c r="AF30" s="116"/>
      <c r="AG30" s="116"/>
    </row>
    <row r="31" spans="1:34" s="32" customFormat="1" ht="53.5" customHeight="1" x14ac:dyDescent="0.35">
      <c r="A31" s="115"/>
      <c r="B31" s="116"/>
      <c r="C31" s="116"/>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row>
    <row r="32" spans="1:34" s="32" customFormat="1" ht="15.5" x14ac:dyDescent="0.35"/>
    <row r="33" spans="1:10" s="32" customFormat="1" ht="15.5" x14ac:dyDescent="0.35">
      <c r="A33" s="34" t="s">
        <v>120</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58</v>
      </c>
      <c r="B119" s="63"/>
      <c r="C119" s="63" t="s">
        <v>57</v>
      </c>
      <c r="D119" s="63" t="s">
        <v>56</v>
      </c>
      <c r="E119" s="63" t="s">
        <v>55</v>
      </c>
      <c r="F119" s="63" t="s">
        <v>54</v>
      </c>
      <c r="G119" s="63" t="s">
        <v>53</v>
      </c>
      <c r="H119" s="63" t="s">
        <v>52</v>
      </c>
      <c r="I119" s="63" t="s">
        <v>51</v>
      </c>
      <c r="J119" s="63" t="s">
        <v>50</v>
      </c>
      <c r="K119" s="63" t="s">
        <v>49</v>
      </c>
      <c r="L119" s="63" t="s">
        <v>48</v>
      </c>
      <c r="M119" s="63" t="s">
        <v>47</v>
      </c>
      <c r="N119" s="63" t="s">
        <v>46</v>
      </c>
      <c r="O119" s="63" t="s">
        <v>45</v>
      </c>
      <c r="P119" s="63" t="s">
        <v>44</v>
      </c>
      <c r="Q119" s="63" t="s">
        <v>43</v>
      </c>
      <c r="R119" s="63" t="s">
        <v>42</v>
      </c>
      <c r="S119" s="63" t="s">
        <v>41</v>
      </c>
      <c r="T119" s="63" t="s">
        <v>40</v>
      </c>
      <c r="U119" s="63" t="s">
        <v>39</v>
      </c>
      <c r="V119" s="63" t="s">
        <v>38</v>
      </c>
      <c r="W119" s="63" t="s">
        <v>37</v>
      </c>
      <c r="X119" s="63" t="s">
        <v>36</v>
      </c>
      <c r="Y119" s="63" t="s">
        <v>35</v>
      </c>
      <c r="Z119" s="63" t="s">
        <v>34</v>
      </c>
      <c r="AA119" s="63" t="s">
        <v>33</v>
      </c>
      <c r="AB119" s="63" t="s">
        <v>32</v>
      </c>
      <c r="AC119" s="63" t="s">
        <v>31</v>
      </c>
      <c r="AD119" s="63" t="s">
        <v>30</v>
      </c>
      <c r="AE119" s="63" t="s">
        <v>29</v>
      </c>
      <c r="AF119" s="63" t="s">
        <v>28</v>
      </c>
      <c r="AG119" s="65" t="s">
        <v>27</v>
      </c>
      <c r="AH119" s="65" t="s">
        <v>26</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25</v>
      </c>
      <c r="B120" s="67"/>
      <c r="C120" s="67"/>
      <c r="D120" s="67"/>
      <c r="E120" s="67"/>
      <c r="F120" s="67"/>
      <c r="G120" s="67"/>
      <c r="H120" s="94"/>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24</v>
      </c>
      <c r="B121" s="70"/>
      <c r="C121" s="70">
        <v>24470</v>
      </c>
      <c r="D121" s="70">
        <v>20700</v>
      </c>
      <c r="E121" s="70">
        <v>0</v>
      </c>
      <c r="F121" s="70">
        <v>0</v>
      </c>
      <c r="G121" s="70">
        <v>0</v>
      </c>
      <c r="H121" s="95">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45170</v>
      </c>
      <c r="AH121" s="71">
        <v>0.4663595459679567</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23</v>
      </c>
      <c r="B122" s="70"/>
      <c r="C122" s="70">
        <v>43858.3</v>
      </c>
      <c r="D122" s="70">
        <v>7828.3</v>
      </c>
      <c r="E122" s="70">
        <v>0</v>
      </c>
      <c r="F122" s="70">
        <v>0</v>
      </c>
      <c r="G122" s="70">
        <v>0</v>
      </c>
      <c r="H122" s="95">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51686.6</v>
      </c>
      <c r="AH122" s="71">
        <v>0.5336404540320433</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22</v>
      </c>
      <c r="B123" s="70"/>
      <c r="C123" s="70">
        <v>68328.3</v>
      </c>
      <c r="D123" s="70">
        <v>28528.3</v>
      </c>
      <c r="E123" s="70">
        <v>0</v>
      </c>
      <c r="F123" s="70">
        <v>0</v>
      </c>
      <c r="G123" s="70">
        <v>0</v>
      </c>
      <c r="H123" s="95">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96856.6</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21</v>
      </c>
      <c r="B124" s="67"/>
      <c r="C124" s="67"/>
      <c r="D124" s="67"/>
      <c r="E124" s="67"/>
      <c r="F124" s="67"/>
      <c r="G124" s="67"/>
      <c r="H124" s="94"/>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20</v>
      </c>
      <c r="B125" s="73"/>
      <c r="C125" s="73">
        <v>13200</v>
      </c>
      <c r="D125" s="73">
        <v>19800</v>
      </c>
      <c r="E125" s="73">
        <v>0</v>
      </c>
      <c r="F125" s="73">
        <v>0</v>
      </c>
      <c r="G125" s="73">
        <v>0</v>
      </c>
      <c r="H125" s="96">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33000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19</v>
      </c>
      <c r="B126" s="73"/>
      <c r="C126" s="73">
        <v>12000</v>
      </c>
      <c r="D126" s="73">
        <v>18000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30000</v>
      </c>
      <c r="AH126" s="63"/>
    </row>
    <row r="127" spans="1:62" s="21" customFormat="1" x14ac:dyDescent="0.3">
      <c r="A127" s="68" t="s">
        <v>18</v>
      </c>
      <c r="B127" s="73"/>
      <c r="C127" s="73">
        <v>14800</v>
      </c>
      <c r="D127" s="73">
        <v>22200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37000</v>
      </c>
      <c r="AH127" s="63"/>
    </row>
    <row r="128" spans="1:62" s="21" customFormat="1" x14ac:dyDescent="0.3">
      <c r="A128" s="68" t="s">
        <v>17</v>
      </c>
      <c r="B128" s="73"/>
      <c r="C128" s="73">
        <v>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0</v>
      </c>
      <c r="AH128" s="63"/>
    </row>
    <row r="129" spans="1:40" s="21" customFormat="1" x14ac:dyDescent="0.3">
      <c r="A129" s="68" t="s">
        <v>16</v>
      </c>
      <c r="B129" s="74"/>
      <c r="C129" s="74">
        <v>2.4900000000000002</v>
      </c>
      <c r="D129" s="74">
        <v>2.4900000000000002</v>
      </c>
      <c r="E129" s="74">
        <v>2.4900000000000002</v>
      </c>
      <c r="F129" s="74">
        <v>2.4900000000000002</v>
      </c>
      <c r="G129" s="74">
        <v>2.4900000000000002</v>
      </c>
      <c r="H129" s="97">
        <v>2.4900000000000002</v>
      </c>
      <c r="I129" s="74">
        <v>2.4900000000000002</v>
      </c>
      <c r="J129" s="74">
        <v>2.4900000000000002</v>
      </c>
      <c r="K129" s="74">
        <v>2.4900000000000002</v>
      </c>
      <c r="L129" s="74">
        <v>2.4900000000000002</v>
      </c>
      <c r="M129" s="74">
        <v>2.4900000000000002</v>
      </c>
      <c r="N129" s="74">
        <v>2.4900000000000002</v>
      </c>
      <c r="O129" s="74">
        <v>2.4900000000000002</v>
      </c>
      <c r="P129" s="74">
        <v>2.4900000000000002</v>
      </c>
      <c r="Q129" s="74">
        <v>2.4900000000000002</v>
      </c>
      <c r="R129" s="74">
        <v>2.4900000000000002</v>
      </c>
      <c r="S129" s="74">
        <v>2.4900000000000002</v>
      </c>
      <c r="T129" s="74">
        <v>2.4900000000000002</v>
      </c>
      <c r="U129" s="74">
        <v>2.4900000000000002</v>
      </c>
      <c r="V129" s="74">
        <v>2.4900000000000002</v>
      </c>
      <c r="W129" s="74">
        <v>2.4900000000000002</v>
      </c>
      <c r="X129" s="74">
        <v>2.4900000000000002</v>
      </c>
      <c r="Y129" s="74">
        <v>2.4900000000000002</v>
      </c>
      <c r="Z129" s="74">
        <v>2.4900000000000002</v>
      </c>
      <c r="AA129" s="74">
        <v>2.4900000000000002</v>
      </c>
      <c r="AB129" s="74">
        <v>2.4900000000000002</v>
      </c>
      <c r="AC129" s="74">
        <v>2.4900000000000002</v>
      </c>
      <c r="AD129" s="74">
        <v>2.4900000000000002</v>
      </c>
      <c r="AE129" s="74">
        <v>2.4900000000000002</v>
      </c>
      <c r="AF129" s="74">
        <v>2.4900000000000002</v>
      </c>
      <c r="AG129" s="74">
        <v>2.4900000000000002</v>
      </c>
      <c r="AH129" s="63"/>
    </row>
    <row r="130" spans="1:40" s="21" customFormat="1" x14ac:dyDescent="0.3">
      <c r="A130" s="68" t="s">
        <v>15</v>
      </c>
      <c r="B130" s="74"/>
      <c r="C130" s="74">
        <v>1.8674999999999999</v>
      </c>
      <c r="D130" s="74">
        <v>1.8674999999999999</v>
      </c>
      <c r="E130" s="74">
        <v>1.8674999999999999</v>
      </c>
      <c r="F130" s="74">
        <v>1.8674999999999999</v>
      </c>
      <c r="G130" s="74">
        <v>1.8674999999999999</v>
      </c>
      <c r="H130" s="74">
        <v>1.8674999999999999</v>
      </c>
      <c r="I130" s="74">
        <v>1.8674999999999999</v>
      </c>
      <c r="J130" s="74">
        <v>1.8674999999999999</v>
      </c>
      <c r="K130" s="74">
        <v>1.8674999999999999</v>
      </c>
      <c r="L130" s="74">
        <v>1.8674999999999999</v>
      </c>
      <c r="M130" s="74">
        <v>1.8674999999999999</v>
      </c>
      <c r="N130" s="74">
        <v>1.8674999999999999</v>
      </c>
      <c r="O130" s="74">
        <v>1.8674999999999999</v>
      </c>
      <c r="P130" s="74">
        <v>1.8674999999999999</v>
      </c>
      <c r="Q130" s="74">
        <v>1.8674999999999999</v>
      </c>
      <c r="R130" s="74">
        <v>1.8674999999999999</v>
      </c>
      <c r="S130" s="74">
        <v>1.8674999999999999</v>
      </c>
      <c r="T130" s="74">
        <v>1.8674999999999999</v>
      </c>
      <c r="U130" s="74">
        <v>1.8674999999999999</v>
      </c>
      <c r="V130" s="74">
        <v>1.8674999999999999</v>
      </c>
      <c r="W130" s="74">
        <v>1.8674999999999999</v>
      </c>
      <c r="X130" s="74">
        <v>1.8674999999999999</v>
      </c>
      <c r="Y130" s="74">
        <v>1.8674999999999999</v>
      </c>
      <c r="Z130" s="74">
        <v>1.8674999999999999</v>
      </c>
      <c r="AA130" s="74">
        <v>1.8674999999999999</v>
      </c>
      <c r="AB130" s="74">
        <v>1.8674999999999999</v>
      </c>
      <c r="AC130" s="74">
        <v>1.8674999999999999</v>
      </c>
      <c r="AD130" s="74">
        <v>1.8674999999999999</v>
      </c>
      <c r="AE130" s="74">
        <v>1.8674999999999999</v>
      </c>
      <c r="AF130" s="74">
        <v>1.8674999999999999</v>
      </c>
      <c r="AG130" s="74">
        <v>1.8674999999999999</v>
      </c>
      <c r="AH130" s="63"/>
    </row>
    <row r="131" spans="1:40" s="21" customFormat="1" x14ac:dyDescent="0.3">
      <c r="A131" s="68" t="s">
        <v>14</v>
      </c>
      <c r="B131" s="74"/>
      <c r="C131" s="74">
        <v>1.2450000000000001</v>
      </c>
      <c r="D131" s="74">
        <v>1.2450000000000001</v>
      </c>
      <c r="E131" s="74">
        <v>1.2450000000000001</v>
      </c>
      <c r="F131" s="74">
        <v>1.2450000000000001</v>
      </c>
      <c r="G131" s="74">
        <v>1.2450000000000001</v>
      </c>
      <c r="H131" s="74">
        <v>1.2450000000000001</v>
      </c>
      <c r="I131" s="74">
        <v>1.2450000000000001</v>
      </c>
      <c r="J131" s="74">
        <v>1.2450000000000001</v>
      </c>
      <c r="K131" s="74">
        <v>1.2450000000000001</v>
      </c>
      <c r="L131" s="74">
        <v>1.2450000000000001</v>
      </c>
      <c r="M131" s="74">
        <v>1.2450000000000001</v>
      </c>
      <c r="N131" s="74">
        <v>1.2450000000000001</v>
      </c>
      <c r="O131" s="74">
        <v>1.2450000000000001</v>
      </c>
      <c r="P131" s="74">
        <v>1.2450000000000001</v>
      </c>
      <c r="Q131" s="74">
        <v>1.2450000000000001</v>
      </c>
      <c r="R131" s="74">
        <v>1.2450000000000001</v>
      </c>
      <c r="S131" s="74">
        <v>1.2450000000000001</v>
      </c>
      <c r="T131" s="74">
        <v>1.2450000000000001</v>
      </c>
      <c r="U131" s="74">
        <v>1.2450000000000001</v>
      </c>
      <c r="V131" s="74">
        <v>1.2450000000000001</v>
      </c>
      <c r="W131" s="74">
        <v>1.2450000000000001</v>
      </c>
      <c r="X131" s="74">
        <v>1.2450000000000001</v>
      </c>
      <c r="Y131" s="74">
        <v>1.2450000000000001</v>
      </c>
      <c r="Z131" s="74">
        <v>1.2450000000000001</v>
      </c>
      <c r="AA131" s="74">
        <v>1.2450000000000001</v>
      </c>
      <c r="AB131" s="74">
        <v>1.2450000000000001</v>
      </c>
      <c r="AC131" s="74">
        <v>1.2450000000000001</v>
      </c>
      <c r="AD131" s="74">
        <v>1.2450000000000001</v>
      </c>
      <c r="AE131" s="74">
        <v>1.2450000000000001</v>
      </c>
      <c r="AF131" s="74">
        <v>1.2450000000000001</v>
      </c>
      <c r="AG131" s="74">
        <v>1.2450000000000001</v>
      </c>
      <c r="AH131" s="63"/>
    </row>
    <row r="132" spans="1:40" s="21" customFormat="1" x14ac:dyDescent="0.3">
      <c r="A132" s="68" t="s">
        <v>13</v>
      </c>
      <c r="B132" s="74"/>
      <c r="C132" s="74">
        <v>0</v>
      </c>
      <c r="D132" s="74">
        <v>0</v>
      </c>
      <c r="E132" s="74">
        <v>0</v>
      </c>
      <c r="F132" s="74">
        <v>0</v>
      </c>
      <c r="G132" s="74">
        <v>0</v>
      </c>
      <c r="H132" s="74">
        <v>0</v>
      </c>
      <c r="I132" s="74">
        <v>0</v>
      </c>
      <c r="J132" s="74">
        <v>0</v>
      </c>
      <c r="K132" s="74">
        <v>0</v>
      </c>
      <c r="L132" s="74">
        <v>0</v>
      </c>
      <c r="M132" s="74">
        <v>0</v>
      </c>
      <c r="N132" s="74">
        <v>0</v>
      </c>
      <c r="O132" s="74">
        <v>0</v>
      </c>
      <c r="P132" s="74">
        <v>0</v>
      </c>
      <c r="Q132" s="74">
        <v>0</v>
      </c>
      <c r="R132" s="74">
        <v>0</v>
      </c>
      <c r="S132" s="74">
        <v>0</v>
      </c>
      <c r="T132" s="74">
        <v>0</v>
      </c>
      <c r="U132" s="74">
        <v>0</v>
      </c>
      <c r="V132" s="74">
        <v>0</v>
      </c>
      <c r="W132" s="74">
        <v>0</v>
      </c>
      <c r="X132" s="74">
        <v>0</v>
      </c>
      <c r="Y132" s="74">
        <v>0</v>
      </c>
      <c r="Z132" s="74">
        <v>0</v>
      </c>
      <c r="AA132" s="74">
        <v>0</v>
      </c>
      <c r="AB132" s="74">
        <v>0</v>
      </c>
      <c r="AC132" s="74">
        <v>0</v>
      </c>
      <c r="AD132" s="74">
        <v>0</v>
      </c>
      <c r="AE132" s="74">
        <v>0</v>
      </c>
      <c r="AF132" s="74">
        <v>0</v>
      </c>
      <c r="AG132" s="74">
        <v>0</v>
      </c>
      <c r="AH132" s="63"/>
    </row>
    <row r="133" spans="1:40" s="21" customFormat="1" x14ac:dyDescent="0.3">
      <c r="A133" s="75" t="s">
        <v>12</v>
      </c>
      <c r="B133" s="70"/>
      <c r="C133" s="70">
        <v>73704</v>
      </c>
      <c r="D133" s="70">
        <v>110556</v>
      </c>
      <c r="E133" s="70">
        <v>0</v>
      </c>
      <c r="F133" s="70">
        <v>0</v>
      </c>
      <c r="G133" s="70">
        <v>0</v>
      </c>
      <c r="H133" s="95">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184260</v>
      </c>
      <c r="AH133" s="63"/>
    </row>
    <row r="134" spans="1:40" s="21" customFormat="1" x14ac:dyDescent="0.3">
      <c r="A134" s="66" t="s">
        <v>11</v>
      </c>
      <c r="B134" s="70"/>
      <c r="C134" s="70">
        <v>5375.7</v>
      </c>
      <c r="D134" s="70">
        <v>82027.7</v>
      </c>
      <c r="E134" s="70">
        <v>0</v>
      </c>
      <c r="F134" s="70">
        <v>0</v>
      </c>
      <c r="G134" s="70">
        <v>0</v>
      </c>
      <c r="H134" s="95">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87403.4</v>
      </c>
      <c r="AH134" s="63"/>
    </row>
    <row r="135" spans="1:40" s="21" customFormat="1" x14ac:dyDescent="0.3">
      <c r="H135" s="91"/>
      <c r="AG135" s="89"/>
      <c r="AH135" s="63"/>
    </row>
    <row r="136" spans="1:40" s="21" customFormat="1" x14ac:dyDescent="0.3">
      <c r="H136" s="91"/>
      <c r="AH136" s="63"/>
    </row>
    <row r="137" spans="1:40" x14ac:dyDescent="0.3">
      <c r="A137" s="21"/>
      <c r="B137" s="21"/>
      <c r="C137" s="21"/>
      <c r="D137" s="21"/>
      <c r="E137" s="21"/>
      <c r="F137" s="21"/>
      <c r="G137" s="21"/>
      <c r="H137" s="91"/>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1"/>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J64"/>
  <sheetViews>
    <sheetView workbookViewId="0">
      <selection activeCell="J47" sqref="J47"/>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16384" width="10.81640625" style="21"/>
  </cols>
  <sheetData>
    <row r="1" spans="1:10" x14ac:dyDescent="0.3">
      <c r="A1" s="19"/>
      <c r="B1" s="111" t="s">
        <v>83</v>
      </c>
      <c r="C1" s="111"/>
      <c r="D1" s="111"/>
      <c r="E1" s="111"/>
      <c r="F1" s="111"/>
      <c r="G1" s="111"/>
      <c r="H1" s="111"/>
      <c r="I1" s="111"/>
      <c r="J1" s="19"/>
    </row>
    <row r="2" spans="1:10" x14ac:dyDescent="0.3">
      <c r="A2" s="19"/>
      <c r="B2" s="19"/>
      <c r="C2" s="19"/>
      <c r="D2" s="19"/>
      <c r="E2" s="19"/>
      <c r="F2" s="19"/>
      <c r="G2" s="19"/>
      <c r="H2" s="19"/>
      <c r="I2" s="19"/>
      <c r="J2" s="19"/>
    </row>
    <row r="3" spans="1:10" ht="14.5" customHeight="1" x14ac:dyDescent="0.3">
      <c r="A3" s="19"/>
      <c r="B3" s="19"/>
      <c r="C3" s="19"/>
      <c r="D3" s="19"/>
      <c r="E3" s="19"/>
      <c r="F3" s="19"/>
      <c r="G3" s="19"/>
      <c r="H3" s="19"/>
      <c r="I3" s="19"/>
      <c r="J3" s="19"/>
    </row>
    <row r="4" spans="1:10" ht="14.5" customHeight="1" x14ac:dyDescent="0.3">
      <c r="A4" s="19"/>
      <c r="B4" s="19"/>
      <c r="C4" s="19"/>
      <c r="D4" s="19"/>
      <c r="E4" s="19"/>
      <c r="F4" s="19"/>
      <c r="G4" s="19"/>
      <c r="H4" s="19"/>
      <c r="I4" s="19"/>
      <c r="J4" s="19"/>
    </row>
    <row r="5" spans="1:10" ht="14.5" customHeight="1" x14ac:dyDescent="0.3">
      <c r="A5" s="19"/>
      <c r="B5" s="40" t="s">
        <v>103</v>
      </c>
      <c r="C5" s="36"/>
      <c r="D5" s="19"/>
      <c r="E5" s="19"/>
      <c r="F5" s="19"/>
      <c r="G5" s="19"/>
      <c r="H5" s="19"/>
      <c r="I5" s="19"/>
      <c r="J5" s="19"/>
    </row>
    <row r="6" spans="1:10" ht="14.5" customHeight="1" x14ac:dyDescent="0.3">
      <c r="A6" s="19"/>
      <c r="B6" s="117" t="s">
        <v>121</v>
      </c>
      <c r="C6" s="117"/>
      <c r="D6" s="117"/>
      <c r="E6" s="117"/>
      <c r="F6" s="117"/>
      <c r="G6" s="117"/>
      <c r="H6" s="117"/>
      <c r="I6" s="117"/>
      <c r="J6" s="19"/>
    </row>
    <row r="7" spans="1:10" ht="14.5" customHeight="1" x14ac:dyDescent="0.3">
      <c r="A7" s="19"/>
      <c r="B7" s="117"/>
      <c r="C7" s="117"/>
      <c r="D7" s="117"/>
      <c r="E7" s="117"/>
      <c r="F7" s="117"/>
      <c r="G7" s="117"/>
      <c r="H7" s="117"/>
      <c r="I7" s="117"/>
      <c r="J7" s="19"/>
    </row>
    <row r="8" spans="1:10" ht="14.5" customHeight="1" x14ac:dyDescent="0.3">
      <c r="A8" s="19"/>
      <c r="B8" s="117"/>
      <c r="C8" s="117"/>
      <c r="D8" s="117"/>
      <c r="E8" s="117"/>
      <c r="F8" s="117"/>
      <c r="G8" s="117"/>
      <c r="H8" s="117"/>
      <c r="I8" s="117"/>
      <c r="J8" s="19"/>
    </row>
    <row r="9" spans="1:10" ht="14.5" customHeight="1" x14ac:dyDescent="0.3">
      <c r="A9" s="19"/>
      <c r="B9" s="117"/>
      <c r="C9" s="117"/>
      <c r="D9" s="117"/>
      <c r="E9" s="117"/>
      <c r="F9" s="117"/>
      <c r="G9" s="117"/>
      <c r="H9" s="117"/>
      <c r="I9" s="117"/>
      <c r="J9" s="37"/>
    </row>
    <row r="10" spans="1:10" ht="14.5" customHeight="1" x14ac:dyDescent="0.3">
      <c r="A10" s="19"/>
      <c r="B10" s="117"/>
      <c r="C10" s="117"/>
      <c r="D10" s="117"/>
      <c r="E10" s="117"/>
      <c r="F10" s="117"/>
      <c r="G10" s="117"/>
      <c r="H10" s="117"/>
      <c r="I10" s="117"/>
      <c r="J10" s="37"/>
    </row>
    <row r="11" spans="1:10" ht="14.5" customHeight="1" x14ac:dyDescent="0.3">
      <c r="A11" s="19"/>
      <c r="B11" s="76" t="s">
        <v>93</v>
      </c>
      <c r="C11" s="76"/>
      <c r="D11" s="76"/>
      <c r="E11" s="76"/>
      <c r="F11" s="76"/>
      <c r="G11" s="76"/>
      <c r="H11" s="76"/>
      <c r="I11" s="76"/>
      <c r="J11" s="19"/>
    </row>
    <row r="12" spans="1:10" ht="14.5" customHeight="1" x14ac:dyDescent="0.3">
      <c r="A12" s="19"/>
      <c r="B12" s="76"/>
      <c r="C12" s="76"/>
      <c r="D12" s="76"/>
      <c r="E12" s="76"/>
      <c r="F12" s="76"/>
      <c r="G12" s="76"/>
      <c r="H12" s="76"/>
      <c r="I12" s="76"/>
      <c r="J12" s="19"/>
    </row>
    <row r="13" spans="1:10" ht="14.5" customHeight="1" x14ac:dyDescent="0.3">
      <c r="A13" s="19"/>
      <c r="B13" s="76"/>
      <c r="C13" s="76"/>
      <c r="D13" s="76"/>
      <c r="E13" s="76"/>
      <c r="F13" s="76"/>
      <c r="G13" s="76"/>
      <c r="H13" s="76"/>
      <c r="I13" s="76"/>
      <c r="J13" s="19"/>
    </row>
    <row r="14" spans="1:10" ht="14.5" customHeight="1" x14ac:dyDescent="0.3">
      <c r="A14" s="19"/>
      <c r="B14" s="41"/>
      <c r="C14" s="41"/>
      <c r="D14" s="41"/>
      <c r="E14" s="41"/>
      <c r="F14" s="41"/>
      <c r="G14" s="41"/>
      <c r="H14" s="41"/>
      <c r="I14" s="41"/>
      <c r="J14" s="19"/>
    </row>
    <row r="15" spans="1:10" ht="14.5" customHeight="1" x14ac:dyDescent="0.3">
      <c r="A15" s="19"/>
      <c r="B15" s="41"/>
      <c r="C15" s="41"/>
      <c r="D15" s="41"/>
      <c r="E15" s="41"/>
      <c r="F15" s="41"/>
      <c r="G15" s="41"/>
      <c r="H15" s="41"/>
      <c r="I15" s="41"/>
      <c r="J15" s="19"/>
    </row>
    <row r="16" spans="1:10" ht="14.5" customHeight="1" x14ac:dyDescent="0.3">
      <c r="A16" s="19"/>
      <c r="B16" s="19"/>
      <c r="C16" s="19"/>
      <c r="D16" s="19"/>
      <c r="E16" s="19"/>
      <c r="F16" s="19"/>
      <c r="G16" s="19"/>
      <c r="H16" s="19"/>
      <c r="I16" s="19"/>
      <c r="J16" s="19"/>
    </row>
    <row r="17" spans="1:10" ht="14.5" customHeight="1" x14ac:dyDescent="0.3">
      <c r="A17" s="19"/>
      <c r="B17" s="19"/>
      <c r="C17" s="19"/>
      <c r="D17" s="19"/>
      <c r="E17" s="19"/>
      <c r="F17" s="19"/>
      <c r="G17" s="19"/>
      <c r="H17" s="19"/>
      <c r="I17" s="19"/>
      <c r="J17" s="19"/>
    </row>
    <row r="18" spans="1:10" x14ac:dyDescent="0.3">
      <c r="A18" s="19"/>
      <c r="B18" s="19"/>
      <c r="C18" s="19"/>
      <c r="D18" s="19"/>
      <c r="E18" s="19"/>
      <c r="F18" s="19"/>
      <c r="G18" s="19"/>
      <c r="H18" s="19"/>
      <c r="I18" s="19"/>
      <c r="J18" s="19"/>
    </row>
    <row r="19" spans="1:10" x14ac:dyDescent="0.3">
      <c r="A19" s="19"/>
      <c r="B19" s="19"/>
      <c r="C19" s="19"/>
      <c r="D19" s="19"/>
      <c r="E19" s="19"/>
      <c r="F19" s="19"/>
      <c r="G19" s="19"/>
      <c r="H19" s="19"/>
      <c r="I19" s="19"/>
      <c r="J19" s="19"/>
    </row>
    <row r="20" spans="1:10" x14ac:dyDescent="0.3">
      <c r="A20" s="19"/>
      <c r="B20" s="19"/>
      <c r="C20" s="19"/>
      <c r="D20" s="19"/>
      <c r="E20" s="19"/>
      <c r="F20" s="19"/>
      <c r="G20" s="19"/>
      <c r="H20" s="19"/>
      <c r="I20" s="19"/>
      <c r="J20" s="19"/>
    </row>
    <row r="21" spans="1:10" x14ac:dyDescent="0.3">
      <c r="A21" s="19"/>
      <c r="B21" s="19"/>
      <c r="C21" s="19"/>
      <c r="D21" s="19"/>
      <c r="E21" s="19"/>
      <c r="F21" s="19"/>
      <c r="G21" s="19"/>
      <c r="H21" s="19"/>
      <c r="I21" s="19"/>
      <c r="J21" s="19"/>
    </row>
    <row r="22" spans="1:10" x14ac:dyDescent="0.3">
      <c r="A22" s="19"/>
      <c r="B22" s="19"/>
      <c r="C22" s="19"/>
      <c r="D22" s="19"/>
      <c r="E22" s="19"/>
      <c r="F22" s="19"/>
      <c r="G22" s="19"/>
      <c r="H22" s="19"/>
      <c r="I22" s="19"/>
      <c r="J22" s="19"/>
    </row>
    <row r="23" spans="1:10" x14ac:dyDescent="0.3">
      <c r="A23" s="19"/>
      <c r="B23" s="19"/>
      <c r="C23" s="19"/>
      <c r="D23" s="19"/>
      <c r="E23" s="19"/>
      <c r="F23" s="19"/>
      <c r="G23" s="19"/>
      <c r="H23" s="19"/>
      <c r="I23" s="19"/>
      <c r="J23" s="19"/>
    </row>
    <row r="24" spans="1:10" x14ac:dyDescent="0.3">
      <c r="A24" s="19"/>
      <c r="B24" s="19"/>
      <c r="C24" s="19"/>
      <c r="D24" s="19"/>
      <c r="E24" s="19"/>
      <c r="F24" s="19"/>
      <c r="G24" s="19"/>
      <c r="H24" s="19"/>
      <c r="I24" s="19"/>
      <c r="J24" s="19"/>
    </row>
    <row r="25" spans="1:10" x14ac:dyDescent="0.3">
      <c r="A25" s="19"/>
      <c r="B25" s="19"/>
      <c r="C25" s="19"/>
      <c r="D25" s="19"/>
      <c r="E25" s="19"/>
      <c r="F25" s="19"/>
      <c r="G25" s="19"/>
      <c r="H25" s="19"/>
      <c r="I25" s="19"/>
      <c r="J25" s="19"/>
    </row>
    <row r="26" spans="1:10" x14ac:dyDescent="0.3">
      <c r="A26" s="19"/>
      <c r="B26" s="19"/>
      <c r="C26" s="19"/>
      <c r="D26" s="19"/>
      <c r="E26" s="19"/>
      <c r="F26" s="19"/>
      <c r="G26" s="19"/>
      <c r="H26" s="19"/>
      <c r="I26" s="19"/>
      <c r="J26" s="19"/>
    </row>
    <row r="27" spans="1:10" x14ac:dyDescent="0.3">
      <c r="A27" s="19"/>
      <c r="B27" s="19"/>
      <c r="C27" s="19"/>
      <c r="D27" s="19"/>
      <c r="E27" s="19"/>
      <c r="F27" s="19"/>
      <c r="G27" s="19"/>
      <c r="H27" s="19"/>
      <c r="I27" s="19"/>
      <c r="J27" s="19"/>
    </row>
    <row r="28" spans="1:10" x14ac:dyDescent="0.3">
      <c r="A28" s="19"/>
      <c r="B28" s="19"/>
      <c r="C28" s="19"/>
      <c r="D28" s="19"/>
      <c r="E28" s="19"/>
      <c r="F28" s="19"/>
      <c r="G28" s="19"/>
      <c r="H28" s="19"/>
      <c r="I28" s="19"/>
      <c r="J28" s="19"/>
    </row>
    <row r="29" spans="1:10" ht="14.5" customHeight="1" x14ac:dyDescent="0.3">
      <c r="A29" s="19"/>
      <c r="B29" s="19"/>
      <c r="C29" s="19"/>
      <c r="D29" s="19"/>
      <c r="E29" s="19"/>
      <c r="F29" s="19"/>
      <c r="G29" s="19"/>
      <c r="H29" s="19"/>
      <c r="I29" s="19"/>
      <c r="J29" s="19"/>
    </row>
    <row r="30" spans="1:10" x14ac:dyDescent="0.3">
      <c r="A30" s="19"/>
      <c r="B30" s="19"/>
      <c r="C30" s="19"/>
      <c r="D30" s="19"/>
      <c r="E30" s="19"/>
      <c r="F30" s="19"/>
      <c r="G30" s="19"/>
      <c r="H30" s="19"/>
      <c r="I30" s="19"/>
      <c r="J30" s="19"/>
    </row>
    <row r="31" spans="1:10" x14ac:dyDescent="0.3">
      <c r="A31" s="19"/>
      <c r="B31" s="19"/>
      <c r="C31" s="19"/>
      <c r="D31" s="19"/>
      <c r="E31" s="19"/>
      <c r="F31" s="19"/>
      <c r="G31" s="19"/>
      <c r="H31" s="19"/>
      <c r="I31" s="19"/>
      <c r="J31" s="19"/>
    </row>
    <row r="32" spans="1:10" ht="14.5" customHeight="1" x14ac:dyDescent="0.3">
      <c r="A32" s="19"/>
      <c r="B32" s="19"/>
      <c r="C32" s="19"/>
      <c r="D32" s="19"/>
      <c r="E32" s="19"/>
      <c r="F32" s="19"/>
      <c r="G32" s="19"/>
      <c r="H32" s="19"/>
      <c r="I32" s="19"/>
      <c r="J32" s="19"/>
    </row>
    <row r="33" spans="1:10" ht="14.5" customHeight="1" x14ac:dyDescent="0.3">
      <c r="A33" s="19"/>
      <c r="B33" s="19"/>
      <c r="C33" s="19"/>
      <c r="D33" s="19"/>
      <c r="E33" s="19"/>
      <c r="F33" s="19"/>
      <c r="G33" s="19"/>
      <c r="H33" s="19"/>
      <c r="I33" s="19"/>
      <c r="J33" s="19"/>
    </row>
    <row r="34" spans="1:10" x14ac:dyDescent="0.3">
      <c r="A34" s="19"/>
      <c r="B34" s="19"/>
      <c r="C34" s="19"/>
      <c r="D34" s="19"/>
      <c r="E34" s="19"/>
      <c r="F34" s="19"/>
      <c r="G34" s="19"/>
      <c r="H34" s="19"/>
      <c r="I34" s="19"/>
      <c r="J34" s="19"/>
    </row>
    <row r="35" spans="1:10" ht="14.5" customHeight="1" x14ac:dyDescent="0.3">
      <c r="A35" s="19"/>
      <c r="B35" s="117" t="s">
        <v>122</v>
      </c>
      <c r="C35" s="117"/>
      <c r="D35" s="117"/>
      <c r="E35" s="117"/>
      <c r="F35" s="117"/>
      <c r="G35" s="117"/>
      <c r="H35" s="117"/>
      <c r="I35" s="117"/>
      <c r="J35" s="19"/>
    </row>
    <row r="36" spans="1:10" ht="14.5" customHeight="1" x14ac:dyDescent="0.3">
      <c r="A36" s="19"/>
      <c r="B36" s="117"/>
      <c r="C36" s="117"/>
      <c r="D36" s="117"/>
      <c r="E36" s="117"/>
      <c r="F36" s="117"/>
      <c r="G36" s="117"/>
      <c r="H36" s="117"/>
      <c r="I36" s="117"/>
      <c r="J36" s="19"/>
    </row>
    <row r="37" spans="1:10" ht="14.5" customHeight="1" x14ac:dyDescent="0.3">
      <c r="A37" s="19"/>
      <c r="B37" s="117"/>
      <c r="C37" s="117"/>
      <c r="D37" s="117"/>
      <c r="E37" s="117"/>
      <c r="F37" s="117"/>
      <c r="G37" s="117"/>
      <c r="H37" s="117"/>
      <c r="I37" s="117"/>
      <c r="J37" s="19"/>
    </row>
    <row r="38" spans="1:10" ht="14.5" customHeight="1" x14ac:dyDescent="0.3">
      <c r="A38" s="19"/>
      <c r="B38" s="117"/>
      <c r="C38" s="117"/>
      <c r="D38" s="117"/>
      <c r="E38" s="117"/>
      <c r="F38" s="117"/>
      <c r="G38" s="117"/>
      <c r="H38" s="117"/>
      <c r="I38" s="117"/>
      <c r="J38" s="19"/>
    </row>
    <row r="39" spans="1:10" ht="14.5" customHeight="1" x14ac:dyDescent="0.3">
      <c r="A39" s="19"/>
      <c r="B39" s="117"/>
      <c r="C39" s="117"/>
      <c r="D39" s="117"/>
      <c r="E39" s="117"/>
      <c r="F39" s="117"/>
      <c r="G39" s="117"/>
      <c r="H39" s="117"/>
      <c r="I39" s="117"/>
      <c r="J39" s="19"/>
    </row>
    <row r="40" spans="1:10" x14ac:dyDescent="0.3">
      <c r="A40" s="19"/>
      <c r="B40" s="38"/>
      <c r="C40" s="38"/>
      <c r="D40" s="38"/>
      <c r="E40" s="38"/>
      <c r="F40" s="38"/>
      <c r="G40" s="38"/>
      <c r="H40" s="38"/>
      <c r="I40" s="38"/>
      <c r="J40" s="19"/>
    </row>
    <row r="41" spans="1:10" x14ac:dyDescent="0.3">
      <c r="A41" s="19"/>
      <c r="B41" s="38"/>
      <c r="C41" s="38"/>
      <c r="D41" s="38"/>
      <c r="E41" s="38"/>
      <c r="F41" s="38"/>
      <c r="G41" s="38"/>
      <c r="H41" s="38"/>
      <c r="I41" s="38"/>
      <c r="J41" s="19"/>
    </row>
    <row r="42" spans="1:10" x14ac:dyDescent="0.3">
      <c r="A42" s="19"/>
      <c r="B42" s="38"/>
      <c r="C42" s="38"/>
      <c r="D42" s="38"/>
      <c r="E42" s="38"/>
      <c r="F42" s="38"/>
      <c r="G42" s="38"/>
      <c r="H42" s="38"/>
      <c r="I42" s="38"/>
      <c r="J42" s="19"/>
    </row>
    <row r="43" spans="1:10" x14ac:dyDescent="0.3">
      <c r="A43" s="19"/>
      <c r="B43" s="19"/>
      <c r="C43" s="19"/>
      <c r="D43" s="19"/>
      <c r="E43" s="19"/>
      <c r="F43" s="19"/>
      <c r="G43" s="19"/>
      <c r="H43" s="19"/>
      <c r="I43" s="19"/>
      <c r="J43" s="19"/>
    </row>
    <row r="44" spans="1:10" x14ac:dyDescent="0.3">
      <c r="A44" s="19"/>
      <c r="B44" s="19"/>
      <c r="C44" s="19"/>
      <c r="D44" s="19"/>
      <c r="E44" s="19"/>
      <c r="F44" s="19"/>
      <c r="G44" s="19"/>
      <c r="H44" s="19"/>
      <c r="I44" s="19"/>
      <c r="J44" s="19"/>
    </row>
    <row r="45" spans="1:10" x14ac:dyDescent="0.3">
      <c r="A45" s="19"/>
      <c r="B45" s="19"/>
      <c r="C45" s="19"/>
      <c r="D45" s="19"/>
      <c r="E45" s="19"/>
      <c r="F45" s="19"/>
      <c r="G45" s="19"/>
      <c r="H45" s="19"/>
      <c r="I45" s="19"/>
      <c r="J45" s="19"/>
    </row>
    <row r="46" spans="1:10" x14ac:dyDescent="0.3">
      <c r="A46" s="19"/>
      <c r="B46" s="19"/>
      <c r="C46" s="19"/>
      <c r="D46" s="19"/>
      <c r="E46" s="19"/>
      <c r="F46" s="19"/>
      <c r="G46" s="19"/>
      <c r="H46" s="19"/>
      <c r="I46" s="19"/>
      <c r="J46" s="19"/>
    </row>
    <row r="47" spans="1:10" ht="14.5" customHeight="1" x14ac:dyDescent="0.3">
      <c r="A47" s="19"/>
      <c r="B47" s="19"/>
      <c r="C47" s="38"/>
      <c r="D47" s="38"/>
      <c r="E47" s="38"/>
      <c r="F47" s="38"/>
      <c r="G47" s="38"/>
      <c r="H47" s="38"/>
      <c r="I47" s="38"/>
      <c r="J47" s="19"/>
    </row>
    <row r="48" spans="1:10" x14ac:dyDescent="0.3">
      <c r="A48" s="19"/>
      <c r="B48" s="38"/>
      <c r="C48" s="38"/>
      <c r="D48" s="38"/>
      <c r="E48" s="38"/>
      <c r="F48" s="38"/>
      <c r="G48" s="38"/>
      <c r="H48" s="38"/>
      <c r="I48" s="38"/>
      <c r="J48" s="19"/>
    </row>
    <row r="49" spans="1:10" x14ac:dyDescent="0.3">
      <c r="A49" s="19"/>
      <c r="B49" s="38"/>
      <c r="C49" s="38"/>
      <c r="D49" s="38"/>
      <c r="E49" s="38"/>
      <c r="F49" s="38"/>
      <c r="G49" s="38"/>
      <c r="H49" s="38"/>
      <c r="I49" s="38"/>
      <c r="J49" s="19"/>
    </row>
    <row r="50" spans="1:10" x14ac:dyDescent="0.3">
      <c r="A50" s="19"/>
      <c r="B50" s="38"/>
      <c r="C50" s="38"/>
      <c r="D50" s="38"/>
      <c r="E50" s="38"/>
      <c r="F50" s="38"/>
      <c r="G50" s="38"/>
      <c r="H50" s="38"/>
      <c r="I50" s="38"/>
      <c r="J50" s="19"/>
    </row>
    <row r="51" spans="1:10" x14ac:dyDescent="0.3">
      <c r="A51" s="19"/>
      <c r="B51" s="19"/>
      <c r="C51" s="19"/>
      <c r="D51" s="19"/>
      <c r="E51" s="19"/>
      <c r="F51" s="19"/>
      <c r="G51" s="19"/>
      <c r="H51" s="19"/>
      <c r="I51" s="19"/>
      <c r="J51" s="19"/>
    </row>
    <row r="52" spans="1:10" x14ac:dyDescent="0.3">
      <c r="A52" s="19"/>
      <c r="B52" s="19"/>
      <c r="C52" s="19"/>
      <c r="D52" s="19"/>
      <c r="E52" s="19"/>
      <c r="F52" s="19"/>
      <c r="G52" s="19"/>
      <c r="H52" s="19"/>
      <c r="I52" s="19"/>
      <c r="J52" s="19"/>
    </row>
    <row r="53" spans="1:10" x14ac:dyDescent="0.3">
      <c r="A53" s="19"/>
      <c r="B53" s="19"/>
      <c r="C53" s="19"/>
      <c r="D53" s="19"/>
      <c r="E53" s="19"/>
      <c r="F53" s="19"/>
      <c r="G53" s="19"/>
      <c r="H53" s="19"/>
      <c r="I53" s="19"/>
      <c r="J53" s="19"/>
    </row>
    <row r="54" spans="1:10" x14ac:dyDescent="0.3">
      <c r="A54" s="19"/>
      <c r="B54" s="19"/>
      <c r="C54" s="19"/>
      <c r="D54" s="19"/>
      <c r="E54" s="19"/>
      <c r="F54" s="19"/>
      <c r="G54" s="19"/>
      <c r="H54" s="19"/>
      <c r="I54" s="19"/>
      <c r="J54" s="19"/>
    </row>
    <row r="55" spans="1:10" x14ac:dyDescent="0.3">
      <c r="A55" s="19"/>
      <c r="B55" s="19"/>
      <c r="C55" s="19"/>
      <c r="D55" s="19"/>
      <c r="E55" s="19"/>
      <c r="F55" s="19"/>
      <c r="G55" s="19"/>
      <c r="H55" s="19"/>
      <c r="I55" s="19"/>
      <c r="J55" s="19"/>
    </row>
    <row r="56" spans="1:10" x14ac:dyDescent="0.3">
      <c r="A56" s="19"/>
      <c r="B56" s="19"/>
      <c r="C56" s="19"/>
      <c r="D56" s="19"/>
      <c r="E56" s="19"/>
      <c r="F56" s="19"/>
      <c r="G56" s="19"/>
      <c r="H56" s="19"/>
      <c r="I56" s="19"/>
      <c r="J56" s="19"/>
    </row>
    <row r="57" spans="1:10" x14ac:dyDescent="0.3">
      <c r="A57" s="19"/>
      <c r="B57" s="19"/>
      <c r="C57" s="19"/>
      <c r="D57" s="19"/>
      <c r="E57" s="19"/>
      <c r="F57" s="19"/>
      <c r="G57" s="19"/>
      <c r="H57" s="19"/>
      <c r="I57" s="19"/>
      <c r="J57" s="19"/>
    </row>
    <row r="58" spans="1:10" x14ac:dyDescent="0.3">
      <c r="A58" s="19"/>
      <c r="B58" s="19"/>
      <c r="C58" s="19"/>
      <c r="D58" s="19"/>
      <c r="E58" s="19"/>
      <c r="F58" s="19"/>
      <c r="G58" s="19"/>
      <c r="H58" s="19"/>
      <c r="I58" s="19"/>
      <c r="J58" s="19"/>
    </row>
    <row r="59" spans="1:10" x14ac:dyDescent="0.3">
      <c r="A59" s="19"/>
      <c r="B59" s="19"/>
      <c r="C59" s="19"/>
      <c r="D59" s="19"/>
      <c r="E59" s="19"/>
      <c r="F59" s="19"/>
      <c r="G59" s="19"/>
      <c r="H59" s="19"/>
      <c r="I59" s="19"/>
      <c r="J59" s="19"/>
    </row>
    <row r="60" spans="1:10" x14ac:dyDescent="0.3">
      <c r="A60" s="19"/>
      <c r="B60" s="19"/>
      <c r="C60" s="19"/>
      <c r="D60" s="19"/>
      <c r="E60" s="19"/>
      <c r="F60" s="19"/>
      <c r="G60" s="19"/>
      <c r="H60" s="19"/>
      <c r="I60" s="62" t="s">
        <v>92</v>
      </c>
      <c r="J60" s="19"/>
    </row>
    <row r="61" spans="1:10" x14ac:dyDescent="0.3">
      <c r="A61" s="19"/>
      <c r="B61" s="19"/>
      <c r="C61" s="19"/>
      <c r="D61" s="19"/>
      <c r="E61" s="19"/>
      <c r="F61" s="19"/>
      <c r="G61" s="19"/>
      <c r="H61" s="19"/>
      <c r="I61" s="19"/>
      <c r="J61" s="19"/>
    </row>
    <row r="62" spans="1:10" x14ac:dyDescent="0.3">
      <c r="A62" s="19"/>
      <c r="B62" s="19"/>
      <c r="C62" s="19"/>
      <c r="D62" s="19"/>
      <c r="E62" s="19"/>
      <c r="F62" s="19"/>
      <c r="G62" s="19"/>
      <c r="H62" s="19"/>
      <c r="I62" s="19"/>
      <c r="J62" s="19"/>
    </row>
    <row r="63" spans="1:10" x14ac:dyDescent="0.3">
      <c r="A63" s="19"/>
      <c r="B63" s="19"/>
      <c r="C63" s="19"/>
      <c r="D63" s="19"/>
      <c r="E63" s="19"/>
      <c r="F63" s="19"/>
      <c r="G63" s="19"/>
      <c r="H63" s="19"/>
      <c r="I63" s="19"/>
      <c r="J63" s="19"/>
    </row>
    <row r="64" spans="1:10" x14ac:dyDescent="0.3">
      <c r="A64" s="19"/>
      <c r="B64" s="19"/>
      <c r="C64" s="19"/>
      <c r="D64" s="19"/>
      <c r="E64" s="19"/>
      <c r="F64" s="19"/>
      <c r="G64" s="19"/>
      <c r="H64" s="19"/>
      <c r="I64" s="19"/>
      <c r="J64" s="19"/>
    </row>
  </sheetData>
  <mergeCells count="3">
    <mergeCell ref="B1:I1"/>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19" t="s">
        <v>58</v>
      </c>
      <c r="B1" s="119"/>
      <c r="C1" s="119"/>
      <c r="D1" s="119"/>
      <c r="E1" s="119"/>
      <c r="F1" s="119"/>
      <c r="G1" s="119"/>
      <c r="H1" s="119"/>
      <c r="I1" s="119"/>
      <c r="J1" s="119"/>
      <c r="K1" s="119"/>
      <c r="L1" s="119"/>
      <c r="M1" s="119"/>
      <c r="N1" s="119"/>
      <c r="O1" s="119"/>
      <c r="P1" s="119"/>
      <c r="Q1" s="119"/>
      <c r="R1" s="119"/>
    </row>
    <row r="2" spans="1:27" ht="14.5" customHeight="1" x14ac:dyDescent="0.35">
      <c r="A2" s="12" t="s">
        <v>2</v>
      </c>
      <c r="J2" s="12" t="s">
        <v>61</v>
      </c>
      <c r="S2" s="120" t="s">
        <v>123</v>
      </c>
      <c r="T2" s="120"/>
      <c r="U2" s="120"/>
      <c r="V2" s="120"/>
      <c r="W2" s="120"/>
      <c r="X2" s="120"/>
      <c r="Y2" s="120"/>
      <c r="Z2" s="120"/>
    </row>
    <row r="3" spans="1:27" x14ac:dyDescent="0.35">
      <c r="A3" s="12"/>
      <c r="S3" s="120"/>
      <c r="T3" s="120"/>
      <c r="U3" s="120"/>
      <c r="V3" s="120"/>
      <c r="W3" s="120"/>
      <c r="X3" s="120"/>
      <c r="Y3" s="120"/>
      <c r="Z3" s="120"/>
    </row>
    <row r="4" spans="1:27" ht="14.5" customHeight="1" x14ac:dyDescent="0.35">
      <c r="A4" s="2" t="s">
        <v>0</v>
      </c>
      <c r="B4" s="2" t="s">
        <v>62</v>
      </c>
      <c r="J4" s="2" t="s">
        <v>0</v>
      </c>
      <c r="K4" s="2" t="s">
        <v>62</v>
      </c>
      <c r="S4" s="120" t="s">
        <v>124</v>
      </c>
      <c r="T4" s="120"/>
      <c r="U4" s="120"/>
      <c r="V4" s="120"/>
      <c r="W4" s="120"/>
      <c r="X4" s="120"/>
      <c r="Y4" s="120"/>
      <c r="Z4" s="120"/>
    </row>
    <row r="5" spans="1:27" x14ac:dyDescent="0.35">
      <c r="A5" t="s">
        <v>4</v>
      </c>
      <c r="B5" s="1">
        <v>1200000</v>
      </c>
      <c r="J5" t="s">
        <v>4</v>
      </c>
      <c r="K5" s="1">
        <v>96600</v>
      </c>
      <c r="S5" s="120"/>
      <c r="T5" s="120"/>
      <c r="U5" s="120"/>
      <c r="V5" s="120"/>
      <c r="W5" s="120"/>
      <c r="X5" s="120"/>
      <c r="Y5" s="120"/>
      <c r="Z5" s="120"/>
    </row>
    <row r="6" spans="1:27" x14ac:dyDescent="0.35">
      <c r="A6" t="s">
        <v>8</v>
      </c>
      <c r="B6" s="1">
        <v>5680000</v>
      </c>
      <c r="J6" t="s">
        <v>8</v>
      </c>
      <c r="K6" s="1">
        <v>7200000</v>
      </c>
      <c r="S6" s="120"/>
      <c r="T6" s="120"/>
      <c r="U6" s="120"/>
      <c r="V6" s="120"/>
      <c r="W6" s="120"/>
      <c r="X6" s="120"/>
      <c r="Y6" s="120"/>
      <c r="Z6" s="120"/>
      <c r="AA6" s="18"/>
    </row>
    <row r="7" spans="1:27" x14ac:dyDescent="0.35">
      <c r="A7" t="s">
        <v>9</v>
      </c>
      <c r="B7" s="1">
        <v>16700000</v>
      </c>
      <c r="J7" t="s">
        <v>9</v>
      </c>
      <c r="K7" s="1">
        <v>0</v>
      </c>
      <c r="S7" s="120"/>
      <c r="T7" s="120"/>
      <c r="U7" s="120"/>
      <c r="V7" s="120"/>
      <c r="W7" s="120"/>
      <c r="X7" s="120"/>
      <c r="Y7" s="120"/>
      <c r="Z7" s="120"/>
      <c r="AA7" s="18"/>
    </row>
    <row r="8" spans="1:27" x14ac:dyDescent="0.35">
      <c r="A8" t="s">
        <v>7</v>
      </c>
      <c r="B8" s="1">
        <v>5760000</v>
      </c>
      <c r="J8" t="s">
        <v>7</v>
      </c>
      <c r="K8" s="1">
        <v>9000000</v>
      </c>
      <c r="S8" s="120"/>
      <c r="T8" s="120"/>
      <c r="U8" s="120"/>
      <c r="V8" s="120"/>
      <c r="W8" s="120"/>
      <c r="X8" s="120"/>
      <c r="Y8" s="120"/>
      <c r="Z8" s="120"/>
    </row>
    <row r="9" spans="1:27" x14ac:dyDescent="0.35">
      <c r="A9" t="s">
        <v>3</v>
      </c>
      <c r="B9" s="1">
        <v>6470000</v>
      </c>
      <c r="J9" t="s">
        <v>3</v>
      </c>
      <c r="K9" s="1">
        <v>31400000</v>
      </c>
      <c r="S9" s="120"/>
      <c r="T9" s="120"/>
      <c r="U9" s="120"/>
      <c r="V9" s="120"/>
      <c r="W9" s="120"/>
      <c r="X9" s="120"/>
      <c r="Y9" s="120"/>
      <c r="Z9" s="120"/>
    </row>
    <row r="10" spans="1:27" x14ac:dyDescent="0.35">
      <c r="A10" t="s">
        <v>6</v>
      </c>
      <c r="B10" s="1">
        <v>280000</v>
      </c>
      <c r="J10" t="s">
        <v>6</v>
      </c>
      <c r="K10" s="1">
        <v>2450000</v>
      </c>
      <c r="S10" s="120"/>
      <c r="T10" s="120"/>
      <c r="U10" s="120"/>
      <c r="V10" s="120"/>
      <c r="W10" s="120"/>
      <c r="X10" s="120"/>
      <c r="Y10" s="120"/>
      <c r="Z10" s="120"/>
    </row>
    <row r="11" spans="1:27" x14ac:dyDescent="0.35">
      <c r="A11" t="s">
        <v>5</v>
      </c>
      <c r="B11" s="1">
        <v>8120000</v>
      </c>
      <c r="J11" t="s">
        <v>5</v>
      </c>
      <c r="K11" s="1">
        <v>0</v>
      </c>
      <c r="S11" s="120"/>
      <c r="T11" s="120"/>
      <c r="U11" s="120"/>
      <c r="V11" s="120"/>
      <c r="W11" s="120"/>
      <c r="X11" s="120"/>
      <c r="Y11" s="120"/>
      <c r="Z11" s="120"/>
    </row>
    <row r="12" spans="1:27" x14ac:dyDescent="0.35">
      <c r="A12" t="s">
        <v>59</v>
      </c>
      <c r="B12" s="1">
        <v>960000</v>
      </c>
      <c r="J12" t="s">
        <v>59</v>
      </c>
      <c r="K12" s="1">
        <v>1040000</v>
      </c>
    </row>
    <row r="13" spans="1:27" x14ac:dyDescent="0.35">
      <c r="A13" t="s">
        <v>10</v>
      </c>
      <c r="B13" s="1">
        <v>0</v>
      </c>
      <c r="J13" t="s">
        <v>10</v>
      </c>
      <c r="K13" s="1">
        <v>0</v>
      </c>
    </row>
    <row r="14" spans="1:27" x14ac:dyDescent="0.35">
      <c r="A14" t="s">
        <v>63</v>
      </c>
      <c r="B14" s="1">
        <v>0</v>
      </c>
      <c r="J14" t="s">
        <v>63</v>
      </c>
      <c r="K14" s="1">
        <v>500000</v>
      </c>
    </row>
    <row r="15" spans="1:27" x14ac:dyDescent="0.35">
      <c r="A15" s="12" t="s">
        <v>64</v>
      </c>
      <c r="B15" s="13">
        <v>45170000</v>
      </c>
      <c r="J15" s="12" t="s">
        <v>64</v>
      </c>
      <c r="K15" s="13">
        <v>51686600</v>
      </c>
    </row>
    <row r="18" spans="1:26" x14ac:dyDescent="0.35">
      <c r="A18" s="119" t="s">
        <v>65</v>
      </c>
      <c r="B18" s="119"/>
      <c r="C18" s="119"/>
      <c r="D18" s="119"/>
      <c r="E18" s="119"/>
      <c r="F18" s="119"/>
      <c r="G18" s="119"/>
      <c r="H18" s="119"/>
      <c r="I18" s="119"/>
      <c r="J18" s="119"/>
      <c r="K18" s="119"/>
      <c r="L18" s="119"/>
      <c r="M18" s="119"/>
      <c r="N18" s="119"/>
      <c r="O18" s="119"/>
      <c r="P18" s="119"/>
      <c r="Q18" s="119"/>
      <c r="R18" s="119"/>
    </row>
    <row r="19" spans="1:26" x14ac:dyDescent="0.35">
      <c r="A19" s="12" t="s">
        <v>2</v>
      </c>
      <c r="J19" s="12" t="s">
        <v>61</v>
      </c>
    </row>
    <row r="20" spans="1:26" x14ac:dyDescent="0.35">
      <c r="A20" s="12"/>
    </row>
    <row r="21" spans="1:26" x14ac:dyDescent="0.35">
      <c r="A21" s="2" t="s">
        <v>0</v>
      </c>
      <c r="B21" s="2" t="s">
        <v>62</v>
      </c>
      <c r="J21" s="2" t="s">
        <v>0</v>
      </c>
      <c r="K21" s="2" t="s">
        <v>62</v>
      </c>
      <c r="S21" s="120" t="s">
        <v>125</v>
      </c>
      <c r="T21" s="120"/>
      <c r="U21" s="120"/>
      <c r="V21" s="120"/>
      <c r="W21" s="120"/>
      <c r="X21" s="120"/>
      <c r="Y21" s="120"/>
      <c r="Z21" s="120"/>
    </row>
    <row r="22" spans="1:26" x14ac:dyDescent="0.35">
      <c r="A22" t="s">
        <v>4</v>
      </c>
      <c r="B22" s="1">
        <v>2289180</v>
      </c>
      <c r="J22" t="s">
        <v>4</v>
      </c>
      <c r="K22" s="1">
        <v>110646</v>
      </c>
      <c r="S22" s="120"/>
      <c r="T22" s="120"/>
      <c r="U22" s="120"/>
      <c r="V22" s="120"/>
      <c r="W22" s="120"/>
      <c r="X22" s="120"/>
      <c r="Y22" s="120"/>
      <c r="Z22" s="120"/>
    </row>
    <row r="23" spans="1:26" x14ac:dyDescent="0.35">
      <c r="A23" t="s">
        <v>8</v>
      </c>
      <c r="B23" s="1">
        <v>10835452</v>
      </c>
      <c r="J23" t="s">
        <v>8</v>
      </c>
      <c r="K23" s="1">
        <v>11807360</v>
      </c>
      <c r="S23" s="120"/>
      <c r="T23" s="120"/>
      <c r="U23" s="120"/>
      <c r="V23" s="120"/>
      <c r="W23" s="120"/>
      <c r="X23" s="120"/>
      <c r="Y23" s="120"/>
      <c r="Z23" s="120"/>
    </row>
    <row r="24" spans="1:26" ht="14.5" customHeight="1" x14ac:dyDescent="0.35">
      <c r="A24" t="s">
        <v>9</v>
      </c>
      <c r="B24" s="1">
        <v>31900000</v>
      </c>
      <c r="J24" t="s">
        <v>9</v>
      </c>
      <c r="K24" s="1">
        <v>0</v>
      </c>
      <c r="S24" s="120"/>
      <c r="T24" s="120"/>
      <c r="U24" s="120"/>
      <c r="V24" s="120"/>
      <c r="W24" s="120"/>
      <c r="X24" s="120"/>
      <c r="Y24" s="120"/>
      <c r="Z24" s="120"/>
    </row>
    <row r="25" spans="1:26" x14ac:dyDescent="0.35">
      <c r="A25" t="s">
        <v>7</v>
      </c>
      <c r="B25" s="1">
        <v>10988064</v>
      </c>
      <c r="J25" t="s">
        <v>7</v>
      </c>
      <c r="K25" s="1">
        <v>16098882</v>
      </c>
      <c r="S25" s="120"/>
      <c r="T25" s="120"/>
      <c r="U25" s="120"/>
      <c r="V25" s="120"/>
      <c r="W25" s="120"/>
      <c r="X25" s="120"/>
      <c r="Y25" s="120"/>
      <c r="Z25" s="120"/>
    </row>
    <row r="26" spans="1:26" ht="14.5" customHeight="1" x14ac:dyDescent="0.35">
      <c r="A26" t="s">
        <v>3</v>
      </c>
      <c r="B26" s="1">
        <v>13653089</v>
      </c>
      <c r="J26" t="s">
        <v>3</v>
      </c>
      <c r="K26" s="1">
        <v>83226547.898088962</v>
      </c>
      <c r="S26" s="120"/>
      <c r="T26" s="120"/>
      <c r="U26" s="120"/>
      <c r="V26" s="120"/>
      <c r="W26" s="120"/>
      <c r="X26" s="120"/>
      <c r="Y26" s="120"/>
      <c r="Z26" s="120"/>
    </row>
    <row r="27" spans="1:26" x14ac:dyDescent="0.35">
      <c r="A27" t="s">
        <v>6</v>
      </c>
      <c r="B27" s="1">
        <v>534142</v>
      </c>
      <c r="J27" t="s">
        <v>6</v>
      </c>
      <c r="K27" s="1">
        <v>6508572</v>
      </c>
      <c r="S27" s="120"/>
      <c r="T27" s="120"/>
      <c r="U27" s="120"/>
      <c r="V27" s="120"/>
      <c r="W27" s="120"/>
      <c r="X27" s="120"/>
      <c r="Y27" s="120"/>
      <c r="Z27" s="120"/>
    </row>
    <row r="28" spans="1:26" x14ac:dyDescent="0.35">
      <c r="A28" t="s">
        <v>5</v>
      </c>
      <c r="B28" s="1">
        <v>15490118</v>
      </c>
      <c r="J28" t="s">
        <v>5</v>
      </c>
      <c r="K28" s="1">
        <v>0</v>
      </c>
      <c r="S28" s="120"/>
      <c r="T28" s="120"/>
      <c r="U28" s="120"/>
      <c r="V28" s="120"/>
      <c r="W28" s="120"/>
      <c r="X28" s="120"/>
      <c r="Y28" s="120"/>
      <c r="Z28" s="120"/>
    </row>
    <row r="29" spans="1:26" x14ac:dyDescent="0.35">
      <c r="A29" t="s">
        <v>59</v>
      </c>
      <c r="B29" s="1">
        <v>1831344</v>
      </c>
      <c r="J29" t="s">
        <v>59</v>
      </c>
      <c r="K29" s="1">
        <v>2762864</v>
      </c>
    </row>
    <row r="30" spans="1:26" x14ac:dyDescent="0.35">
      <c r="A30" t="s">
        <v>10</v>
      </c>
      <c r="B30" s="1">
        <v>0</v>
      </c>
      <c r="J30" t="s">
        <v>10</v>
      </c>
      <c r="K30" s="1">
        <v>0</v>
      </c>
    </row>
    <row r="31" spans="1:26" x14ac:dyDescent="0.35">
      <c r="A31" t="s">
        <v>63</v>
      </c>
      <c r="B31" s="1">
        <v>0</v>
      </c>
      <c r="J31" t="s">
        <v>63</v>
      </c>
      <c r="K31" s="1">
        <v>1328300</v>
      </c>
    </row>
    <row r="32" spans="1:26" x14ac:dyDescent="0.35">
      <c r="A32" s="12" t="s">
        <v>64</v>
      </c>
      <c r="B32" s="13">
        <v>87521389</v>
      </c>
      <c r="J32" s="12" t="s">
        <v>64</v>
      </c>
      <c r="K32" s="13">
        <v>121843171.89808896</v>
      </c>
    </row>
    <row r="35" spans="1:15" x14ac:dyDescent="0.35">
      <c r="B35" t="s">
        <v>66</v>
      </c>
      <c r="C35" t="s">
        <v>67</v>
      </c>
      <c r="D35" t="s">
        <v>23</v>
      </c>
      <c r="H35" t="s">
        <v>67</v>
      </c>
      <c r="I35" t="s">
        <v>23</v>
      </c>
    </row>
    <row r="36" spans="1:15" x14ac:dyDescent="0.35">
      <c r="A36" t="s">
        <v>106</v>
      </c>
      <c r="B36" s="14">
        <v>96856600</v>
      </c>
      <c r="C36" s="14">
        <v>45170000</v>
      </c>
      <c r="D36" s="14">
        <v>51686600</v>
      </c>
      <c r="G36" t="s">
        <v>106</v>
      </c>
      <c r="H36" s="15">
        <v>0.46635954596795676</v>
      </c>
      <c r="I36" s="15">
        <v>0.5336404540320433</v>
      </c>
    </row>
    <row r="37" spans="1:15" x14ac:dyDescent="0.35">
      <c r="A37" t="s">
        <v>105</v>
      </c>
      <c r="B37" s="14">
        <v>209364560.89808896</v>
      </c>
      <c r="C37" s="14">
        <v>87521389</v>
      </c>
      <c r="D37" s="14">
        <v>121843171.89808896</v>
      </c>
      <c r="G37" t="s">
        <v>105</v>
      </c>
      <c r="H37" s="15">
        <v>0.41803344665672537</v>
      </c>
      <c r="I37" s="15">
        <v>0.58196655334327463</v>
      </c>
    </row>
    <row r="38" spans="1:15" x14ac:dyDescent="0.35">
      <c r="O38" s="17">
        <v>73105903138853.375</v>
      </c>
    </row>
    <row r="67" spans="19:25" x14ac:dyDescent="0.35">
      <c r="S67" s="118" t="s">
        <v>126</v>
      </c>
      <c r="T67" s="118"/>
      <c r="U67" s="118"/>
      <c r="V67" s="118"/>
      <c r="W67" s="118"/>
      <c r="X67" s="118"/>
      <c r="Y67" s="118"/>
    </row>
    <row r="68" spans="19:25" x14ac:dyDescent="0.35">
      <c r="S68" s="118"/>
      <c r="T68" s="118"/>
      <c r="U68" s="118"/>
      <c r="V68" s="118"/>
      <c r="W68" s="118"/>
      <c r="X68" s="118"/>
      <c r="Y68" s="118"/>
    </row>
    <row r="69" spans="19:25" x14ac:dyDescent="0.35">
      <c r="S69" s="118"/>
      <c r="T69" s="118"/>
      <c r="U69" s="118"/>
      <c r="V69" s="118"/>
      <c r="W69" s="118"/>
      <c r="X69" s="118"/>
      <c r="Y69" s="118"/>
    </row>
    <row r="72" spans="19:25" x14ac:dyDescent="0.35">
      <c r="S72" s="118" t="s">
        <v>127</v>
      </c>
      <c r="T72" s="118"/>
      <c r="U72" s="118"/>
      <c r="V72" s="118"/>
      <c r="W72" s="118"/>
      <c r="X72" s="118"/>
      <c r="Y72" s="118"/>
    </row>
    <row r="73" spans="19:25" x14ac:dyDescent="0.35">
      <c r="S73" s="118"/>
      <c r="T73" s="118"/>
      <c r="U73" s="118"/>
      <c r="V73" s="118"/>
      <c r="W73" s="118"/>
      <c r="X73" s="118"/>
      <c r="Y73" s="118"/>
    </row>
    <row r="74" spans="19:25" x14ac:dyDescent="0.35">
      <c r="S74" s="118"/>
      <c r="T74" s="118"/>
      <c r="U74" s="118"/>
      <c r="V74" s="118"/>
      <c r="W74" s="118"/>
      <c r="X74" s="118"/>
      <c r="Y74" s="118"/>
    </row>
    <row r="75" spans="19:25" x14ac:dyDescent="0.35">
      <c r="S75" s="118" t="s">
        <v>128</v>
      </c>
      <c r="T75" s="118"/>
      <c r="U75" s="118"/>
      <c r="V75" s="118"/>
      <c r="W75" s="118"/>
      <c r="X75" s="118"/>
      <c r="Y75" s="118"/>
    </row>
    <row r="76" spans="19:25" x14ac:dyDescent="0.35">
      <c r="S76" s="118"/>
      <c r="T76" s="118"/>
      <c r="U76" s="118"/>
      <c r="V76" s="118"/>
      <c r="W76" s="118"/>
      <c r="X76" s="118"/>
      <c r="Y76" s="118"/>
    </row>
    <row r="77" spans="19:25" x14ac:dyDescent="0.35">
      <c r="S77" s="118"/>
      <c r="T77" s="118"/>
      <c r="U77" s="118"/>
      <c r="V77" s="118"/>
      <c r="W77" s="118"/>
      <c r="X77" s="118"/>
      <c r="Y77" s="118"/>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18" t="s">
        <v>129</v>
      </c>
      <c r="T80" s="118"/>
      <c r="U80" s="118"/>
      <c r="V80" s="118"/>
      <c r="W80" s="118"/>
      <c r="X80" s="118"/>
      <c r="Y80" s="118"/>
    </row>
    <row r="81" spans="19:25" x14ac:dyDescent="0.35">
      <c r="S81" s="118"/>
      <c r="T81" s="118"/>
      <c r="U81" s="118"/>
      <c r="V81" s="118"/>
      <c r="W81" s="118"/>
      <c r="X81" s="118"/>
      <c r="Y81" s="118"/>
    </row>
    <row r="82" spans="19:25" x14ac:dyDescent="0.35">
      <c r="S82" s="118"/>
      <c r="T82" s="118"/>
      <c r="U82" s="118"/>
      <c r="V82" s="118"/>
      <c r="W82" s="118"/>
      <c r="X82" s="118"/>
      <c r="Y82" s="118"/>
    </row>
    <row r="84" spans="19:25" x14ac:dyDescent="0.35">
      <c r="S84" s="118" t="s">
        <v>130</v>
      </c>
      <c r="T84" s="118"/>
      <c r="U84" s="118"/>
      <c r="V84" s="118"/>
      <c r="W84" s="118"/>
      <c r="X84" s="118"/>
      <c r="Y84" s="118"/>
    </row>
    <row r="85" spans="19:25" x14ac:dyDescent="0.35">
      <c r="S85" s="118"/>
      <c r="T85" s="118"/>
      <c r="U85" s="118"/>
      <c r="V85" s="118"/>
      <c r="W85" s="118"/>
      <c r="X85" s="118"/>
      <c r="Y85" s="118"/>
    </row>
    <row r="86" spans="19:25" x14ac:dyDescent="0.35">
      <c r="S86" s="118"/>
      <c r="T86" s="118"/>
      <c r="U86" s="118"/>
      <c r="V86" s="118"/>
      <c r="W86" s="118"/>
      <c r="X86" s="118"/>
      <c r="Y86" s="118"/>
    </row>
    <row r="87" spans="19:25" x14ac:dyDescent="0.35">
      <c r="S87" s="118"/>
      <c r="T87" s="118"/>
      <c r="U87" s="118"/>
      <c r="V87" s="118"/>
      <c r="W87" s="118"/>
      <c r="X87" s="118"/>
      <c r="Y87" s="118"/>
    </row>
    <row r="88" spans="19:25" x14ac:dyDescent="0.35">
      <c r="S88" s="118"/>
      <c r="T88" s="118"/>
      <c r="U88" s="118"/>
      <c r="V88" s="118"/>
      <c r="W88" s="118"/>
      <c r="X88" s="118"/>
      <c r="Y88" s="118"/>
    </row>
    <row r="89" spans="19:25" x14ac:dyDescent="0.35">
      <c r="S89" s="118"/>
      <c r="T89" s="118"/>
      <c r="U89" s="118"/>
      <c r="V89" s="118"/>
      <c r="W89" s="118"/>
      <c r="X89" s="118"/>
      <c r="Y89" s="118"/>
    </row>
    <row r="90" spans="19:25" x14ac:dyDescent="0.35">
      <c r="S90" s="118"/>
      <c r="T90" s="118"/>
      <c r="U90" s="118"/>
      <c r="V90" s="118"/>
      <c r="W90" s="118"/>
      <c r="X90" s="118"/>
      <c r="Y90" s="118"/>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P55"/>
  <sheetViews>
    <sheetView topLeftCell="A29"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16384" width="10.81640625" style="21"/>
  </cols>
  <sheetData>
    <row r="1" spans="1:16" x14ac:dyDescent="0.3">
      <c r="A1" s="19"/>
      <c r="B1" s="111" t="s">
        <v>84</v>
      </c>
      <c r="C1" s="111"/>
      <c r="D1" s="111"/>
      <c r="E1" s="111"/>
      <c r="F1" s="111"/>
      <c r="G1" s="111"/>
      <c r="H1" s="111"/>
      <c r="I1" s="111"/>
      <c r="J1" s="111"/>
      <c r="K1" s="111"/>
      <c r="L1" s="111"/>
      <c r="M1" s="111"/>
      <c r="N1" s="111"/>
      <c r="O1" s="111"/>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103</v>
      </c>
      <c r="C7" s="36"/>
      <c r="D7" s="36"/>
      <c r="E7" s="36"/>
      <c r="F7" s="19"/>
      <c r="G7" s="19"/>
      <c r="H7" s="19"/>
      <c r="I7" s="19"/>
      <c r="J7" s="19"/>
      <c r="K7" s="19"/>
      <c r="L7" s="19"/>
      <c r="M7" s="19"/>
      <c r="N7" s="19"/>
      <c r="O7" s="19"/>
      <c r="P7" s="19"/>
    </row>
    <row r="8" spans="1:16" x14ac:dyDescent="0.3">
      <c r="A8" s="19"/>
      <c r="B8" s="43" t="s">
        <v>78</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69</v>
      </c>
      <c r="H10" s="60" t="s">
        <v>1</v>
      </c>
      <c r="I10" s="60" t="s">
        <v>85</v>
      </c>
      <c r="J10" s="39"/>
      <c r="K10" s="39"/>
      <c r="L10" s="39"/>
      <c r="M10" s="39"/>
      <c r="N10" s="39"/>
      <c r="O10" s="39"/>
      <c r="P10" s="39"/>
    </row>
    <row r="11" spans="1:16" ht="14.5" customHeight="1" thickBot="1" x14ac:dyDescent="0.35">
      <c r="A11" s="19"/>
      <c r="B11" s="19"/>
      <c r="C11" s="19"/>
      <c r="D11" s="19"/>
      <c r="E11" s="19"/>
      <c r="F11" s="19"/>
      <c r="G11" s="44" t="s">
        <v>70</v>
      </c>
      <c r="H11" s="45" t="s">
        <v>71</v>
      </c>
      <c r="I11" s="46">
        <v>2093.65</v>
      </c>
      <c r="J11" s="19"/>
      <c r="K11" s="19"/>
      <c r="L11" s="19"/>
      <c r="M11" s="19"/>
      <c r="N11" s="19"/>
      <c r="O11" s="19"/>
      <c r="P11" s="19"/>
    </row>
    <row r="12" spans="1:16" ht="14.5" customHeight="1" thickBot="1" x14ac:dyDescent="0.35">
      <c r="A12" s="19"/>
      <c r="B12" s="19"/>
      <c r="C12" s="19"/>
      <c r="D12" s="19"/>
      <c r="E12" s="19"/>
      <c r="F12" s="19"/>
      <c r="G12" s="44" t="s">
        <v>72</v>
      </c>
      <c r="H12" s="45" t="s">
        <v>73</v>
      </c>
      <c r="I12" s="46">
        <v>96879640</v>
      </c>
      <c r="J12" s="19"/>
      <c r="K12" s="19"/>
      <c r="L12" s="19"/>
      <c r="M12" s="19"/>
      <c r="N12" s="19"/>
      <c r="O12" s="19"/>
      <c r="P12" s="19"/>
    </row>
    <row r="13" spans="1:16" ht="14.5" customHeight="1" thickBot="1" x14ac:dyDescent="0.35">
      <c r="A13" s="19"/>
      <c r="B13" s="19"/>
      <c r="C13" s="19"/>
      <c r="D13" s="19"/>
      <c r="E13" s="19"/>
      <c r="F13" s="19"/>
      <c r="G13" s="44" t="s">
        <v>74</v>
      </c>
      <c r="H13" s="45" t="s">
        <v>73</v>
      </c>
      <c r="I13" s="46">
        <v>27086946</v>
      </c>
      <c r="J13" s="19"/>
      <c r="K13" s="19"/>
      <c r="L13" s="19"/>
      <c r="M13" s="19"/>
      <c r="N13" s="19"/>
      <c r="O13" s="19"/>
      <c r="P13" s="19"/>
    </row>
    <row r="14" spans="1:16" ht="14.5" customHeight="1" thickBot="1" x14ac:dyDescent="0.35">
      <c r="A14" s="19"/>
      <c r="B14" s="19"/>
      <c r="C14" s="19"/>
      <c r="D14" s="19"/>
      <c r="E14" s="19"/>
      <c r="F14" s="19"/>
      <c r="G14" s="44" t="s">
        <v>75</v>
      </c>
      <c r="H14" s="45" t="s">
        <v>76</v>
      </c>
      <c r="I14" s="47">
        <v>100</v>
      </c>
      <c r="J14" s="19"/>
      <c r="K14" s="19"/>
      <c r="L14" s="19"/>
      <c r="M14" s="19"/>
      <c r="N14" s="19"/>
      <c r="O14" s="19"/>
      <c r="P14" s="19"/>
    </row>
    <row r="15" spans="1:16" ht="14.5" customHeight="1" thickBot="1" x14ac:dyDescent="0.35">
      <c r="A15" s="19"/>
      <c r="B15" s="19"/>
      <c r="C15" s="19"/>
      <c r="D15" s="19"/>
      <c r="E15" s="19"/>
      <c r="F15" s="19"/>
      <c r="G15" s="44" t="s">
        <v>77</v>
      </c>
      <c r="H15" s="45" t="s">
        <v>60</v>
      </c>
      <c r="I15" s="48">
        <v>251.51889930322855</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16" ht="14.5" customHeight="1" x14ac:dyDescent="0.3">
      <c r="A17" s="19"/>
      <c r="B17" s="19"/>
      <c r="C17" s="19"/>
      <c r="D17" s="19"/>
      <c r="E17" s="19"/>
      <c r="F17" s="19"/>
      <c r="G17" s="19"/>
      <c r="H17" s="19"/>
      <c r="I17" s="19"/>
      <c r="J17" s="19"/>
      <c r="K17" s="19"/>
      <c r="L17" s="19"/>
      <c r="M17" s="19"/>
      <c r="N17" s="19"/>
      <c r="O17" s="19"/>
      <c r="P17" s="19"/>
    </row>
    <row r="18" spans="1:16" ht="14.5" customHeight="1" x14ac:dyDescent="0.3">
      <c r="A18" s="19"/>
      <c r="B18" s="19"/>
      <c r="C18" s="19"/>
      <c r="D18" s="19"/>
      <c r="E18" s="19"/>
      <c r="F18" s="19"/>
      <c r="G18" s="19"/>
      <c r="H18" s="19"/>
      <c r="I18" s="19"/>
      <c r="J18" s="19"/>
      <c r="K18" s="19"/>
      <c r="L18" s="19"/>
      <c r="M18" s="19"/>
      <c r="N18" s="19"/>
      <c r="O18" s="19"/>
      <c r="P18" s="19"/>
    </row>
    <row r="19" spans="1:16" ht="14.5" customHeight="1" x14ac:dyDescent="0.3">
      <c r="A19" s="19"/>
      <c r="B19" s="132" t="s">
        <v>131</v>
      </c>
      <c r="C19" s="133"/>
      <c r="D19" s="133"/>
      <c r="E19" s="133"/>
      <c r="F19" s="133"/>
      <c r="G19" s="133"/>
      <c r="H19" s="133"/>
      <c r="I19" s="133"/>
      <c r="J19" s="133"/>
      <c r="K19" s="133"/>
      <c r="L19" s="133"/>
      <c r="M19" s="133"/>
      <c r="N19" s="133"/>
      <c r="O19" s="134"/>
      <c r="P19" s="19"/>
    </row>
    <row r="20" spans="1:16" ht="14.5" customHeight="1" x14ac:dyDescent="0.3">
      <c r="A20" s="19"/>
      <c r="B20" s="135"/>
      <c r="C20" s="117"/>
      <c r="D20" s="117"/>
      <c r="E20" s="117"/>
      <c r="F20" s="117"/>
      <c r="G20" s="117"/>
      <c r="H20" s="117"/>
      <c r="I20" s="117"/>
      <c r="J20" s="117"/>
      <c r="K20" s="117"/>
      <c r="L20" s="117"/>
      <c r="M20" s="117"/>
      <c r="N20" s="117"/>
      <c r="O20" s="136"/>
      <c r="P20" s="19"/>
    </row>
    <row r="21" spans="1:16" ht="14.5" customHeight="1" x14ac:dyDescent="0.3">
      <c r="A21" s="19"/>
      <c r="B21" s="137" t="s">
        <v>68</v>
      </c>
      <c r="C21" s="138"/>
      <c r="D21" s="138"/>
      <c r="E21" s="138"/>
      <c r="F21" s="138"/>
      <c r="G21" s="138"/>
      <c r="H21" s="138"/>
      <c r="I21" s="138"/>
      <c r="J21" s="138"/>
      <c r="K21" s="138"/>
      <c r="L21" s="138"/>
      <c r="M21" s="138"/>
      <c r="N21" s="138"/>
      <c r="O21" s="139"/>
      <c r="P21" s="19"/>
    </row>
    <row r="22" spans="1:16" ht="16" customHeight="1" x14ac:dyDescent="0.3">
      <c r="A22" s="19"/>
      <c r="B22" s="137"/>
      <c r="C22" s="138"/>
      <c r="D22" s="138"/>
      <c r="E22" s="138"/>
      <c r="F22" s="138"/>
      <c r="G22" s="138"/>
      <c r="H22" s="138"/>
      <c r="I22" s="138"/>
      <c r="J22" s="138"/>
      <c r="K22" s="138"/>
      <c r="L22" s="138"/>
      <c r="M22" s="138"/>
      <c r="N22" s="138"/>
      <c r="O22" s="139"/>
      <c r="P22" s="19"/>
    </row>
    <row r="23" spans="1:16" ht="18.649999999999999" customHeight="1" x14ac:dyDescent="0.3">
      <c r="A23" s="19"/>
      <c r="B23" s="140"/>
      <c r="C23" s="141"/>
      <c r="D23" s="141"/>
      <c r="E23" s="141"/>
      <c r="F23" s="141"/>
      <c r="G23" s="141"/>
      <c r="H23" s="141"/>
      <c r="I23" s="141"/>
      <c r="J23" s="141"/>
      <c r="K23" s="141"/>
      <c r="L23" s="141"/>
      <c r="M23" s="141"/>
      <c r="N23" s="141"/>
      <c r="O23" s="142"/>
      <c r="P23" s="19"/>
    </row>
    <row r="24" spans="1:16" x14ac:dyDescent="0.3">
      <c r="A24" s="19"/>
      <c r="B24" s="143" t="s">
        <v>112</v>
      </c>
      <c r="C24" s="126" t="s">
        <v>132</v>
      </c>
      <c r="D24" s="126"/>
      <c r="E24" s="126"/>
      <c r="F24" s="126"/>
      <c r="G24" s="126"/>
      <c r="H24" s="126"/>
      <c r="I24" s="126"/>
      <c r="J24" s="126"/>
      <c r="K24" s="126"/>
      <c r="L24" s="126"/>
      <c r="M24" s="126"/>
      <c r="N24" s="126"/>
      <c r="O24" s="127"/>
      <c r="P24" s="19"/>
    </row>
    <row r="25" spans="1:16" x14ac:dyDescent="0.3">
      <c r="A25" s="19"/>
      <c r="B25" s="121"/>
      <c r="C25" s="128"/>
      <c r="D25" s="128"/>
      <c r="E25" s="128"/>
      <c r="F25" s="128"/>
      <c r="G25" s="128"/>
      <c r="H25" s="128"/>
      <c r="I25" s="128"/>
      <c r="J25" s="128"/>
      <c r="K25" s="128"/>
      <c r="L25" s="128"/>
      <c r="M25" s="128"/>
      <c r="N25" s="128"/>
      <c r="O25" s="129"/>
      <c r="P25" s="19"/>
    </row>
    <row r="26" spans="1:16" x14ac:dyDescent="0.3">
      <c r="A26" s="19"/>
      <c r="B26" s="121" t="s">
        <v>112</v>
      </c>
      <c r="C26" s="128" t="s">
        <v>133</v>
      </c>
      <c r="D26" s="128"/>
      <c r="E26" s="128"/>
      <c r="F26" s="128"/>
      <c r="G26" s="128"/>
      <c r="H26" s="128"/>
      <c r="I26" s="128"/>
      <c r="J26" s="128"/>
      <c r="K26" s="128"/>
      <c r="L26" s="128"/>
      <c r="M26" s="128"/>
      <c r="N26" s="128"/>
      <c r="O26" s="129"/>
      <c r="P26" s="19"/>
    </row>
    <row r="27" spans="1:16" x14ac:dyDescent="0.3">
      <c r="A27" s="19"/>
      <c r="B27" s="121"/>
      <c r="C27" s="128"/>
      <c r="D27" s="128"/>
      <c r="E27" s="128"/>
      <c r="F27" s="128"/>
      <c r="G27" s="128"/>
      <c r="H27" s="128"/>
      <c r="I27" s="128"/>
      <c r="J27" s="128"/>
      <c r="K27" s="128"/>
      <c r="L27" s="128"/>
      <c r="M27" s="128"/>
      <c r="N27" s="128"/>
      <c r="O27" s="129"/>
      <c r="P27" s="19"/>
    </row>
    <row r="28" spans="1:16" x14ac:dyDescent="0.3">
      <c r="A28" s="19"/>
      <c r="B28" s="121" t="s">
        <v>112</v>
      </c>
      <c r="C28" s="128" t="s">
        <v>134</v>
      </c>
      <c r="D28" s="128"/>
      <c r="E28" s="128"/>
      <c r="F28" s="128"/>
      <c r="G28" s="128"/>
      <c r="H28" s="128"/>
      <c r="I28" s="128"/>
      <c r="J28" s="128"/>
      <c r="K28" s="128"/>
      <c r="L28" s="128"/>
      <c r="M28" s="128"/>
      <c r="N28" s="128"/>
      <c r="O28" s="129"/>
      <c r="P28" s="19"/>
    </row>
    <row r="29" spans="1:16" x14ac:dyDescent="0.3">
      <c r="A29" s="19"/>
      <c r="B29" s="122"/>
      <c r="C29" s="130"/>
      <c r="D29" s="130"/>
      <c r="E29" s="130"/>
      <c r="F29" s="130"/>
      <c r="G29" s="130"/>
      <c r="H29" s="130"/>
      <c r="I29" s="130"/>
      <c r="J29" s="130"/>
      <c r="K29" s="130"/>
      <c r="L29" s="130"/>
      <c r="M29" s="130"/>
      <c r="N29" s="130"/>
      <c r="O29" s="131"/>
      <c r="P29" s="19"/>
    </row>
    <row r="30" spans="1:16" ht="14.5" customHeight="1" x14ac:dyDescent="0.3">
      <c r="A30" s="19"/>
      <c r="B30" s="19"/>
      <c r="C30" s="19"/>
      <c r="D30" s="19"/>
      <c r="E30" s="19"/>
      <c r="F30" s="19"/>
      <c r="G30" s="19"/>
      <c r="H30" s="19"/>
      <c r="I30" s="19"/>
      <c r="J30" s="19"/>
      <c r="K30" s="19"/>
      <c r="L30" s="19"/>
      <c r="M30" s="19"/>
      <c r="N30" s="19"/>
      <c r="O30" s="19"/>
      <c r="P30" s="19"/>
    </row>
    <row r="31" spans="1:16" ht="14.5" customHeight="1" x14ac:dyDescent="0.3">
      <c r="A31" s="19"/>
      <c r="B31" s="19"/>
      <c r="C31" s="19"/>
      <c r="D31" s="19"/>
      <c r="E31" s="19"/>
      <c r="F31" s="19"/>
      <c r="G31" s="19"/>
      <c r="H31" s="19"/>
      <c r="I31" s="19"/>
      <c r="J31" s="19"/>
      <c r="K31" s="19"/>
      <c r="L31" s="19"/>
      <c r="M31" s="19"/>
      <c r="N31" s="19"/>
      <c r="O31" s="19"/>
      <c r="P31" s="19"/>
    </row>
    <row r="32" spans="1:16" ht="14.5" customHeight="1" x14ac:dyDescent="0.3">
      <c r="A32" s="19"/>
      <c r="B32" s="19"/>
      <c r="C32" s="19"/>
      <c r="D32" s="19"/>
      <c r="E32" s="19"/>
      <c r="F32" s="19"/>
      <c r="G32" s="19"/>
      <c r="H32" s="19"/>
      <c r="I32" s="19"/>
      <c r="J32" s="19"/>
      <c r="K32" s="19"/>
      <c r="L32" s="19"/>
      <c r="M32" s="19"/>
      <c r="N32" s="19"/>
      <c r="O32" s="19"/>
      <c r="P32" s="19"/>
    </row>
    <row r="33" spans="1:16" x14ac:dyDescent="0.3">
      <c r="A33" s="19"/>
      <c r="B33" s="19"/>
      <c r="C33" s="101" t="s">
        <v>135</v>
      </c>
      <c r="D33" s="101"/>
      <c r="E33" s="101"/>
      <c r="F33" s="101"/>
      <c r="G33" s="101"/>
      <c r="H33" s="101"/>
      <c r="I33" s="101"/>
      <c r="J33" s="101"/>
      <c r="K33" s="101"/>
      <c r="L33" s="101"/>
      <c r="M33" s="101"/>
      <c r="N33" s="101"/>
      <c r="O33" s="101"/>
      <c r="P33" s="19"/>
    </row>
    <row r="34" spans="1:16" ht="14.5" customHeight="1" x14ac:dyDescent="0.3">
      <c r="A34" s="19"/>
      <c r="B34" s="19"/>
      <c r="C34" s="101" t="s">
        <v>97</v>
      </c>
      <c r="D34" s="101"/>
      <c r="E34" s="101"/>
      <c r="F34" s="101"/>
      <c r="G34" s="101"/>
      <c r="H34" s="101"/>
      <c r="I34" s="101"/>
      <c r="J34" s="101"/>
      <c r="K34" s="101"/>
      <c r="L34" s="101"/>
      <c r="M34" s="101"/>
      <c r="N34" s="101"/>
      <c r="O34" s="101"/>
      <c r="P34" s="19"/>
    </row>
    <row r="35" spans="1:16" ht="14.5" customHeight="1" x14ac:dyDescent="0.3">
      <c r="A35" s="19"/>
      <c r="B35" s="19"/>
      <c r="C35" s="101"/>
      <c r="D35" s="101"/>
      <c r="E35" s="101"/>
      <c r="F35" s="101"/>
      <c r="G35" s="101"/>
      <c r="H35" s="101"/>
      <c r="I35" s="101"/>
      <c r="J35" s="101"/>
      <c r="K35" s="101"/>
      <c r="L35" s="101"/>
      <c r="M35" s="101"/>
      <c r="N35" s="101"/>
      <c r="O35" s="101"/>
      <c r="P35" s="19"/>
    </row>
    <row r="36" spans="1:16" ht="30.75" customHeight="1" x14ac:dyDescent="0.3">
      <c r="A36" s="19"/>
      <c r="B36" s="19"/>
      <c r="C36" s="101"/>
      <c r="D36" s="101"/>
      <c r="E36" s="101"/>
      <c r="F36" s="101"/>
      <c r="G36" s="101"/>
      <c r="H36" s="101"/>
      <c r="I36" s="101"/>
      <c r="J36" s="101"/>
      <c r="K36" s="101"/>
      <c r="L36" s="101"/>
      <c r="M36" s="101"/>
      <c r="N36" s="101"/>
      <c r="O36" s="101"/>
      <c r="P36" s="19"/>
    </row>
    <row r="37" spans="1:16" x14ac:dyDescent="0.3">
      <c r="A37" s="19"/>
      <c r="B37" s="19"/>
      <c r="C37" s="35"/>
      <c r="D37" s="19"/>
      <c r="E37" s="19"/>
      <c r="F37" s="19"/>
      <c r="G37" s="19"/>
      <c r="H37" s="19"/>
      <c r="I37" s="19"/>
      <c r="J37" s="19"/>
      <c r="K37" s="19"/>
      <c r="L37" s="19"/>
      <c r="M37" s="19"/>
      <c r="N37" s="19"/>
      <c r="O37" s="19"/>
      <c r="P37" s="19"/>
    </row>
    <row r="38" spans="1:16" ht="14.5" thickBot="1" x14ac:dyDescent="0.35">
      <c r="A38" s="19"/>
      <c r="B38" s="19"/>
      <c r="C38" s="49"/>
      <c r="D38" s="49"/>
      <c r="E38" s="50">
        <v>-0.25</v>
      </c>
      <c r="F38" s="50">
        <v>-0.2</v>
      </c>
      <c r="G38" s="50">
        <v>-0.15</v>
      </c>
      <c r="H38" s="50">
        <v>-0.1</v>
      </c>
      <c r="I38" s="50">
        <v>-0.05</v>
      </c>
      <c r="J38" s="51" t="s">
        <v>86</v>
      </c>
      <c r="K38" s="50">
        <v>0.05</v>
      </c>
      <c r="L38" s="50">
        <v>0.1</v>
      </c>
      <c r="M38" s="50">
        <v>0.15</v>
      </c>
      <c r="N38" s="50">
        <v>0.2</v>
      </c>
      <c r="O38" s="50">
        <v>0.25</v>
      </c>
      <c r="P38" s="19"/>
    </row>
    <row r="39" spans="1:16" x14ac:dyDescent="0.3">
      <c r="A39" s="19"/>
      <c r="B39" s="19"/>
      <c r="C39" s="49"/>
      <c r="D39" s="52"/>
      <c r="E39" s="123" t="s">
        <v>87</v>
      </c>
      <c r="F39" s="124"/>
      <c r="G39" s="124"/>
      <c r="H39" s="124"/>
      <c r="I39" s="124"/>
      <c r="J39" s="124"/>
      <c r="K39" s="124"/>
      <c r="L39" s="124"/>
      <c r="M39" s="124"/>
      <c r="N39" s="124"/>
      <c r="O39" s="125"/>
      <c r="P39" s="19"/>
    </row>
    <row r="40" spans="1:16" ht="14.5" customHeight="1" x14ac:dyDescent="0.3">
      <c r="A40" s="19"/>
      <c r="B40" s="19"/>
      <c r="C40" s="49"/>
      <c r="D40" s="53" t="s">
        <v>88</v>
      </c>
      <c r="E40" s="78">
        <v>5.5196699999999996</v>
      </c>
      <c r="F40" s="78">
        <v>5.8876480000000004</v>
      </c>
      <c r="G40" s="78">
        <v>6.2556260000000004</v>
      </c>
      <c r="H40" s="78">
        <v>6.6236040000000003</v>
      </c>
      <c r="I40" s="78">
        <v>6.9915820000000002</v>
      </c>
      <c r="J40" s="54">
        <v>7.3595600000000001</v>
      </c>
      <c r="K40" s="78">
        <v>7.727538</v>
      </c>
      <c r="L40" s="78">
        <v>8.0955159999999999</v>
      </c>
      <c r="M40" s="78">
        <v>8.4634940000000007</v>
      </c>
      <c r="N40" s="78">
        <v>8.8314719999999998</v>
      </c>
      <c r="O40" s="78">
        <v>9.1994500000000006</v>
      </c>
      <c r="P40" s="19"/>
    </row>
    <row r="41" spans="1:16" x14ac:dyDescent="0.3">
      <c r="A41" s="19"/>
      <c r="B41" s="19"/>
      <c r="C41" s="55">
        <v>-0.2</v>
      </c>
      <c r="D41" s="56">
        <v>58140</v>
      </c>
      <c r="E41" s="90">
        <v>0.53279816698681004</v>
      </c>
      <c r="F41" s="90">
        <v>0.63498471145259727</v>
      </c>
      <c r="G41" s="90">
        <v>0.73717125591838473</v>
      </c>
      <c r="H41" s="90">
        <v>0.83935780038417218</v>
      </c>
      <c r="I41" s="90">
        <v>0.94154434484995941</v>
      </c>
      <c r="J41" s="90">
        <v>1.0437308893157464</v>
      </c>
      <c r="K41" s="90">
        <v>1.1459174337815341</v>
      </c>
      <c r="L41" s="90">
        <v>1.2481039782473213</v>
      </c>
      <c r="M41" s="90">
        <v>1.350290522713109</v>
      </c>
      <c r="N41" s="90">
        <v>1.4524770671788958</v>
      </c>
      <c r="O41" s="90">
        <v>1.5546636116446835</v>
      </c>
      <c r="P41" s="19"/>
    </row>
    <row r="42" spans="1:16" x14ac:dyDescent="0.3">
      <c r="A42" s="19"/>
      <c r="B42" s="19"/>
      <c r="C42" s="55">
        <v>-0.15</v>
      </c>
      <c r="D42" s="56">
        <v>72675</v>
      </c>
      <c r="E42" s="90">
        <v>0.91599770873351249</v>
      </c>
      <c r="F42" s="90">
        <v>1.0437308893157469</v>
      </c>
      <c r="G42" s="90">
        <v>1.171464069897981</v>
      </c>
      <c r="H42" s="90">
        <v>1.2991972504802152</v>
      </c>
      <c r="I42" s="90">
        <v>1.4269304310624493</v>
      </c>
      <c r="J42" s="90">
        <v>1.5546636116446835</v>
      </c>
      <c r="K42" s="90">
        <v>1.6823967922269176</v>
      </c>
      <c r="L42" s="90">
        <v>1.8101299728091513</v>
      </c>
      <c r="M42" s="90">
        <v>1.9378631533913859</v>
      </c>
      <c r="N42" s="90">
        <v>2.0655963339736201</v>
      </c>
      <c r="O42" s="90">
        <v>2.1933295145558547</v>
      </c>
      <c r="P42" s="19"/>
    </row>
    <row r="43" spans="1:16" x14ac:dyDescent="0.3">
      <c r="A43" s="19"/>
      <c r="B43" s="19"/>
      <c r="C43" s="55">
        <v>-0.1</v>
      </c>
      <c r="D43" s="56">
        <v>85500</v>
      </c>
      <c r="E43" s="90">
        <v>1.2541149514511911</v>
      </c>
      <c r="F43" s="90">
        <v>1.4043892815479375</v>
      </c>
      <c r="G43" s="90">
        <v>1.5546636116446835</v>
      </c>
      <c r="H43" s="90">
        <v>1.7049379417414294</v>
      </c>
      <c r="I43" s="90">
        <v>1.8552122718381758</v>
      </c>
      <c r="J43" s="90">
        <v>2.0054866019349218</v>
      </c>
      <c r="K43" s="90">
        <v>2.1557609320316673</v>
      </c>
      <c r="L43" s="90">
        <v>2.3060352621284137</v>
      </c>
      <c r="M43" s="90">
        <v>2.4563095922251601</v>
      </c>
      <c r="N43" s="90">
        <v>2.6065839223219061</v>
      </c>
      <c r="O43" s="90">
        <v>2.7568582524186525</v>
      </c>
      <c r="P43" s="19"/>
    </row>
    <row r="44" spans="1:16" x14ac:dyDescent="0.3">
      <c r="A44" s="19"/>
      <c r="B44" s="19"/>
      <c r="C44" s="55">
        <v>-0.05</v>
      </c>
      <c r="D44" s="56">
        <v>95000</v>
      </c>
      <c r="E44" s="90">
        <v>1.5045721682791009</v>
      </c>
      <c r="F44" s="90">
        <v>1.6715436461643751</v>
      </c>
      <c r="G44" s="90">
        <v>1.8385151240496485</v>
      </c>
      <c r="H44" s="90">
        <v>2.0054866019349218</v>
      </c>
      <c r="I44" s="90">
        <v>2.1724580798201951</v>
      </c>
      <c r="J44" s="90">
        <v>2.339429557705468</v>
      </c>
      <c r="K44" s="90">
        <v>2.5064010355907418</v>
      </c>
      <c r="L44" s="90">
        <v>2.6733725134760156</v>
      </c>
      <c r="M44" s="90">
        <v>2.8403439913612889</v>
      </c>
      <c r="N44" s="90">
        <v>3.0073154692465618</v>
      </c>
      <c r="O44" s="90">
        <v>3.1742869471318356</v>
      </c>
      <c r="P44" s="19"/>
    </row>
    <row r="45" spans="1:16" x14ac:dyDescent="0.3">
      <c r="A45" s="19"/>
      <c r="B45" s="19"/>
      <c r="C45" s="51" t="s">
        <v>86</v>
      </c>
      <c r="D45" s="57">
        <v>100000</v>
      </c>
      <c r="E45" s="90">
        <v>1.6363917560832646</v>
      </c>
      <c r="F45" s="90">
        <v>1.8121512064888159</v>
      </c>
      <c r="G45" s="90">
        <v>1.9879106568943667</v>
      </c>
      <c r="H45" s="90">
        <v>2.1636701072999176</v>
      </c>
      <c r="I45" s="90">
        <v>2.3394295577054689</v>
      </c>
      <c r="J45" s="90">
        <v>2.5151890081110193</v>
      </c>
      <c r="K45" s="90">
        <v>2.6909484585165706</v>
      </c>
      <c r="L45" s="90">
        <v>2.866707908922121</v>
      </c>
      <c r="M45" s="90">
        <v>3.0424673593276728</v>
      </c>
      <c r="N45" s="90">
        <v>3.2182268097332232</v>
      </c>
      <c r="O45" s="90">
        <v>3.3939862601387745</v>
      </c>
      <c r="P45" s="19"/>
    </row>
    <row r="46" spans="1:16" ht="14.5" customHeight="1" x14ac:dyDescent="0.3">
      <c r="A46" s="19"/>
      <c r="B46" s="19"/>
      <c r="C46" s="55">
        <v>0.05</v>
      </c>
      <c r="D46" s="56">
        <v>105000</v>
      </c>
      <c r="E46" s="90">
        <v>1.7682113438874278</v>
      </c>
      <c r="F46" s="90">
        <v>1.9527587668132567</v>
      </c>
      <c r="G46" s="90">
        <v>2.1373061897390846</v>
      </c>
      <c r="H46" s="90">
        <v>2.3218536126649134</v>
      </c>
      <c r="I46" s="90">
        <v>2.5064010355907418</v>
      </c>
      <c r="J46" s="90">
        <v>2.6909484585165706</v>
      </c>
      <c r="K46" s="90">
        <v>2.875495881442399</v>
      </c>
      <c r="L46" s="90">
        <v>3.0600433043682278</v>
      </c>
      <c r="M46" s="90">
        <v>3.2445907272940566</v>
      </c>
      <c r="N46" s="90">
        <v>3.4291381502198846</v>
      </c>
      <c r="O46" s="90">
        <v>3.6136855731457134</v>
      </c>
      <c r="P46" s="19"/>
    </row>
    <row r="47" spans="1:16" x14ac:dyDescent="0.3">
      <c r="A47" s="19"/>
      <c r="B47" s="19"/>
      <c r="C47" s="55">
        <v>0.1</v>
      </c>
      <c r="D47" s="56">
        <v>115500</v>
      </c>
      <c r="E47" s="90">
        <v>2.0450324782761706</v>
      </c>
      <c r="F47" s="90">
        <v>2.2480346434945822</v>
      </c>
      <c r="G47" s="90">
        <v>2.4510368087129937</v>
      </c>
      <c r="H47" s="90">
        <v>2.6540389739314048</v>
      </c>
      <c r="I47" s="90">
        <v>2.8570411391498163</v>
      </c>
      <c r="J47" s="90">
        <v>3.0600433043682278</v>
      </c>
      <c r="K47" s="90">
        <v>3.2630454695866389</v>
      </c>
      <c r="L47" s="90">
        <v>3.46604763480505</v>
      </c>
      <c r="M47" s="90">
        <v>3.6690498000234619</v>
      </c>
      <c r="N47" s="90">
        <v>3.872051965241873</v>
      </c>
      <c r="O47" s="90">
        <v>4.075054130460285</v>
      </c>
      <c r="P47" s="19"/>
    </row>
    <row r="48" spans="1:16" x14ac:dyDescent="0.3">
      <c r="A48" s="19"/>
      <c r="B48" s="19"/>
      <c r="C48" s="55">
        <v>0.15</v>
      </c>
      <c r="D48" s="56">
        <v>132825</v>
      </c>
      <c r="E48" s="90">
        <v>2.5017873500175956</v>
      </c>
      <c r="F48" s="90">
        <v>2.7352398400187692</v>
      </c>
      <c r="G48" s="90">
        <v>2.9686923300199428</v>
      </c>
      <c r="H48" s="90">
        <v>3.2021448200211156</v>
      </c>
      <c r="I48" s="90">
        <v>3.4355973100222883</v>
      </c>
      <c r="J48" s="90">
        <v>3.6690498000234619</v>
      </c>
      <c r="K48" s="90">
        <v>3.9025022900246347</v>
      </c>
      <c r="L48" s="90">
        <v>4.1359547800258074</v>
      </c>
      <c r="M48" s="90">
        <v>4.369407270026981</v>
      </c>
      <c r="N48" s="90">
        <v>4.6028597600281538</v>
      </c>
      <c r="O48" s="90">
        <v>4.8363122500293274</v>
      </c>
      <c r="P48" s="19"/>
    </row>
    <row r="49" spans="1:16" ht="14.5" thickBot="1" x14ac:dyDescent="0.35">
      <c r="A49" s="19"/>
      <c r="B49" s="19"/>
      <c r="C49" s="55">
        <v>0.2</v>
      </c>
      <c r="D49" s="58">
        <v>159390</v>
      </c>
      <c r="E49" s="90">
        <v>3.2021448200211156</v>
      </c>
      <c r="F49" s="90">
        <v>3.482287808022523</v>
      </c>
      <c r="G49" s="90">
        <v>3.7624307960239305</v>
      </c>
      <c r="H49" s="90">
        <v>4.0425737840253388</v>
      </c>
      <c r="I49" s="90">
        <v>4.3227167720267463</v>
      </c>
      <c r="J49" s="90">
        <v>4.6028597600281538</v>
      </c>
      <c r="K49" s="90">
        <v>4.8830027480295612</v>
      </c>
      <c r="L49" s="90">
        <v>5.1631457360309687</v>
      </c>
      <c r="M49" s="90">
        <v>5.4432887240323771</v>
      </c>
      <c r="N49" s="90">
        <v>5.7234317120337845</v>
      </c>
      <c r="O49" s="90">
        <v>6.0035747000351929</v>
      </c>
      <c r="P49" s="19"/>
    </row>
    <row r="50" spans="1:16" x14ac:dyDescent="0.3">
      <c r="A50" s="19"/>
      <c r="B50" s="19"/>
      <c r="C50" s="49"/>
      <c r="D50" s="49"/>
      <c r="E50" s="49"/>
      <c r="F50" s="49"/>
      <c r="G50" s="49"/>
      <c r="H50" s="49"/>
      <c r="I50" s="49"/>
      <c r="J50" s="49"/>
      <c r="K50" s="49"/>
      <c r="L50" s="49"/>
      <c r="M50" s="49"/>
      <c r="N50" s="49"/>
      <c r="O50" s="49"/>
      <c r="P50" s="19"/>
    </row>
    <row r="51" spans="1:16" x14ac:dyDescent="0.3">
      <c r="A51" s="19"/>
      <c r="B51" s="19"/>
      <c r="C51" s="19"/>
      <c r="D51" s="19"/>
      <c r="E51" s="19"/>
      <c r="F51" s="19"/>
      <c r="G51" s="19"/>
      <c r="H51" s="19"/>
      <c r="I51" s="19"/>
      <c r="J51" s="19"/>
      <c r="K51" s="19"/>
      <c r="L51" s="19"/>
      <c r="M51" s="19"/>
      <c r="N51" s="19"/>
      <c r="O51" s="19"/>
      <c r="P51" s="19"/>
    </row>
    <row r="52" spans="1:16" x14ac:dyDescent="0.3">
      <c r="A52" s="19"/>
      <c r="B52" s="19"/>
      <c r="C52" s="19"/>
      <c r="D52" s="19"/>
      <c r="E52" s="19"/>
      <c r="F52" s="19"/>
      <c r="G52" s="19"/>
      <c r="H52" s="19"/>
      <c r="I52" s="19"/>
      <c r="J52" s="19"/>
      <c r="K52" s="19"/>
      <c r="L52" s="19"/>
      <c r="M52" s="19"/>
      <c r="N52" s="19"/>
      <c r="O52" s="19"/>
      <c r="P52" s="19"/>
    </row>
    <row r="53" spans="1:16" x14ac:dyDescent="0.3">
      <c r="A53" s="19"/>
      <c r="B53" s="19"/>
      <c r="C53" s="19"/>
      <c r="D53" s="19"/>
      <c r="E53" s="19"/>
      <c r="F53" s="19"/>
      <c r="G53" s="19"/>
      <c r="H53" s="19"/>
      <c r="I53" s="19"/>
      <c r="J53" s="19"/>
      <c r="K53" s="19"/>
      <c r="L53" s="19"/>
      <c r="M53" s="19"/>
      <c r="N53" s="19"/>
      <c r="O53" s="19"/>
      <c r="P53" s="19"/>
    </row>
    <row r="54" spans="1:16" x14ac:dyDescent="0.3">
      <c r="A54" s="19"/>
      <c r="B54" s="19"/>
      <c r="C54" s="19"/>
      <c r="D54" s="19"/>
      <c r="E54" s="19"/>
      <c r="F54" s="19"/>
      <c r="G54" s="19"/>
      <c r="H54" s="19"/>
      <c r="I54" s="19"/>
      <c r="J54" s="19"/>
      <c r="K54" s="19"/>
      <c r="L54" s="19"/>
      <c r="M54" s="19"/>
      <c r="N54" s="19"/>
      <c r="O54" s="19"/>
      <c r="P54" s="19"/>
    </row>
    <row r="55" spans="1:16" x14ac:dyDescent="0.3">
      <c r="A55" s="19"/>
      <c r="B55" s="19"/>
      <c r="C55" s="19"/>
      <c r="D55" s="19"/>
      <c r="E55" s="19"/>
      <c r="F55" s="19"/>
      <c r="G55" s="19"/>
      <c r="H55" s="19"/>
      <c r="I55" s="19"/>
      <c r="J55" s="19"/>
      <c r="K55" s="19"/>
      <c r="L55" s="19"/>
      <c r="M55" s="19"/>
      <c r="N55" s="19"/>
      <c r="O55" s="61" t="s">
        <v>92</v>
      </c>
      <c r="P55" s="19"/>
    </row>
  </sheetData>
  <mergeCells count="12">
    <mergeCell ref="B1:O1"/>
    <mergeCell ref="C24:O25"/>
    <mergeCell ref="C26:O27"/>
    <mergeCell ref="C28:O29"/>
    <mergeCell ref="B19:O20"/>
    <mergeCell ref="B21:O23"/>
    <mergeCell ref="B24:B25"/>
    <mergeCell ref="B26:B27"/>
    <mergeCell ref="B28:B29"/>
    <mergeCell ref="C34:O36"/>
    <mergeCell ref="C33:O33"/>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0" priority="2"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2025-12-02T14:49:00Z</dcterms:modified>
</cp:coreProperties>
</file>